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01\Profile$\pmiskiewicz\Documents\Analiza2024\"/>
    </mc:Choice>
  </mc:AlternateContent>
  <xr:revisionPtr revIDLastSave="0" documentId="13_ncr:1_{0DF1DF30-D0DB-434F-97D8-BD811FC705FD}" xr6:coauthVersionLast="47" xr6:coauthVersionMax="47" xr10:uidLastSave="{00000000-0000-0000-0000-000000000000}"/>
  <bookViews>
    <workbookView xWindow="-110" yWindow="-110" windowWidth="19420" windowHeight="10300" tabRatio="852" activeTab="1" xr2:uid="{00000000-000D-0000-FFFF-FFFF00000000}"/>
  </bookViews>
  <sheets>
    <sheet name="Lista" sheetId="3" r:id="rId1"/>
    <sheet name="Polska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" sheetId="18" r:id="rId16"/>
    <sheet name="15" sheetId="19" r:id="rId17"/>
    <sheet name="16" sheetId="20" r:id="rId18"/>
    <sheet name="17" sheetId="21" r:id="rId19"/>
    <sheet name="18" sheetId="22" r:id="rId20"/>
    <sheet name="19" sheetId="23" r:id="rId21"/>
    <sheet name="20" sheetId="24" r:id="rId22"/>
    <sheet name="21" sheetId="25" r:id="rId23"/>
    <sheet name="22" sheetId="26" r:id="rId24"/>
    <sheet name="23" sheetId="27" r:id="rId25"/>
    <sheet name="24" sheetId="28" r:id="rId26"/>
    <sheet name="25" sheetId="29" r:id="rId27"/>
    <sheet name="26" sheetId="30" r:id="rId28"/>
    <sheet name="27" sheetId="31" r:id="rId29"/>
    <sheet name="28" sheetId="32" r:id="rId30"/>
    <sheet name="29" sheetId="33" r:id="rId31"/>
    <sheet name="30" sheetId="34" r:id="rId32"/>
    <sheet name="31" sheetId="35" r:id="rId33"/>
    <sheet name="32" sheetId="36" r:id="rId34"/>
    <sheet name="33" sheetId="37" r:id="rId35"/>
    <sheet name="34" sheetId="38" r:id="rId36"/>
    <sheet name="35" sheetId="39" r:id="rId37"/>
    <sheet name="36" sheetId="40" r:id="rId38"/>
    <sheet name="37" sheetId="41" r:id="rId39"/>
    <sheet name="38" sheetId="42" r:id="rId40"/>
    <sheet name="39" sheetId="43" r:id="rId41"/>
    <sheet name="40" sheetId="44" r:id="rId42"/>
    <sheet name="41" sheetId="45" r:id="rId43"/>
    <sheet name="42" sheetId="46" r:id="rId44"/>
    <sheet name="43" sheetId="47" r:id="rId45"/>
    <sheet name="44" sheetId="48" r:id="rId46"/>
    <sheet name="45" sheetId="49" r:id="rId47"/>
    <sheet name="46" sheetId="50" r:id="rId48"/>
    <sheet name="47" sheetId="51" r:id="rId49"/>
    <sheet name="48" sheetId="52" r:id="rId50"/>
    <sheet name="49" sheetId="53" r:id="rId51"/>
    <sheet name="50" sheetId="54" r:id="rId52"/>
    <sheet name="51" sheetId="55" r:id="rId53"/>
    <sheet name="52" sheetId="56" r:id="rId54"/>
    <sheet name="53" sheetId="57" r:id="rId55"/>
    <sheet name="54" sheetId="58" r:id="rId56"/>
    <sheet name="55" sheetId="59" r:id="rId57"/>
    <sheet name="56" sheetId="60" r:id="rId58"/>
    <sheet name="57" sheetId="61" r:id="rId59"/>
    <sheet name="58" sheetId="62" r:id="rId60"/>
    <sheet name="59" sheetId="63" r:id="rId61"/>
    <sheet name="60" sheetId="64" r:id="rId62"/>
    <sheet name="61" sheetId="65" r:id="rId63"/>
    <sheet name="62" sheetId="66" r:id="rId64"/>
    <sheet name="63" sheetId="67" r:id="rId65"/>
    <sheet name="64" sheetId="68" r:id="rId66"/>
    <sheet name="65" sheetId="69" r:id="rId67"/>
    <sheet name="66" sheetId="70" r:id="rId68"/>
    <sheet name="67" sheetId="71" r:id="rId69"/>
    <sheet name="68" sheetId="72" r:id="rId70"/>
    <sheet name="69" sheetId="73" r:id="rId71"/>
    <sheet name="70" sheetId="74" r:id="rId72"/>
    <sheet name="71" sheetId="75" r:id="rId73"/>
    <sheet name="72" sheetId="76" r:id="rId74"/>
    <sheet name="73" sheetId="77" r:id="rId75"/>
    <sheet name="74" sheetId="78" r:id="rId76"/>
    <sheet name="75" sheetId="79" r:id="rId77"/>
    <sheet name="76" sheetId="80" r:id="rId78"/>
    <sheet name="77" sheetId="81" r:id="rId79"/>
    <sheet name="78" sheetId="82" r:id="rId80"/>
    <sheet name="79" sheetId="83" r:id="rId81"/>
    <sheet name="80" sheetId="84" r:id="rId82"/>
    <sheet name="81" sheetId="85" r:id="rId83"/>
    <sheet name="82" sheetId="86" r:id="rId84"/>
    <sheet name="83" sheetId="87" r:id="rId85"/>
    <sheet name="84" sheetId="88" r:id="rId86"/>
    <sheet name="85" sheetId="89" r:id="rId87"/>
    <sheet name="86" sheetId="90" r:id="rId88"/>
    <sheet name="87" sheetId="91" r:id="rId89"/>
    <sheet name="88" sheetId="92" r:id="rId90"/>
    <sheet name="89" sheetId="93" r:id="rId91"/>
    <sheet name="90" sheetId="94" r:id="rId92"/>
    <sheet name="91" sheetId="95" r:id="rId93"/>
    <sheet name="92" sheetId="96" r:id="rId94"/>
    <sheet name="93" sheetId="97" r:id="rId95"/>
    <sheet name="94" sheetId="98" r:id="rId96"/>
    <sheet name="95" sheetId="99" r:id="rId97"/>
    <sheet name="96" sheetId="100" r:id="rId98"/>
    <sheet name="97" sheetId="101" r:id="rId99"/>
    <sheet name="98" sheetId="102" r:id="rId100"/>
    <sheet name="99" sheetId="103" r:id="rId101"/>
    <sheet name="100" sheetId="104" r:id="rId102"/>
    <sheet name="101" sheetId="105" r:id="rId103"/>
    <sheet name="102" sheetId="106" r:id="rId104"/>
    <sheet name="103" sheetId="107" r:id="rId105"/>
    <sheet name="104" sheetId="108" r:id="rId106"/>
    <sheet name="105" sheetId="109" r:id="rId107"/>
    <sheet name="106" sheetId="110" r:id="rId108"/>
    <sheet name="107" sheetId="111" r:id="rId109"/>
    <sheet name="108" sheetId="112" r:id="rId110"/>
    <sheet name="109" sheetId="113" r:id="rId111"/>
    <sheet name="110" sheetId="114" r:id="rId112"/>
    <sheet name="111" sheetId="115" r:id="rId113"/>
    <sheet name="112" sheetId="116" r:id="rId114"/>
    <sheet name="113" sheetId="117" r:id="rId115"/>
    <sheet name="114" sheetId="118" r:id="rId116"/>
    <sheet name="115" sheetId="119" r:id="rId117"/>
    <sheet name="116" sheetId="120" r:id="rId118"/>
    <sheet name="117" sheetId="121" r:id="rId119"/>
    <sheet name="118" sheetId="122" r:id="rId120"/>
    <sheet name="119" sheetId="123" r:id="rId121"/>
    <sheet name="120" sheetId="124" r:id="rId122"/>
    <sheet name="121" sheetId="125" r:id="rId123"/>
    <sheet name="122" sheetId="126" r:id="rId124"/>
    <sheet name="123" sheetId="127" r:id="rId125"/>
    <sheet name="124" sheetId="128" r:id="rId126"/>
    <sheet name="125" sheetId="129" r:id="rId127"/>
    <sheet name="126" sheetId="130" r:id="rId128"/>
    <sheet name="127" sheetId="131" r:id="rId129"/>
    <sheet name="128" sheetId="132" r:id="rId130"/>
    <sheet name="129" sheetId="133" r:id="rId131"/>
    <sheet name="130" sheetId="134" r:id="rId132"/>
    <sheet name="131" sheetId="135" r:id="rId133"/>
    <sheet name="132" sheetId="136" r:id="rId134"/>
    <sheet name="133" sheetId="137" r:id="rId135"/>
    <sheet name="134" sheetId="138" r:id="rId136"/>
    <sheet name="135" sheetId="139" r:id="rId137"/>
    <sheet name="136" sheetId="140" r:id="rId138"/>
    <sheet name="137" sheetId="141" r:id="rId139"/>
    <sheet name="138" sheetId="142" r:id="rId140"/>
    <sheet name="139" sheetId="143" r:id="rId141"/>
    <sheet name="140" sheetId="144" r:id="rId142"/>
    <sheet name="141" sheetId="145" r:id="rId143"/>
    <sheet name="142" sheetId="146" r:id="rId144"/>
    <sheet name="143" sheetId="147" r:id="rId145"/>
    <sheet name="144" sheetId="148" r:id="rId146"/>
    <sheet name="145" sheetId="149" r:id="rId147"/>
    <sheet name="146" sheetId="150" r:id="rId148"/>
    <sheet name="147" sheetId="151" r:id="rId149"/>
    <sheet name="148" sheetId="152" r:id="rId150"/>
    <sheet name="149" sheetId="153" r:id="rId151"/>
    <sheet name="150" sheetId="154" r:id="rId152"/>
    <sheet name="151" sheetId="155" r:id="rId153"/>
    <sheet name="152" sheetId="156" r:id="rId154"/>
    <sheet name="153" sheetId="157" r:id="rId155"/>
    <sheet name="154" sheetId="158" r:id="rId156"/>
    <sheet name="155" sheetId="159" r:id="rId157"/>
    <sheet name="156" sheetId="160" r:id="rId158"/>
    <sheet name="157" sheetId="161" r:id="rId159"/>
    <sheet name="158" sheetId="162" r:id="rId160"/>
    <sheet name="159" sheetId="163" r:id="rId161"/>
    <sheet name="160" sheetId="164" r:id="rId162"/>
    <sheet name="161" sheetId="165" r:id="rId163"/>
    <sheet name="162" sheetId="166" r:id="rId164"/>
    <sheet name="163" sheetId="167" r:id="rId165"/>
    <sheet name="164" sheetId="168" r:id="rId166"/>
    <sheet name="165" sheetId="169" r:id="rId167"/>
    <sheet name="166" sheetId="170" r:id="rId168"/>
    <sheet name="167" sheetId="171" r:id="rId169"/>
    <sheet name="168" sheetId="172" r:id="rId170"/>
    <sheet name="169" sheetId="173" r:id="rId171"/>
    <sheet name="170" sheetId="174" r:id="rId172"/>
    <sheet name="171" sheetId="175" r:id="rId173"/>
    <sheet name="172" sheetId="176" r:id="rId174"/>
    <sheet name="173" sheetId="177" r:id="rId175"/>
    <sheet name="174" sheetId="178" r:id="rId176"/>
    <sheet name="175" sheetId="179" r:id="rId177"/>
    <sheet name="176" sheetId="180" r:id="rId178"/>
    <sheet name="177" sheetId="181" r:id="rId179"/>
    <sheet name="178" sheetId="182" r:id="rId180"/>
    <sheet name="179" sheetId="183" r:id="rId181"/>
    <sheet name="180" sheetId="184" r:id="rId182"/>
    <sheet name="181" sheetId="185" r:id="rId183"/>
    <sheet name="182" sheetId="186" r:id="rId184"/>
    <sheet name="183" sheetId="187" r:id="rId185"/>
    <sheet name="184" sheetId="188" r:id="rId186"/>
    <sheet name="185" sheetId="189" r:id="rId187"/>
    <sheet name="186" sheetId="190" r:id="rId188"/>
    <sheet name="187" sheetId="191" r:id="rId189"/>
    <sheet name="188" sheetId="192" r:id="rId190"/>
    <sheet name="189" sheetId="193" r:id="rId191"/>
    <sheet name="190" sheetId="194" r:id="rId192"/>
    <sheet name="191" sheetId="195" r:id="rId193"/>
    <sheet name="192" sheetId="196" r:id="rId194"/>
    <sheet name="193" sheetId="197" r:id="rId195"/>
    <sheet name="194" sheetId="198" r:id="rId196"/>
    <sheet name="195" sheetId="199" r:id="rId197"/>
    <sheet name="196" sheetId="200" r:id="rId198"/>
    <sheet name="197" sheetId="201" r:id="rId199"/>
    <sheet name="198" sheetId="202" r:id="rId200"/>
    <sheet name="199" sheetId="203" r:id="rId201"/>
    <sheet name="200" sheetId="204" r:id="rId202"/>
    <sheet name="201" sheetId="205" r:id="rId203"/>
    <sheet name="202" sheetId="206" r:id="rId204"/>
    <sheet name="203" sheetId="207" r:id="rId205"/>
    <sheet name="204" sheetId="208" r:id="rId206"/>
    <sheet name="205" sheetId="209" r:id="rId207"/>
    <sheet name="206" sheetId="210" r:id="rId208"/>
    <sheet name="207" sheetId="211" r:id="rId209"/>
    <sheet name="208" sheetId="212" r:id="rId210"/>
    <sheet name="209" sheetId="213" r:id="rId211"/>
    <sheet name="210" sheetId="214" r:id="rId212"/>
    <sheet name="211" sheetId="215" r:id="rId213"/>
    <sheet name="212" sheetId="216" r:id="rId214"/>
    <sheet name="213" sheetId="217" r:id="rId215"/>
    <sheet name="214" sheetId="218" r:id="rId216"/>
    <sheet name="215" sheetId="219" r:id="rId217"/>
    <sheet name="216" sheetId="220" r:id="rId218"/>
    <sheet name="217" sheetId="221" r:id="rId219"/>
    <sheet name="218" sheetId="222" r:id="rId220"/>
    <sheet name="219" sheetId="223" r:id="rId221"/>
    <sheet name="220" sheetId="224" r:id="rId222"/>
    <sheet name="221" sheetId="225" r:id="rId223"/>
    <sheet name="222" sheetId="226" r:id="rId224"/>
    <sheet name="223" sheetId="227" r:id="rId225"/>
    <sheet name="224" sheetId="228" r:id="rId226"/>
    <sheet name="225" sheetId="229" r:id="rId227"/>
    <sheet name="226" sheetId="230" r:id="rId228"/>
    <sheet name="227" sheetId="231" r:id="rId229"/>
    <sheet name="228" sheetId="232" r:id="rId230"/>
    <sheet name="229" sheetId="233" r:id="rId231"/>
    <sheet name="230" sheetId="234" r:id="rId232"/>
    <sheet name="231" sheetId="235" r:id="rId233"/>
    <sheet name="232" sheetId="236" r:id="rId234"/>
    <sheet name="233" sheetId="237" r:id="rId235"/>
    <sheet name="234" sheetId="238" r:id="rId236"/>
    <sheet name="235" sheetId="239" r:id="rId237"/>
    <sheet name="236" sheetId="240" r:id="rId238"/>
    <sheet name="237" sheetId="241" r:id="rId239"/>
    <sheet name="238" sheetId="242" r:id="rId240"/>
    <sheet name="239" sheetId="243" r:id="rId241"/>
    <sheet name="240" sheetId="244" r:id="rId242"/>
    <sheet name="241" sheetId="245" r:id="rId243"/>
    <sheet name="242" sheetId="246" r:id="rId244"/>
    <sheet name="243" sheetId="247" r:id="rId245"/>
    <sheet name="244" sheetId="248" r:id="rId246"/>
    <sheet name="245" sheetId="249" r:id="rId247"/>
    <sheet name="246" sheetId="250" r:id="rId248"/>
    <sheet name="247" sheetId="251" r:id="rId249"/>
    <sheet name="248" sheetId="252" r:id="rId250"/>
    <sheet name="249" sheetId="253" r:id="rId251"/>
    <sheet name="250" sheetId="254" r:id="rId252"/>
    <sheet name="251" sheetId="255" r:id="rId253"/>
    <sheet name="252" sheetId="256" r:id="rId254"/>
    <sheet name="253" sheetId="257" r:id="rId255"/>
    <sheet name="254" sheetId="258" r:id="rId256"/>
    <sheet name="255" sheetId="259" r:id="rId257"/>
    <sheet name="256" sheetId="260" r:id="rId258"/>
    <sheet name="257" sheetId="261" r:id="rId259"/>
    <sheet name="258" sheetId="262" r:id="rId260"/>
    <sheet name="259" sheetId="263" r:id="rId261"/>
    <sheet name="260" sheetId="264" r:id="rId262"/>
    <sheet name="261" sheetId="265" r:id="rId263"/>
    <sheet name="262" sheetId="266" r:id="rId264"/>
    <sheet name="263" sheetId="267" r:id="rId265"/>
    <sheet name="264" sheetId="268" r:id="rId266"/>
    <sheet name="265" sheetId="269" r:id="rId267"/>
    <sheet name="266" sheetId="270" r:id="rId268"/>
    <sheet name="267" sheetId="271" r:id="rId269"/>
    <sheet name="268" sheetId="272" r:id="rId270"/>
    <sheet name="269" sheetId="273" r:id="rId271"/>
    <sheet name="270" sheetId="274" r:id="rId272"/>
    <sheet name="271" sheetId="275" r:id="rId273"/>
    <sheet name="272" sheetId="276" r:id="rId274"/>
    <sheet name="273" sheetId="277" r:id="rId275"/>
    <sheet name="274" sheetId="278" r:id="rId276"/>
    <sheet name="275" sheetId="279" r:id="rId277"/>
    <sheet name="276" sheetId="280" r:id="rId278"/>
    <sheet name="277" sheetId="281" r:id="rId279"/>
    <sheet name="278" sheetId="282" r:id="rId280"/>
    <sheet name="279" sheetId="283" r:id="rId281"/>
    <sheet name="280" sheetId="284" r:id="rId282"/>
    <sheet name="281" sheetId="285" r:id="rId283"/>
    <sheet name="282" sheetId="286" r:id="rId284"/>
    <sheet name="283" sheetId="287" r:id="rId285"/>
    <sheet name="284" sheetId="288" r:id="rId286"/>
    <sheet name="285" sheetId="289" r:id="rId287"/>
    <sheet name="286" sheetId="290" r:id="rId288"/>
    <sheet name="287" sheetId="291" r:id="rId289"/>
    <sheet name="288" sheetId="292" r:id="rId290"/>
    <sheet name="289" sheetId="293" r:id="rId291"/>
    <sheet name="290" sheetId="294" r:id="rId292"/>
    <sheet name="291" sheetId="295" r:id="rId293"/>
    <sheet name="292" sheetId="296" r:id="rId294"/>
    <sheet name="293" sheetId="297" r:id="rId295"/>
    <sheet name="294" sheetId="298" r:id="rId296"/>
    <sheet name="295" sheetId="299" r:id="rId297"/>
    <sheet name="296" sheetId="300" r:id="rId298"/>
    <sheet name="297" sheetId="301" r:id="rId299"/>
    <sheet name="298" sheetId="302" r:id="rId300"/>
    <sheet name="299" sheetId="303" r:id="rId301"/>
    <sheet name="300" sheetId="304" r:id="rId302"/>
    <sheet name="301" sheetId="305" r:id="rId303"/>
    <sheet name="302" sheetId="306" r:id="rId304"/>
    <sheet name="303" sheetId="307" r:id="rId305"/>
    <sheet name="304" sheetId="308" r:id="rId306"/>
    <sheet name="305" sheetId="309" r:id="rId307"/>
    <sheet name="306" sheetId="310" r:id="rId308"/>
    <sheet name="307" sheetId="311" r:id="rId309"/>
    <sheet name="308" sheetId="312" r:id="rId310"/>
    <sheet name="309" sheetId="313" r:id="rId311"/>
    <sheet name="310" sheetId="314" r:id="rId312"/>
    <sheet name="311" sheetId="315" r:id="rId313"/>
    <sheet name="312" sheetId="316" r:id="rId314"/>
    <sheet name="313" sheetId="317" r:id="rId315"/>
    <sheet name="314" sheetId="318" r:id="rId316"/>
    <sheet name="315" sheetId="319" r:id="rId317"/>
    <sheet name="316" sheetId="320" r:id="rId318"/>
    <sheet name="317" sheetId="321" r:id="rId319"/>
    <sheet name="318" sheetId="322" r:id="rId320"/>
    <sheet name="319" sheetId="323" r:id="rId321"/>
    <sheet name="320" sheetId="324" r:id="rId322"/>
    <sheet name="321" sheetId="325" r:id="rId323"/>
    <sheet name="322" sheetId="326" r:id="rId324"/>
    <sheet name="323" sheetId="327" r:id="rId325"/>
    <sheet name="324" sheetId="328" r:id="rId326"/>
    <sheet name="325" sheetId="329" r:id="rId327"/>
    <sheet name="326" sheetId="330" r:id="rId328"/>
    <sheet name="327" sheetId="331" r:id="rId329"/>
    <sheet name="328" sheetId="332" r:id="rId330"/>
    <sheet name="329" sheetId="333" r:id="rId331"/>
    <sheet name="330" sheetId="334" r:id="rId332"/>
    <sheet name="331" sheetId="335" r:id="rId333"/>
    <sheet name="332" sheetId="336" r:id="rId334"/>
    <sheet name="333" sheetId="337" r:id="rId335"/>
    <sheet name="334" sheetId="338" r:id="rId336"/>
    <sheet name="335" sheetId="339" r:id="rId337"/>
    <sheet name="336" sheetId="340" r:id="rId338"/>
    <sheet name="337" sheetId="341" r:id="rId339"/>
    <sheet name="338" sheetId="342" r:id="rId340"/>
    <sheet name="339" sheetId="343" r:id="rId341"/>
    <sheet name="340" sheetId="344" r:id="rId342"/>
    <sheet name="341" sheetId="345" r:id="rId343"/>
    <sheet name="342" sheetId="346" r:id="rId344"/>
    <sheet name="343" sheetId="347" r:id="rId345"/>
    <sheet name="344" sheetId="348" r:id="rId346"/>
    <sheet name="345" sheetId="349" r:id="rId347"/>
    <sheet name="346" sheetId="350" r:id="rId348"/>
    <sheet name="347" sheetId="351" r:id="rId349"/>
    <sheet name="348" sheetId="352" r:id="rId350"/>
    <sheet name="349" sheetId="353" r:id="rId351"/>
    <sheet name="350" sheetId="354" r:id="rId352"/>
    <sheet name="351" sheetId="355" r:id="rId353"/>
    <sheet name="352" sheetId="356" r:id="rId354"/>
    <sheet name="353" sheetId="357" r:id="rId355"/>
    <sheet name="354" sheetId="358" r:id="rId356"/>
    <sheet name="355" sheetId="359" r:id="rId357"/>
    <sheet name="356" sheetId="360" r:id="rId358"/>
    <sheet name="357" sheetId="361" r:id="rId359"/>
    <sheet name="358" sheetId="362" r:id="rId360"/>
    <sheet name="359" sheetId="363" r:id="rId361"/>
    <sheet name="360" sheetId="364" r:id="rId362"/>
    <sheet name="361" sheetId="365" r:id="rId363"/>
    <sheet name="362" sheetId="366" r:id="rId364"/>
    <sheet name="363" sheetId="367" r:id="rId365"/>
    <sheet name="364" sheetId="368" r:id="rId366"/>
    <sheet name="365" sheetId="369" r:id="rId367"/>
    <sheet name="366" sheetId="370" r:id="rId368"/>
    <sheet name="367" sheetId="371" r:id="rId369"/>
    <sheet name="368" sheetId="372" r:id="rId370"/>
    <sheet name="369" sheetId="373" r:id="rId371"/>
    <sheet name="370" sheetId="374" r:id="rId372"/>
    <sheet name="371" sheetId="375" r:id="rId373"/>
    <sheet name="372" sheetId="376" r:id="rId374"/>
    <sheet name="373" sheetId="377" r:id="rId375"/>
    <sheet name="374" sheetId="378" r:id="rId376"/>
    <sheet name="375" sheetId="379" r:id="rId377"/>
    <sheet name="376" sheetId="380" r:id="rId378"/>
    <sheet name="377" sheetId="381" r:id="rId379"/>
    <sheet name="378" sheetId="382" r:id="rId380"/>
    <sheet name="379" sheetId="383" r:id="rId381"/>
    <sheet name="380" sheetId="384" r:id="rId382"/>
  </sheets>
  <definedNames>
    <definedName name="_xlnm.Print_Titles" localSheetId="0">Lista!$1:$1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" i="384" l="1"/>
  <c r="K41" i="384"/>
  <c r="K40" i="384"/>
  <c r="K37" i="384"/>
  <c r="K36" i="384"/>
  <c r="K35" i="384"/>
  <c r="K34" i="384"/>
  <c r="K33" i="384"/>
  <c r="K32" i="384"/>
  <c r="K31" i="384"/>
  <c r="K30" i="384"/>
  <c r="K29" i="384"/>
  <c r="K28" i="384"/>
  <c r="K27" i="384"/>
  <c r="K26" i="384"/>
  <c r="K25" i="384"/>
  <c r="I24" i="384"/>
  <c r="K23" i="384"/>
  <c r="K22" i="384"/>
  <c r="K21" i="384"/>
  <c r="K20" i="384"/>
  <c r="K19" i="384"/>
  <c r="K18" i="384"/>
  <c r="K17" i="384"/>
  <c r="K16" i="384"/>
  <c r="K15" i="384"/>
  <c r="K14" i="384"/>
  <c r="K13" i="384"/>
  <c r="K12" i="384"/>
  <c r="A12" i="384"/>
  <c r="A13" i="384" s="1"/>
  <c r="A14" i="384" s="1"/>
  <c r="A15" i="384" s="1"/>
  <c r="A16" i="384" s="1"/>
  <c r="A17" i="384" s="1"/>
  <c r="A18" i="384" s="1"/>
  <c r="A19" i="384" s="1"/>
  <c r="A20" i="384" s="1"/>
  <c r="A21" i="384" s="1"/>
  <c r="A22" i="384" s="1"/>
  <c r="A23" i="384" s="1"/>
  <c r="A24" i="384" s="1"/>
  <c r="A25" i="384" s="1"/>
  <c r="A26" i="384" s="1"/>
  <c r="A27" i="384" s="1"/>
  <c r="A28" i="384" s="1"/>
  <c r="A29" i="384" s="1"/>
  <c r="A30" i="384" s="1"/>
  <c r="A31" i="384" s="1"/>
  <c r="A32" i="384" s="1"/>
  <c r="A33" i="384" s="1"/>
  <c r="A34" i="384" s="1"/>
  <c r="A35" i="384" s="1"/>
  <c r="A36" i="384" s="1"/>
  <c r="A37" i="384" s="1"/>
  <c r="A38" i="384" s="1"/>
  <c r="A39" i="384" s="1"/>
  <c r="A40" i="384" s="1"/>
  <c r="A41" i="384" s="1"/>
  <c r="A42" i="384" s="1"/>
  <c r="A43" i="384" s="1"/>
  <c r="A44" i="384" s="1"/>
  <c r="K11" i="384"/>
  <c r="I43" i="383"/>
  <c r="K41" i="383"/>
  <c r="K40" i="383"/>
  <c r="K37" i="383"/>
  <c r="K36" i="383"/>
  <c r="K35" i="383"/>
  <c r="K34" i="383"/>
  <c r="K33" i="383"/>
  <c r="K32" i="383"/>
  <c r="K31" i="383"/>
  <c r="K30" i="383"/>
  <c r="K29" i="383"/>
  <c r="K28" i="383"/>
  <c r="K27" i="383"/>
  <c r="K26" i="383"/>
  <c r="K25" i="383"/>
  <c r="I24" i="383"/>
  <c r="I44" i="383" s="1"/>
  <c r="K23" i="383"/>
  <c r="K22" i="383"/>
  <c r="K21" i="383"/>
  <c r="K20" i="383"/>
  <c r="K19" i="383"/>
  <c r="K18" i="383"/>
  <c r="K17" i="383"/>
  <c r="K16" i="383"/>
  <c r="K15" i="383"/>
  <c r="K14" i="383"/>
  <c r="K13" i="383"/>
  <c r="A13" i="383"/>
  <c r="A14" i="383" s="1"/>
  <c r="A15" i="383" s="1"/>
  <c r="A16" i="383" s="1"/>
  <c r="A17" i="383" s="1"/>
  <c r="A18" i="383" s="1"/>
  <c r="A19" i="383" s="1"/>
  <c r="A20" i="383" s="1"/>
  <c r="A21" i="383" s="1"/>
  <c r="A22" i="383" s="1"/>
  <c r="A23" i="383" s="1"/>
  <c r="A24" i="383" s="1"/>
  <c r="A25" i="383" s="1"/>
  <c r="A26" i="383" s="1"/>
  <c r="A27" i="383" s="1"/>
  <c r="A28" i="383" s="1"/>
  <c r="A29" i="383" s="1"/>
  <c r="A30" i="383" s="1"/>
  <c r="A31" i="383" s="1"/>
  <c r="A32" i="383" s="1"/>
  <c r="A33" i="383" s="1"/>
  <c r="A34" i="383" s="1"/>
  <c r="A35" i="383" s="1"/>
  <c r="A36" i="383" s="1"/>
  <c r="A37" i="383" s="1"/>
  <c r="A38" i="383" s="1"/>
  <c r="A39" i="383" s="1"/>
  <c r="A40" i="383" s="1"/>
  <c r="A41" i="383" s="1"/>
  <c r="A42" i="383" s="1"/>
  <c r="A43" i="383" s="1"/>
  <c r="A44" i="383" s="1"/>
  <c r="K12" i="383"/>
  <c r="A12" i="383"/>
  <c r="K11" i="383"/>
  <c r="I43" i="382"/>
  <c r="K41" i="382"/>
  <c r="K40" i="382"/>
  <c r="K37" i="382"/>
  <c r="K36" i="382"/>
  <c r="K35" i="382"/>
  <c r="K34" i="382"/>
  <c r="K33" i="382"/>
  <c r="K32" i="382"/>
  <c r="K31" i="382"/>
  <c r="K30" i="382"/>
  <c r="K29" i="382"/>
  <c r="K28" i="382"/>
  <c r="K27" i="382"/>
  <c r="K26" i="382"/>
  <c r="K25" i="382"/>
  <c r="I24" i="382"/>
  <c r="K23" i="382"/>
  <c r="K22" i="382"/>
  <c r="K21" i="382"/>
  <c r="K20" i="382"/>
  <c r="K19" i="382"/>
  <c r="K18" i="382"/>
  <c r="K17" i="382"/>
  <c r="K16" i="382"/>
  <c r="K15" i="382"/>
  <c r="K14" i="382"/>
  <c r="K13" i="382"/>
  <c r="A13" i="382"/>
  <c r="A14" i="382" s="1"/>
  <c r="A15" i="382" s="1"/>
  <c r="A16" i="382" s="1"/>
  <c r="A17" i="382" s="1"/>
  <c r="A18" i="382" s="1"/>
  <c r="A19" i="382" s="1"/>
  <c r="A20" i="382" s="1"/>
  <c r="A21" i="382" s="1"/>
  <c r="A22" i="382" s="1"/>
  <c r="A23" i="382" s="1"/>
  <c r="A24" i="382" s="1"/>
  <c r="A25" i="382" s="1"/>
  <c r="A26" i="382" s="1"/>
  <c r="A27" i="382" s="1"/>
  <c r="A28" i="382" s="1"/>
  <c r="A29" i="382" s="1"/>
  <c r="A30" i="382" s="1"/>
  <c r="A31" i="382" s="1"/>
  <c r="A32" i="382" s="1"/>
  <c r="A33" i="382" s="1"/>
  <c r="A34" i="382" s="1"/>
  <c r="A35" i="382" s="1"/>
  <c r="A36" i="382" s="1"/>
  <c r="A37" i="382" s="1"/>
  <c r="A38" i="382" s="1"/>
  <c r="A39" i="382" s="1"/>
  <c r="A40" i="382" s="1"/>
  <c r="A41" i="382" s="1"/>
  <c r="A42" i="382" s="1"/>
  <c r="A43" i="382" s="1"/>
  <c r="A44" i="382" s="1"/>
  <c r="K12" i="382"/>
  <c r="A12" i="382"/>
  <c r="K11" i="382"/>
  <c r="I43" i="381"/>
  <c r="K41" i="381"/>
  <c r="K40" i="381"/>
  <c r="K37" i="381"/>
  <c r="K36" i="381"/>
  <c r="K35" i="381"/>
  <c r="K34" i="381"/>
  <c r="K33" i="381"/>
  <c r="K32" i="381"/>
  <c r="K31" i="381"/>
  <c r="K30" i="381"/>
  <c r="K29" i="381"/>
  <c r="K28" i="381"/>
  <c r="K27" i="381"/>
  <c r="K26" i="381"/>
  <c r="K25" i="381"/>
  <c r="I24" i="381"/>
  <c r="K23" i="381"/>
  <c r="K22" i="381"/>
  <c r="K21" i="381"/>
  <c r="K20" i="381"/>
  <c r="K19" i="381"/>
  <c r="K18" i="381"/>
  <c r="K17" i="381"/>
  <c r="K16" i="381"/>
  <c r="K15" i="381"/>
  <c r="K14" i="381"/>
  <c r="K13" i="381"/>
  <c r="K12" i="381"/>
  <c r="A12" i="381"/>
  <c r="A13" i="381" s="1"/>
  <c r="A14" i="381" s="1"/>
  <c r="A15" i="381" s="1"/>
  <c r="A16" i="381" s="1"/>
  <c r="A17" i="381" s="1"/>
  <c r="A18" i="381" s="1"/>
  <c r="A19" i="381" s="1"/>
  <c r="A20" i="381" s="1"/>
  <c r="A21" i="381" s="1"/>
  <c r="A22" i="381" s="1"/>
  <c r="A23" i="381" s="1"/>
  <c r="A24" i="381" s="1"/>
  <c r="A25" i="381" s="1"/>
  <c r="A26" i="381" s="1"/>
  <c r="A27" i="381" s="1"/>
  <c r="A28" i="381" s="1"/>
  <c r="A29" i="381" s="1"/>
  <c r="A30" i="381" s="1"/>
  <c r="A31" i="381" s="1"/>
  <c r="A32" i="381" s="1"/>
  <c r="A33" i="381" s="1"/>
  <c r="A34" i="381" s="1"/>
  <c r="A35" i="381" s="1"/>
  <c r="A36" i="381" s="1"/>
  <c r="A37" i="381" s="1"/>
  <c r="A38" i="381" s="1"/>
  <c r="A39" i="381" s="1"/>
  <c r="A40" i="381" s="1"/>
  <c r="A41" i="381" s="1"/>
  <c r="A42" i="381" s="1"/>
  <c r="A43" i="381" s="1"/>
  <c r="A44" i="381" s="1"/>
  <c r="K11" i="381"/>
  <c r="I43" i="380"/>
  <c r="K41" i="380"/>
  <c r="K40" i="380"/>
  <c r="K37" i="380"/>
  <c r="K36" i="380"/>
  <c r="K35" i="380"/>
  <c r="K34" i="380"/>
  <c r="K33" i="380"/>
  <c r="K32" i="380"/>
  <c r="K31" i="380"/>
  <c r="K30" i="380"/>
  <c r="K29" i="380"/>
  <c r="K28" i="380"/>
  <c r="K27" i="380"/>
  <c r="K26" i="380"/>
  <c r="K25" i="380"/>
  <c r="I24" i="380"/>
  <c r="K23" i="380"/>
  <c r="K22" i="380"/>
  <c r="K21" i="380"/>
  <c r="K20" i="380"/>
  <c r="K19" i="380"/>
  <c r="K18" i="380"/>
  <c r="K17" i="380"/>
  <c r="K16" i="380"/>
  <c r="K15" i="380"/>
  <c r="K14" i="380"/>
  <c r="K13" i="380"/>
  <c r="A13" i="380"/>
  <c r="A14" i="380" s="1"/>
  <c r="A15" i="380" s="1"/>
  <c r="A16" i="380" s="1"/>
  <c r="A17" i="380" s="1"/>
  <c r="A18" i="380" s="1"/>
  <c r="A19" i="380" s="1"/>
  <c r="A20" i="380" s="1"/>
  <c r="A21" i="380" s="1"/>
  <c r="A22" i="380" s="1"/>
  <c r="A23" i="380" s="1"/>
  <c r="A24" i="380" s="1"/>
  <c r="A25" i="380" s="1"/>
  <c r="A26" i="380" s="1"/>
  <c r="A27" i="380" s="1"/>
  <c r="A28" i="380" s="1"/>
  <c r="A29" i="380" s="1"/>
  <c r="A30" i="380" s="1"/>
  <c r="A31" i="380" s="1"/>
  <c r="A32" i="380" s="1"/>
  <c r="A33" i="380" s="1"/>
  <c r="A34" i="380" s="1"/>
  <c r="A35" i="380" s="1"/>
  <c r="A36" i="380" s="1"/>
  <c r="A37" i="380" s="1"/>
  <c r="A38" i="380" s="1"/>
  <c r="A39" i="380" s="1"/>
  <c r="A40" i="380" s="1"/>
  <c r="A41" i="380" s="1"/>
  <c r="A42" i="380" s="1"/>
  <c r="A43" i="380" s="1"/>
  <c r="A44" i="380" s="1"/>
  <c r="K12" i="380"/>
  <c r="A12" i="380"/>
  <c r="K11" i="380"/>
  <c r="I43" i="379"/>
  <c r="K41" i="379"/>
  <c r="K40" i="379"/>
  <c r="K37" i="379"/>
  <c r="K36" i="379"/>
  <c r="K35" i="379"/>
  <c r="K34" i="379"/>
  <c r="K33" i="379"/>
  <c r="K32" i="379"/>
  <c r="K31" i="379"/>
  <c r="K30" i="379"/>
  <c r="K29" i="379"/>
  <c r="K28" i="379"/>
  <c r="K27" i="379"/>
  <c r="K26" i="379"/>
  <c r="K25" i="379"/>
  <c r="I24" i="379"/>
  <c r="K23" i="379"/>
  <c r="K22" i="379"/>
  <c r="K21" i="379"/>
  <c r="K20" i="379"/>
  <c r="K19" i="379"/>
  <c r="K18" i="379"/>
  <c r="K17" i="379"/>
  <c r="K16" i="379"/>
  <c r="K15" i="379"/>
  <c r="K14" i="379"/>
  <c r="K13" i="379"/>
  <c r="K12" i="379"/>
  <c r="A12" i="379"/>
  <c r="A13" i="379" s="1"/>
  <c r="A14" i="379" s="1"/>
  <c r="A15" i="379" s="1"/>
  <c r="A16" i="379" s="1"/>
  <c r="A17" i="379" s="1"/>
  <c r="A18" i="379" s="1"/>
  <c r="A19" i="379" s="1"/>
  <c r="A20" i="379" s="1"/>
  <c r="A21" i="379" s="1"/>
  <c r="A22" i="379" s="1"/>
  <c r="A23" i="379" s="1"/>
  <c r="A24" i="379" s="1"/>
  <c r="A25" i="379" s="1"/>
  <c r="A26" i="379" s="1"/>
  <c r="A27" i="379" s="1"/>
  <c r="A28" i="379" s="1"/>
  <c r="A29" i="379" s="1"/>
  <c r="A30" i="379" s="1"/>
  <c r="A31" i="379" s="1"/>
  <c r="A32" i="379" s="1"/>
  <c r="A33" i="379" s="1"/>
  <c r="A34" i="379" s="1"/>
  <c r="A35" i="379" s="1"/>
  <c r="A36" i="379" s="1"/>
  <c r="A37" i="379" s="1"/>
  <c r="A38" i="379" s="1"/>
  <c r="A39" i="379" s="1"/>
  <c r="A40" i="379" s="1"/>
  <c r="A41" i="379" s="1"/>
  <c r="A42" i="379" s="1"/>
  <c r="A43" i="379" s="1"/>
  <c r="A44" i="379" s="1"/>
  <c r="K11" i="379"/>
  <c r="I43" i="378"/>
  <c r="K41" i="378"/>
  <c r="K40" i="378"/>
  <c r="K37" i="378"/>
  <c r="K36" i="378"/>
  <c r="K35" i="378"/>
  <c r="K34" i="378"/>
  <c r="K33" i="378"/>
  <c r="K32" i="378"/>
  <c r="K31" i="378"/>
  <c r="K30" i="378"/>
  <c r="K29" i="378"/>
  <c r="K28" i="378"/>
  <c r="K27" i="378"/>
  <c r="K26" i="378"/>
  <c r="K25" i="378"/>
  <c r="I24" i="378"/>
  <c r="K23" i="378"/>
  <c r="K22" i="378"/>
  <c r="K21" i="378"/>
  <c r="K20" i="378"/>
  <c r="K19" i="378"/>
  <c r="K18" i="378"/>
  <c r="K17" i="378"/>
  <c r="K16" i="378"/>
  <c r="K15" i="378"/>
  <c r="K14" i="378"/>
  <c r="K13" i="378"/>
  <c r="K12" i="378"/>
  <c r="A12" i="378"/>
  <c r="A13" i="378" s="1"/>
  <c r="A14" i="378" s="1"/>
  <c r="A15" i="378" s="1"/>
  <c r="A16" i="378" s="1"/>
  <c r="A17" i="378" s="1"/>
  <c r="A18" i="378" s="1"/>
  <c r="A19" i="378" s="1"/>
  <c r="A20" i="378" s="1"/>
  <c r="A21" i="378" s="1"/>
  <c r="A22" i="378" s="1"/>
  <c r="A23" i="378" s="1"/>
  <c r="A24" i="378" s="1"/>
  <c r="A25" i="378" s="1"/>
  <c r="A26" i="378" s="1"/>
  <c r="A27" i="378" s="1"/>
  <c r="A28" i="378" s="1"/>
  <c r="A29" i="378" s="1"/>
  <c r="A30" i="378" s="1"/>
  <c r="A31" i="378" s="1"/>
  <c r="A32" i="378" s="1"/>
  <c r="A33" i="378" s="1"/>
  <c r="A34" i="378" s="1"/>
  <c r="A35" i="378" s="1"/>
  <c r="A36" i="378" s="1"/>
  <c r="A37" i="378" s="1"/>
  <c r="A38" i="378" s="1"/>
  <c r="A39" i="378" s="1"/>
  <c r="A40" i="378" s="1"/>
  <c r="A41" i="378" s="1"/>
  <c r="A42" i="378" s="1"/>
  <c r="A43" i="378" s="1"/>
  <c r="A44" i="378" s="1"/>
  <c r="K11" i="378"/>
  <c r="I43" i="377"/>
  <c r="K41" i="377"/>
  <c r="K40" i="377"/>
  <c r="K37" i="377"/>
  <c r="K36" i="377"/>
  <c r="K35" i="377"/>
  <c r="K34" i="377"/>
  <c r="K33" i="377"/>
  <c r="K32" i="377"/>
  <c r="K31" i="377"/>
  <c r="K30" i="377"/>
  <c r="K29" i="377"/>
  <c r="K28" i="377"/>
  <c r="K27" i="377"/>
  <c r="K26" i="377"/>
  <c r="K25" i="377"/>
  <c r="I24" i="377"/>
  <c r="K23" i="377"/>
  <c r="K22" i="377"/>
  <c r="K21" i="377"/>
  <c r="K20" i="377"/>
  <c r="K19" i="377"/>
  <c r="K18" i="377"/>
  <c r="K17" i="377"/>
  <c r="K16" i="377"/>
  <c r="K15" i="377"/>
  <c r="K14" i="377"/>
  <c r="K13" i="377"/>
  <c r="A13" i="377"/>
  <c r="A14" i="377" s="1"/>
  <c r="A15" i="377" s="1"/>
  <c r="A16" i="377" s="1"/>
  <c r="A17" i="377" s="1"/>
  <c r="A18" i="377" s="1"/>
  <c r="A19" i="377" s="1"/>
  <c r="A20" i="377" s="1"/>
  <c r="A21" i="377" s="1"/>
  <c r="A22" i="377" s="1"/>
  <c r="A23" i="377" s="1"/>
  <c r="A24" i="377" s="1"/>
  <c r="A25" i="377" s="1"/>
  <c r="A26" i="377" s="1"/>
  <c r="A27" i="377" s="1"/>
  <c r="A28" i="377" s="1"/>
  <c r="A29" i="377" s="1"/>
  <c r="A30" i="377" s="1"/>
  <c r="A31" i="377" s="1"/>
  <c r="A32" i="377" s="1"/>
  <c r="A33" i="377" s="1"/>
  <c r="A34" i="377" s="1"/>
  <c r="A35" i="377" s="1"/>
  <c r="A36" i="377" s="1"/>
  <c r="A37" i="377" s="1"/>
  <c r="A38" i="377" s="1"/>
  <c r="A39" i="377" s="1"/>
  <c r="A40" i="377" s="1"/>
  <c r="A41" i="377" s="1"/>
  <c r="A42" i="377" s="1"/>
  <c r="A43" i="377" s="1"/>
  <c r="A44" i="377" s="1"/>
  <c r="K12" i="377"/>
  <c r="A12" i="377"/>
  <c r="K11" i="377"/>
  <c r="I43" i="376"/>
  <c r="K41" i="376"/>
  <c r="K40" i="376"/>
  <c r="K37" i="376"/>
  <c r="K36" i="376"/>
  <c r="K35" i="376"/>
  <c r="K34" i="376"/>
  <c r="K33" i="376"/>
  <c r="K32" i="376"/>
  <c r="K31" i="376"/>
  <c r="K30" i="376"/>
  <c r="K29" i="376"/>
  <c r="K28" i="376"/>
  <c r="K27" i="376"/>
  <c r="K26" i="376"/>
  <c r="K25" i="376"/>
  <c r="I24" i="376"/>
  <c r="K23" i="376"/>
  <c r="K22" i="376"/>
  <c r="K21" i="376"/>
  <c r="K20" i="376"/>
  <c r="K19" i="376"/>
  <c r="K18" i="376"/>
  <c r="K17" i="376"/>
  <c r="K16" i="376"/>
  <c r="K15" i="376"/>
  <c r="K14" i="376"/>
  <c r="K13" i="376"/>
  <c r="A13" i="376"/>
  <c r="A14" i="376" s="1"/>
  <c r="A15" i="376" s="1"/>
  <c r="A16" i="376" s="1"/>
  <c r="A17" i="376" s="1"/>
  <c r="A18" i="376" s="1"/>
  <c r="A19" i="376" s="1"/>
  <c r="A20" i="376" s="1"/>
  <c r="A21" i="376" s="1"/>
  <c r="A22" i="376" s="1"/>
  <c r="A23" i="376" s="1"/>
  <c r="A24" i="376" s="1"/>
  <c r="A25" i="376" s="1"/>
  <c r="A26" i="376" s="1"/>
  <c r="A27" i="376" s="1"/>
  <c r="A28" i="376" s="1"/>
  <c r="A29" i="376" s="1"/>
  <c r="A30" i="376" s="1"/>
  <c r="A31" i="376" s="1"/>
  <c r="A32" i="376" s="1"/>
  <c r="A33" i="376" s="1"/>
  <c r="A34" i="376" s="1"/>
  <c r="A35" i="376" s="1"/>
  <c r="A36" i="376" s="1"/>
  <c r="A37" i="376" s="1"/>
  <c r="A38" i="376" s="1"/>
  <c r="A39" i="376" s="1"/>
  <c r="A40" i="376" s="1"/>
  <c r="A41" i="376" s="1"/>
  <c r="A42" i="376" s="1"/>
  <c r="A43" i="376" s="1"/>
  <c r="A44" i="376" s="1"/>
  <c r="K12" i="376"/>
  <c r="A12" i="376"/>
  <c r="K11" i="376"/>
  <c r="I43" i="375"/>
  <c r="K41" i="375"/>
  <c r="K40" i="375"/>
  <c r="K37" i="375"/>
  <c r="K36" i="375"/>
  <c r="K35" i="375"/>
  <c r="K34" i="375"/>
  <c r="K33" i="375"/>
  <c r="K32" i="375"/>
  <c r="K31" i="375"/>
  <c r="K30" i="375"/>
  <c r="K29" i="375"/>
  <c r="K28" i="375"/>
  <c r="K27" i="375"/>
  <c r="K26" i="375"/>
  <c r="K25" i="375"/>
  <c r="I24" i="375"/>
  <c r="I44" i="375" s="1"/>
  <c r="K23" i="375"/>
  <c r="K22" i="375"/>
  <c r="K21" i="375"/>
  <c r="K20" i="375"/>
  <c r="K19" i="375"/>
  <c r="K18" i="375"/>
  <c r="K17" i="375"/>
  <c r="K16" i="375"/>
  <c r="K15" i="375"/>
  <c r="K14" i="375"/>
  <c r="K13" i="375"/>
  <c r="K12" i="375"/>
  <c r="A12" i="375"/>
  <c r="A13" i="375" s="1"/>
  <c r="A14" i="375" s="1"/>
  <c r="A15" i="375" s="1"/>
  <c r="A16" i="375" s="1"/>
  <c r="A17" i="375" s="1"/>
  <c r="A18" i="375" s="1"/>
  <c r="A19" i="375" s="1"/>
  <c r="A20" i="375" s="1"/>
  <c r="A21" i="375" s="1"/>
  <c r="A22" i="375" s="1"/>
  <c r="A23" i="375" s="1"/>
  <c r="A24" i="375" s="1"/>
  <c r="A25" i="375" s="1"/>
  <c r="A26" i="375" s="1"/>
  <c r="A27" i="375" s="1"/>
  <c r="A28" i="375" s="1"/>
  <c r="A29" i="375" s="1"/>
  <c r="A30" i="375" s="1"/>
  <c r="A31" i="375" s="1"/>
  <c r="A32" i="375" s="1"/>
  <c r="A33" i="375" s="1"/>
  <c r="A34" i="375" s="1"/>
  <c r="A35" i="375" s="1"/>
  <c r="A36" i="375" s="1"/>
  <c r="A37" i="375" s="1"/>
  <c r="A38" i="375" s="1"/>
  <c r="A39" i="375" s="1"/>
  <c r="A40" i="375" s="1"/>
  <c r="A41" i="375" s="1"/>
  <c r="A42" i="375" s="1"/>
  <c r="A43" i="375" s="1"/>
  <c r="A44" i="375" s="1"/>
  <c r="K11" i="375"/>
  <c r="I43" i="374"/>
  <c r="K41" i="374"/>
  <c r="K40" i="374"/>
  <c r="K37" i="374"/>
  <c r="K36" i="374"/>
  <c r="K35" i="374"/>
  <c r="K34" i="374"/>
  <c r="K33" i="374"/>
  <c r="K32" i="374"/>
  <c r="K31" i="374"/>
  <c r="K30" i="374"/>
  <c r="K29" i="374"/>
  <c r="K28" i="374"/>
  <c r="K27" i="374"/>
  <c r="K26" i="374"/>
  <c r="K25" i="374"/>
  <c r="I24" i="374"/>
  <c r="I44" i="374" s="1"/>
  <c r="K23" i="374"/>
  <c r="K22" i="374"/>
  <c r="K21" i="374"/>
  <c r="K20" i="374"/>
  <c r="K19" i="374"/>
  <c r="K18" i="374"/>
  <c r="K17" i="374"/>
  <c r="K16" i="374"/>
  <c r="K15" i="374"/>
  <c r="K14" i="374"/>
  <c r="K13" i="374"/>
  <c r="A13" i="374"/>
  <c r="A14" i="374" s="1"/>
  <c r="A15" i="374" s="1"/>
  <c r="A16" i="374" s="1"/>
  <c r="A17" i="374" s="1"/>
  <c r="A18" i="374" s="1"/>
  <c r="A19" i="374" s="1"/>
  <c r="A20" i="374" s="1"/>
  <c r="A21" i="374" s="1"/>
  <c r="A22" i="374" s="1"/>
  <c r="A23" i="374" s="1"/>
  <c r="A24" i="374" s="1"/>
  <c r="A25" i="374" s="1"/>
  <c r="A26" i="374" s="1"/>
  <c r="A27" i="374" s="1"/>
  <c r="A28" i="374" s="1"/>
  <c r="A29" i="374" s="1"/>
  <c r="A30" i="374" s="1"/>
  <c r="A31" i="374" s="1"/>
  <c r="A32" i="374" s="1"/>
  <c r="A33" i="374" s="1"/>
  <c r="A34" i="374" s="1"/>
  <c r="A35" i="374" s="1"/>
  <c r="A36" i="374" s="1"/>
  <c r="A37" i="374" s="1"/>
  <c r="A38" i="374" s="1"/>
  <c r="A39" i="374" s="1"/>
  <c r="A40" i="374" s="1"/>
  <c r="A41" i="374" s="1"/>
  <c r="A42" i="374" s="1"/>
  <c r="A43" i="374" s="1"/>
  <c r="A44" i="374" s="1"/>
  <c r="K12" i="374"/>
  <c r="A12" i="374"/>
  <c r="K11" i="374"/>
  <c r="I43" i="373"/>
  <c r="K41" i="373"/>
  <c r="K40" i="373"/>
  <c r="K37" i="373"/>
  <c r="K36" i="373"/>
  <c r="K35" i="373"/>
  <c r="K34" i="373"/>
  <c r="K33" i="373"/>
  <c r="K32" i="373"/>
  <c r="K31" i="373"/>
  <c r="K30" i="373"/>
  <c r="K29" i="373"/>
  <c r="K28" i="373"/>
  <c r="K27" i="373"/>
  <c r="K26" i="373"/>
  <c r="K25" i="373"/>
  <c r="I24" i="373"/>
  <c r="K23" i="373"/>
  <c r="K22" i="373"/>
  <c r="K21" i="373"/>
  <c r="K20" i="373"/>
  <c r="K19" i="373"/>
  <c r="K18" i="373"/>
  <c r="K17" i="373"/>
  <c r="K16" i="373"/>
  <c r="K15" i="373"/>
  <c r="K14" i="373"/>
  <c r="K13" i="373"/>
  <c r="A13" i="373"/>
  <c r="A14" i="373" s="1"/>
  <c r="A15" i="373" s="1"/>
  <c r="A16" i="373" s="1"/>
  <c r="A17" i="373" s="1"/>
  <c r="A18" i="373" s="1"/>
  <c r="A19" i="373" s="1"/>
  <c r="A20" i="373" s="1"/>
  <c r="A21" i="373" s="1"/>
  <c r="A22" i="373" s="1"/>
  <c r="A23" i="373" s="1"/>
  <c r="A24" i="373" s="1"/>
  <c r="A25" i="373" s="1"/>
  <c r="A26" i="373" s="1"/>
  <c r="A27" i="373" s="1"/>
  <c r="A28" i="373" s="1"/>
  <c r="A29" i="373" s="1"/>
  <c r="A30" i="373" s="1"/>
  <c r="A31" i="373" s="1"/>
  <c r="A32" i="373" s="1"/>
  <c r="A33" i="373" s="1"/>
  <c r="A34" i="373" s="1"/>
  <c r="A35" i="373" s="1"/>
  <c r="A36" i="373" s="1"/>
  <c r="A37" i="373" s="1"/>
  <c r="A38" i="373" s="1"/>
  <c r="A39" i="373" s="1"/>
  <c r="A40" i="373" s="1"/>
  <c r="A41" i="373" s="1"/>
  <c r="A42" i="373" s="1"/>
  <c r="A43" i="373" s="1"/>
  <c r="A44" i="373" s="1"/>
  <c r="K12" i="373"/>
  <c r="A12" i="373"/>
  <c r="K11" i="373"/>
  <c r="I43" i="372"/>
  <c r="K41" i="372"/>
  <c r="K40" i="372"/>
  <c r="K37" i="372"/>
  <c r="K36" i="372"/>
  <c r="K35" i="372"/>
  <c r="K34" i="372"/>
  <c r="K33" i="372"/>
  <c r="K32" i="372"/>
  <c r="K31" i="372"/>
  <c r="K30" i="372"/>
  <c r="K29" i="372"/>
  <c r="K28" i="372"/>
  <c r="K27" i="372"/>
  <c r="K26" i="372"/>
  <c r="K25" i="372"/>
  <c r="I24" i="372"/>
  <c r="K23" i="372"/>
  <c r="K22" i="372"/>
  <c r="K21" i="372"/>
  <c r="K20" i="372"/>
  <c r="K19" i="372"/>
  <c r="K18" i="372"/>
  <c r="K17" i="372"/>
  <c r="K16" i="372"/>
  <c r="K15" i="372"/>
  <c r="K14" i="372"/>
  <c r="K13" i="372"/>
  <c r="K12" i="372"/>
  <c r="A12" i="372"/>
  <c r="A13" i="372" s="1"/>
  <c r="A14" i="372" s="1"/>
  <c r="A15" i="372" s="1"/>
  <c r="A16" i="372" s="1"/>
  <c r="A17" i="372" s="1"/>
  <c r="A18" i="372" s="1"/>
  <c r="A19" i="372" s="1"/>
  <c r="A20" i="372" s="1"/>
  <c r="A21" i="372" s="1"/>
  <c r="A22" i="372" s="1"/>
  <c r="A23" i="372" s="1"/>
  <c r="A24" i="372" s="1"/>
  <c r="A25" i="372" s="1"/>
  <c r="A26" i="372" s="1"/>
  <c r="A27" i="372" s="1"/>
  <c r="A28" i="372" s="1"/>
  <c r="A29" i="372" s="1"/>
  <c r="A30" i="372" s="1"/>
  <c r="A31" i="372" s="1"/>
  <c r="A32" i="372" s="1"/>
  <c r="A33" i="372" s="1"/>
  <c r="A34" i="372" s="1"/>
  <c r="A35" i="372" s="1"/>
  <c r="A36" i="372" s="1"/>
  <c r="A37" i="372" s="1"/>
  <c r="A38" i="372" s="1"/>
  <c r="A39" i="372" s="1"/>
  <c r="A40" i="372" s="1"/>
  <c r="A41" i="372" s="1"/>
  <c r="A42" i="372" s="1"/>
  <c r="A43" i="372" s="1"/>
  <c r="A44" i="372" s="1"/>
  <c r="K11" i="372"/>
  <c r="I43" i="371"/>
  <c r="K41" i="371"/>
  <c r="K40" i="371"/>
  <c r="K37" i="371"/>
  <c r="K36" i="371"/>
  <c r="K35" i="371"/>
  <c r="K34" i="371"/>
  <c r="K33" i="371"/>
  <c r="K32" i="371"/>
  <c r="K31" i="371"/>
  <c r="K30" i="371"/>
  <c r="K29" i="371"/>
  <c r="K28" i="371"/>
  <c r="K27" i="371"/>
  <c r="K26" i="371"/>
  <c r="K25" i="371"/>
  <c r="I24" i="371"/>
  <c r="K23" i="371"/>
  <c r="K22" i="371"/>
  <c r="K21" i="371"/>
  <c r="K20" i="371"/>
  <c r="K19" i="371"/>
  <c r="K18" i="371"/>
  <c r="K17" i="371"/>
  <c r="K16" i="371"/>
  <c r="K15" i="371"/>
  <c r="K14" i="371"/>
  <c r="K13" i="371"/>
  <c r="A13" i="371"/>
  <c r="A14" i="371" s="1"/>
  <c r="A15" i="371" s="1"/>
  <c r="A16" i="371" s="1"/>
  <c r="A17" i="371" s="1"/>
  <c r="A18" i="371" s="1"/>
  <c r="A19" i="371" s="1"/>
  <c r="A20" i="371" s="1"/>
  <c r="A21" i="371" s="1"/>
  <c r="A22" i="371" s="1"/>
  <c r="A23" i="371" s="1"/>
  <c r="A24" i="371" s="1"/>
  <c r="A25" i="371" s="1"/>
  <c r="A26" i="371" s="1"/>
  <c r="A27" i="371" s="1"/>
  <c r="A28" i="371" s="1"/>
  <c r="A29" i="371" s="1"/>
  <c r="A30" i="371" s="1"/>
  <c r="A31" i="371" s="1"/>
  <c r="A32" i="371" s="1"/>
  <c r="A33" i="371" s="1"/>
  <c r="A34" i="371" s="1"/>
  <c r="A35" i="371" s="1"/>
  <c r="A36" i="371" s="1"/>
  <c r="A37" i="371" s="1"/>
  <c r="A38" i="371" s="1"/>
  <c r="A39" i="371" s="1"/>
  <c r="A40" i="371" s="1"/>
  <c r="A41" i="371" s="1"/>
  <c r="A42" i="371" s="1"/>
  <c r="A43" i="371" s="1"/>
  <c r="A44" i="371" s="1"/>
  <c r="K12" i="371"/>
  <c r="A12" i="371"/>
  <c r="K11" i="371"/>
  <c r="I43" i="370"/>
  <c r="K41" i="370"/>
  <c r="K40" i="370"/>
  <c r="K37" i="370"/>
  <c r="K36" i="370"/>
  <c r="K35" i="370"/>
  <c r="K34" i="370"/>
  <c r="K33" i="370"/>
  <c r="K32" i="370"/>
  <c r="K31" i="370"/>
  <c r="K30" i="370"/>
  <c r="K29" i="370"/>
  <c r="K28" i="370"/>
  <c r="K27" i="370"/>
  <c r="K26" i="370"/>
  <c r="K25" i="370"/>
  <c r="I24" i="370"/>
  <c r="I44" i="370" s="1"/>
  <c r="K23" i="370"/>
  <c r="K22" i="370"/>
  <c r="K21" i="370"/>
  <c r="K20" i="370"/>
  <c r="K19" i="370"/>
  <c r="K18" i="370"/>
  <c r="K17" i="370"/>
  <c r="K16" i="370"/>
  <c r="K15" i="370"/>
  <c r="K14" i="370"/>
  <c r="K13" i="370"/>
  <c r="K12" i="370"/>
  <c r="A12" i="370"/>
  <c r="A13" i="370" s="1"/>
  <c r="A14" i="370" s="1"/>
  <c r="A15" i="370" s="1"/>
  <c r="A16" i="370" s="1"/>
  <c r="A17" i="370" s="1"/>
  <c r="A18" i="370" s="1"/>
  <c r="A19" i="370" s="1"/>
  <c r="A20" i="370" s="1"/>
  <c r="A21" i="370" s="1"/>
  <c r="A22" i="370" s="1"/>
  <c r="A23" i="370" s="1"/>
  <c r="A24" i="370" s="1"/>
  <c r="A25" i="370" s="1"/>
  <c r="A26" i="370" s="1"/>
  <c r="A27" i="370" s="1"/>
  <c r="A28" i="370" s="1"/>
  <c r="A29" i="370" s="1"/>
  <c r="A30" i="370" s="1"/>
  <c r="A31" i="370" s="1"/>
  <c r="A32" i="370" s="1"/>
  <c r="A33" i="370" s="1"/>
  <c r="A34" i="370" s="1"/>
  <c r="A35" i="370" s="1"/>
  <c r="A36" i="370" s="1"/>
  <c r="A37" i="370" s="1"/>
  <c r="A38" i="370" s="1"/>
  <c r="A39" i="370" s="1"/>
  <c r="A40" i="370" s="1"/>
  <c r="A41" i="370" s="1"/>
  <c r="A42" i="370" s="1"/>
  <c r="A43" i="370" s="1"/>
  <c r="A44" i="370" s="1"/>
  <c r="K11" i="370"/>
  <c r="I43" i="369"/>
  <c r="K41" i="369"/>
  <c r="K40" i="369"/>
  <c r="K37" i="369"/>
  <c r="K36" i="369"/>
  <c r="K35" i="369"/>
  <c r="K34" i="369"/>
  <c r="K33" i="369"/>
  <c r="K32" i="369"/>
  <c r="K31" i="369"/>
  <c r="K30" i="369"/>
  <c r="K29" i="369"/>
  <c r="K28" i="369"/>
  <c r="K27" i="369"/>
  <c r="K26" i="369"/>
  <c r="K25" i="369"/>
  <c r="I24" i="369"/>
  <c r="K23" i="369"/>
  <c r="K22" i="369"/>
  <c r="K21" i="369"/>
  <c r="K20" i="369"/>
  <c r="K19" i="369"/>
  <c r="K18" i="369"/>
  <c r="K17" i="369"/>
  <c r="K16" i="369"/>
  <c r="K15" i="369"/>
  <c r="K14" i="369"/>
  <c r="K13" i="369"/>
  <c r="A13" i="369"/>
  <c r="A14" i="369" s="1"/>
  <c r="A15" i="369" s="1"/>
  <c r="A16" i="369" s="1"/>
  <c r="A17" i="369" s="1"/>
  <c r="A18" i="369" s="1"/>
  <c r="A19" i="369" s="1"/>
  <c r="A20" i="369" s="1"/>
  <c r="A21" i="369" s="1"/>
  <c r="A22" i="369" s="1"/>
  <c r="A23" i="369" s="1"/>
  <c r="A24" i="369" s="1"/>
  <c r="A25" i="369" s="1"/>
  <c r="A26" i="369" s="1"/>
  <c r="A27" i="369" s="1"/>
  <c r="A28" i="369" s="1"/>
  <c r="A29" i="369" s="1"/>
  <c r="A30" i="369" s="1"/>
  <c r="A31" i="369" s="1"/>
  <c r="A32" i="369" s="1"/>
  <c r="A33" i="369" s="1"/>
  <c r="A34" i="369" s="1"/>
  <c r="A35" i="369" s="1"/>
  <c r="A36" i="369" s="1"/>
  <c r="A37" i="369" s="1"/>
  <c r="A38" i="369" s="1"/>
  <c r="A39" i="369" s="1"/>
  <c r="A40" i="369" s="1"/>
  <c r="A41" i="369" s="1"/>
  <c r="A42" i="369" s="1"/>
  <c r="A43" i="369" s="1"/>
  <c r="A44" i="369" s="1"/>
  <c r="K12" i="369"/>
  <c r="A12" i="369"/>
  <c r="K11" i="369"/>
  <c r="I43" i="368"/>
  <c r="K41" i="368"/>
  <c r="K40" i="368"/>
  <c r="K37" i="368"/>
  <c r="K36" i="368"/>
  <c r="K35" i="368"/>
  <c r="K34" i="368"/>
  <c r="K33" i="368"/>
  <c r="K32" i="368"/>
  <c r="K31" i="368"/>
  <c r="K30" i="368"/>
  <c r="K29" i="368"/>
  <c r="K28" i="368"/>
  <c r="K27" i="368"/>
  <c r="K26" i="368"/>
  <c r="K25" i="368"/>
  <c r="I24" i="368"/>
  <c r="K23" i="368"/>
  <c r="K22" i="368"/>
  <c r="K21" i="368"/>
  <c r="K20" i="368"/>
  <c r="K19" i="368"/>
  <c r="K18" i="368"/>
  <c r="K17" i="368"/>
  <c r="K16" i="368"/>
  <c r="K15" i="368"/>
  <c r="K14" i="368"/>
  <c r="K13" i="368"/>
  <c r="K12" i="368"/>
  <c r="A12" i="368"/>
  <c r="A13" i="368" s="1"/>
  <c r="A14" i="368" s="1"/>
  <c r="A15" i="368" s="1"/>
  <c r="A16" i="368" s="1"/>
  <c r="A17" i="368" s="1"/>
  <c r="A18" i="368" s="1"/>
  <c r="A19" i="368" s="1"/>
  <c r="A20" i="368" s="1"/>
  <c r="A21" i="368" s="1"/>
  <c r="A22" i="368" s="1"/>
  <c r="A23" i="368" s="1"/>
  <c r="A24" i="368" s="1"/>
  <c r="A25" i="368" s="1"/>
  <c r="A26" i="368" s="1"/>
  <c r="A27" i="368" s="1"/>
  <c r="A28" i="368" s="1"/>
  <c r="A29" i="368" s="1"/>
  <c r="A30" i="368" s="1"/>
  <c r="A31" i="368" s="1"/>
  <c r="A32" i="368" s="1"/>
  <c r="A33" i="368" s="1"/>
  <c r="A34" i="368" s="1"/>
  <c r="A35" i="368" s="1"/>
  <c r="A36" i="368" s="1"/>
  <c r="A37" i="368" s="1"/>
  <c r="A38" i="368" s="1"/>
  <c r="A39" i="368" s="1"/>
  <c r="A40" i="368" s="1"/>
  <c r="A41" i="368" s="1"/>
  <c r="A42" i="368" s="1"/>
  <c r="A43" i="368" s="1"/>
  <c r="A44" i="368" s="1"/>
  <c r="K11" i="368"/>
  <c r="I43" i="367"/>
  <c r="K41" i="367"/>
  <c r="K40" i="367"/>
  <c r="K37" i="367"/>
  <c r="K36" i="367"/>
  <c r="K35" i="367"/>
  <c r="K34" i="367"/>
  <c r="K33" i="367"/>
  <c r="K32" i="367"/>
  <c r="K31" i="367"/>
  <c r="K30" i="367"/>
  <c r="K29" i="367"/>
  <c r="K28" i="367"/>
  <c r="K27" i="367"/>
  <c r="K26" i="367"/>
  <c r="K25" i="367"/>
  <c r="I24" i="367"/>
  <c r="I44" i="367" s="1"/>
  <c r="K23" i="367"/>
  <c r="K22" i="367"/>
  <c r="K21" i="367"/>
  <c r="K20" i="367"/>
  <c r="K19" i="367"/>
  <c r="K18" i="367"/>
  <c r="K17" i="367"/>
  <c r="K16" i="367"/>
  <c r="K15" i="367"/>
  <c r="K14" i="367"/>
  <c r="K13" i="367"/>
  <c r="K12" i="367"/>
  <c r="A12" i="367"/>
  <c r="A13" i="367" s="1"/>
  <c r="A14" i="367" s="1"/>
  <c r="A15" i="367" s="1"/>
  <c r="A16" i="367" s="1"/>
  <c r="A17" i="367" s="1"/>
  <c r="A18" i="367" s="1"/>
  <c r="A19" i="367" s="1"/>
  <c r="A20" i="367" s="1"/>
  <c r="A21" i="367" s="1"/>
  <c r="A22" i="367" s="1"/>
  <c r="A23" i="367" s="1"/>
  <c r="A24" i="367" s="1"/>
  <c r="A25" i="367" s="1"/>
  <c r="A26" i="367" s="1"/>
  <c r="A27" i="367" s="1"/>
  <c r="A28" i="367" s="1"/>
  <c r="A29" i="367" s="1"/>
  <c r="A30" i="367" s="1"/>
  <c r="A31" i="367" s="1"/>
  <c r="A32" i="367" s="1"/>
  <c r="A33" i="367" s="1"/>
  <c r="A34" i="367" s="1"/>
  <c r="A35" i="367" s="1"/>
  <c r="A36" i="367" s="1"/>
  <c r="A37" i="367" s="1"/>
  <c r="A38" i="367" s="1"/>
  <c r="A39" i="367" s="1"/>
  <c r="A40" i="367" s="1"/>
  <c r="A41" i="367" s="1"/>
  <c r="A42" i="367" s="1"/>
  <c r="A43" i="367" s="1"/>
  <c r="A44" i="367" s="1"/>
  <c r="K11" i="367"/>
  <c r="I43" i="366"/>
  <c r="K41" i="366"/>
  <c r="K40" i="366"/>
  <c r="K37" i="366"/>
  <c r="K36" i="366"/>
  <c r="K35" i="366"/>
  <c r="K34" i="366"/>
  <c r="K33" i="366"/>
  <c r="K32" i="366"/>
  <c r="K31" i="366"/>
  <c r="K30" i="366"/>
  <c r="K29" i="366"/>
  <c r="K28" i="366"/>
  <c r="K27" i="366"/>
  <c r="K26" i="366"/>
  <c r="K25" i="366"/>
  <c r="I24" i="366"/>
  <c r="K23" i="366"/>
  <c r="K22" i="366"/>
  <c r="K21" i="366"/>
  <c r="K20" i="366"/>
  <c r="K19" i="366"/>
  <c r="K18" i="366"/>
  <c r="K17" i="366"/>
  <c r="K16" i="366"/>
  <c r="K15" i="366"/>
  <c r="K14" i="366"/>
  <c r="A14" i="366"/>
  <c r="A15" i="366" s="1"/>
  <c r="A16" i="366" s="1"/>
  <c r="A17" i="366" s="1"/>
  <c r="A18" i="366" s="1"/>
  <c r="A19" i="366" s="1"/>
  <c r="A20" i="366" s="1"/>
  <c r="A21" i="366" s="1"/>
  <c r="A22" i="366" s="1"/>
  <c r="A23" i="366" s="1"/>
  <c r="A24" i="366" s="1"/>
  <c r="A25" i="366" s="1"/>
  <c r="A26" i="366" s="1"/>
  <c r="A27" i="366" s="1"/>
  <c r="A28" i="366" s="1"/>
  <c r="A29" i="366" s="1"/>
  <c r="A30" i="366" s="1"/>
  <c r="A31" i="366" s="1"/>
  <c r="A32" i="366" s="1"/>
  <c r="A33" i="366" s="1"/>
  <c r="A34" i="366" s="1"/>
  <c r="A35" i="366" s="1"/>
  <c r="A36" i="366" s="1"/>
  <c r="A37" i="366" s="1"/>
  <c r="A38" i="366" s="1"/>
  <c r="A39" i="366" s="1"/>
  <c r="A40" i="366" s="1"/>
  <c r="A41" i="366" s="1"/>
  <c r="A42" i="366" s="1"/>
  <c r="A43" i="366" s="1"/>
  <c r="A44" i="366" s="1"/>
  <c r="K13" i="366"/>
  <c r="A13" i="366"/>
  <c r="K12" i="366"/>
  <c r="A12" i="366"/>
  <c r="K11" i="366"/>
  <c r="I43" i="365"/>
  <c r="K41" i="365"/>
  <c r="K40" i="365"/>
  <c r="K37" i="365"/>
  <c r="K36" i="365"/>
  <c r="K35" i="365"/>
  <c r="K34" i="365"/>
  <c r="K33" i="365"/>
  <c r="K32" i="365"/>
  <c r="K31" i="365"/>
  <c r="K30" i="365"/>
  <c r="K29" i="365"/>
  <c r="K28" i="365"/>
  <c r="K27" i="365"/>
  <c r="K26" i="365"/>
  <c r="K25" i="365"/>
  <c r="I24" i="365"/>
  <c r="K23" i="365"/>
  <c r="K22" i="365"/>
  <c r="K21" i="365"/>
  <c r="K20" i="365"/>
  <c r="K19" i="365"/>
  <c r="K18" i="365"/>
  <c r="K17" i="365"/>
  <c r="K16" i="365"/>
  <c r="K15" i="365"/>
  <c r="K14" i="365"/>
  <c r="K13" i="365"/>
  <c r="K12" i="365"/>
  <c r="A12" i="365"/>
  <c r="A13" i="365" s="1"/>
  <c r="A14" i="365" s="1"/>
  <c r="A15" i="365" s="1"/>
  <c r="A16" i="365" s="1"/>
  <c r="A17" i="365" s="1"/>
  <c r="A18" i="365" s="1"/>
  <c r="A19" i="365" s="1"/>
  <c r="A20" i="365" s="1"/>
  <c r="A21" i="365" s="1"/>
  <c r="A22" i="365" s="1"/>
  <c r="A23" i="365" s="1"/>
  <c r="A24" i="365" s="1"/>
  <c r="A25" i="365" s="1"/>
  <c r="A26" i="365" s="1"/>
  <c r="A27" i="365" s="1"/>
  <c r="A28" i="365" s="1"/>
  <c r="A29" i="365" s="1"/>
  <c r="A30" i="365" s="1"/>
  <c r="A31" i="365" s="1"/>
  <c r="A32" i="365" s="1"/>
  <c r="A33" i="365" s="1"/>
  <c r="A34" i="365" s="1"/>
  <c r="A35" i="365" s="1"/>
  <c r="A36" i="365" s="1"/>
  <c r="A37" i="365" s="1"/>
  <c r="A38" i="365" s="1"/>
  <c r="A39" i="365" s="1"/>
  <c r="A40" i="365" s="1"/>
  <c r="A41" i="365" s="1"/>
  <c r="A42" i="365" s="1"/>
  <c r="A43" i="365" s="1"/>
  <c r="A44" i="365" s="1"/>
  <c r="K11" i="365"/>
  <c r="I43" i="364"/>
  <c r="K41" i="364"/>
  <c r="K40" i="364"/>
  <c r="K37" i="364"/>
  <c r="K36" i="364"/>
  <c r="K35" i="364"/>
  <c r="K34" i="364"/>
  <c r="K33" i="364"/>
  <c r="K32" i="364"/>
  <c r="K31" i="364"/>
  <c r="K30" i="364"/>
  <c r="K29" i="364"/>
  <c r="K28" i="364"/>
  <c r="K27" i="364"/>
  <c r="K26" i="364"/>
  <c r="K25" i="364"/>
  <c r="I24" i="364"/>
  <c r="K23" i="364"/>
  <c r="K22" i="364"/>
  <c r="K21" i="364"/>
  <c r="K20" i="364"/>
  <c r="K19" i="364"/>
  <c r="K18" i="364"/>
  <c r="K17" i="364"/>
  <c r="K16" i="364"/>
  <c r="K15" i="364"/>
  <c r="K14" i="364"/>
  <c r="K13" i="364"/>
  <c r="A13" i="364"/>
  <c r="A14" i="364" s="1"/>
  <c r="A15" i="364" s="1"/>
  <c r="A16" i="364" s="1"/>
  <c r="A17" i="364" s="1"/>
  <c r="A18" i="364" s="1"/>
  <c r="A19" i="364" s="1"/>
  <c r="A20" i="364" s="1"/>
  <c r="A21" i="364" s="1"/>
  <c r="A22" i="364" s="1"/>
  <c r="A23" i="364" s="1"/>
  <c r="A24" i="364" s="1"/>
  <c r="A25" i="364" s="1"/>
  <c r="A26" i="364" s="1"/>
  <c r="A27" i="364" s="1"/>
  <c r="A28" i="364" s="1"/>
  <c r="A29" i="364" s="1"/>
  <c r="A30" i="364" s="1"/>
  <c r="A31" i="364" s="1"/>
  <c r="A32" i="364" s="1"/>
  <c r="A33" i="364" s="1"/>
  <c r="A34" i="364" s="1"/>
  <c r="A35" i="364" s="1"/>
  <c r="A36" i="364" s="1"/>
  <c r="A37" i="364" s="1"/>
  <c r="A38" i="364" s="1"/>
  <c r="A39" i="364" s="1"/>
  <c r="A40" i="364" s="1"/>
  <c r="A41" i="364" s="1"/>
  <c r="A42" i="364" s="1"/>
  <c r="A43" i="364" s="1"/>
  <c r="A44" i="364" s="1"/>
  <c r="K12" i="364"/>
  <c r="A12" i="364"/>
  <c r="K11" i="364"/>
  <c r="I43" i="363"/>
  <c r="K41" i="363"/>
  <c r="K40" i="363"/>
  <c r="K37" i="363"/>
  <c r="K36" i="363"/>
  <c r="K35" i="363"/>
  <c r="K34" i="363"/>
  <c r="K33" i="363"/>
  <c r="K32" i="363"/>
  <c r="K31" i="363"/>
  <c r="K30" i="363"/>
  <c r="K29" i="363"/>
  <c r="K28" i="363"/>
  <c r="K27" i="363"/>
  <c r="K26" i="363"/>
  <c r="K25" i="363"/>
  <c r="I24" i="363"/>
  <c r="I44" i="363" s="1"/>
  <c r="K23" i="363"/>
  <c r="K22" i="363"/>
  <c r="K21" i="363"/>
  <c r="K20" i="363"/>
  <c r="K19" i="363"/>
  <c r="K18" i="363"/>
  <c r="K17" i="363"/>
  <c r="K16" i="363"/>
  <c r="K15" i="363"/>
  <c r="K14" i="363"/>
  <c r="K13" i="363"/>
  <c r="A13" i="363"/>
  <c r="A14" i="363" s="1"/>
  <c r="A15" i="363" s="1"/>
  <c r="A16" i="363" s="1"/>
  <c r="A17" i="363" s="1"/>
  <c r="A18" i="363" s="1"/>
  <c r="A19" i="363" s="1"/>
  <c r="A20" i="363" s="1"/>
  <c r="A21" i="363" s="1"/>
  <c r="A22" i="363" s="1"/>
  <c r="A23" i="363" s="1"/>
  <c r="A24" i="363" s="1"/>
  <c r="A25" i="363" s="1"/>
  <c r="A26" i="363" s="1"/>
  <c r="A27" i="363" s="1"/>
  <c r="A28" i="363" s="1"/>
  <c r="A29" i="363" s="1"/>
  <c r="A30" i="363" s="1"/>
  <c r="A31" i="363" s="1"/>
  <c r="A32" i="363" s="1"/>
  <c r="A33" i="363" s="1"/>
  <c r="A34" i="363" s="1"/>
  <c r="A35" i="363" s="1"/>
  <c r="A36" i="363" s="1"/>
  <c r="A37" i="363" s="1"/>
  <c r="A38" i="363" s="1"/>
  <c r="A39" i="363" s="1"/>
  <c r="A40" i="363" s="1"/>
  <c r="A41" i="363" s="1"/>
  <c r="A42" i="363" s="1"/>
  <c r="A43" i="363" s="1"/>
  <c r="A44" i="363" s="1"/>
  <c r="K12" i="363"/>
  <c r="A12" i="363"/>
  <c r="K11" i="363"/>
  <c r="I43" i="362"/>
  <c r="K41" i="362"/>
  <c r="K40" i="362"/>
  <c r="K37" i="362"/>
  <c r="K36" i="362"/>
  <c r="K35" i="362"/>
  <c r="K34" i="362"/>
  <c r="K33" i="362"/>
  <c r="K32" i="362"/>
  <c r="K31" i="362"/>
  <c r="K30" i="362"/>
  <c r="K29" i="362"/>
  <c r="K28" i="362"/>
  <c r="K27" i="362"/>
  <c r="K26" i="362"/>
  <c r="K25" i="362"/>
  <c r="I24" i="362"/>
  <c r="K23" i="362"/>
  <c r="K22" i="362"/>
  <c r="K21" i="362"/>
  <c r="K20" i="362"/>
  <c r="K19" i="362"/>
  <c r="K18" i="362"/>
  <c r="K17" i="362"/>
  <c r="K16" i="362"/>
  <c r="K15" i="362"/>
  <c r="K14" i="362"/>
  <c r="K13" i="362"/>
  <c r="K12" i="362"/>
  <c r="A12" i="362"/>
  <c r="A13" i="362" s="1"/>
  <c r="A14" i="362" s="1"/>
  <c r="A15" i="362" s="1"/>
  <c r="A16" i="362" s="1"/>
  <c r="A17" i="362" s="1"/>
  <c r="A18" i="362" s="1"/>
  <c r="A19" i="362" s="1"/>
  <c r="A20" i="362" s="1"/>
  <c r="A21" i="362" s="1"/>
  <c r="A22" i="362" s="1"/>
  <c r="A23" i="362" s="1"/>
  <c r="A24" i="362" s="1"/>
  <c r="A25" i="362" s="1"/>
  <c r="A26" i="362" s="1"/>
  <c r="A27" i="362" s="1"/>
  <c r="A28" i="362" s="1"/>
  <c r="A29" i="362" s="1"/>
  <c r="A30" i="362" s="1"/>
  <c r="A31" i="362" s="1"/>
  <c r="A32" i="362" s="1"/>
  <c r="A33" i="362" s="1"/>
  <c r="A34" i="362" s="1"/>
  <c r="A35" i="362" s="1"/>
  <c r="A36" i="362" s="1"/>
  <c r="A37" i="362" s="1"/>
  <c r="A38" i="362" s="1"/>
  <c r="A39" i="362" s="1"/>
  <c r="A40" i="362" s="1"/>
  <c r="A41" i="362" s="1"/>
  <c r="A42" i="362" s="1"/>
  <c r="A43" i="362" s="1"/>
  <c r="A44" i="362" s="1"/>
  <c r="K11" i="362"/>
  <c r="I43" i="361"/>
  <c r="K41" i="361"/>
  <c r="K40" i="361"/>
  <c r="K37" i="361"/>
  <c r="K36" i="361"/>
  <c r="K35" i="361"/>
  <c r="K34" i="361"/>
  <c r="K33" i="361"/>
  <c r="K32" i="361"/>
  <c r="K31" i="361"/>
  <c r="K30" i="361"/>
  <c r="K29" i="361"/>
  <c r="K28" i="361"/>
  <c r="K27" i="361"/>
  <c r="K26" i="361"/>
  <c r="K25" i="361"/>
  <c r="I24" i="361"/>
  <c r="K23" i="361"/>
  <c r="K22" i="361"/>
  <c r="K21" i="361"/>
  <c r="K20" i="361"/>
  <c r="K19" i="361"/>
  <c r="K18" i="361"/>
  <c r="K17" i="361"/>
  <c r="K16" i="361"/>
  <c r="K15" i="361"/>
  <c r="K14" i="361"/>
  <c r="K13" i="361"/>
  <c r="A13" i="361"/>
  <c r="A14" i="361" s="1"/>
  <c r="A15" i="361" s="1"/>
  <c r="A16" i="361" s="1"/>
  <c r="A17" i="361" s="1"/>
  <c r="A18" i="361" s="1"/>
  <c r="A19" i="361" s="1"/>
  <c r="A20" i="361" s="1"/>
  <c r="A21" i="361" s="1"/>
  <c r="A22" i="361" s="1"/>
  <c r="A23" i="361" s="1"/>
  <c r="A24" i="361" s="1"/>
  <c r="A25" i="361" s="1"/>
  <c r="A26" i="361" s="1"/>
  <c r="A27" i="361" s="1"/>
  <c r="A28" i="361" s="1"/>
  <c r="A29" i="361" s="1"/>
  <c r="A30" i="361" s="1"/>
  <c r="A31" i="361" s="1"/>
  <c r="A32" i="361" s="1"/>
  <c r="A33" i="361" s="1"/>
  <c r="A34" i="361" s="1"/>
  <c r="A35" i="361" s="1"/>
  <c r="A36" i="361" s="1"/>
  <c r="A37" i="361" s="1"/>
  <c r="A38" i="361" s="1"/>
  <c r="A39" i="361" s="1"/>
  <c r="A40" i="361" s="1"/>
  <c r="A41" i="361" s="1"/>
  <c r="A42" i="361" s="1"/>
  <c r="A43" i="361" s="1"/>
  <c r="A44" i="361" s="1"/>
  <c r="K12" i="361"/>
  <c r="A12" i="361"/>
  <c r="K11" i="361"/>
  <c r="I43" i="360"/>
  <c r="K41" i="360"/>
  <c r="K40" i="360"/>
  <c r="K37" i="360"/>
  <c r="K36" i="360"/>
  <c r="K35" i="360"/>
  <c r="K34" i="360"/>
  <c r="K33" i="360"/>
  <c r="K32" i="360"/>
  <c r="K31" i="360"/>
  <c r="K30" i="360"/>
  <c r="K29" i="360"/>
  <c r="K28" i="360"/>
  <c r="K27" i="360"/>
  <c r="K26" i="360"/>
  <c r="K25" i="360"/>
  <c r="I24" i="360"/>
  <c r="K23" i="360"/>
  <c r="K22" i="360"/>
  <c r="K21" i="360"/>
  <c r="K20" i="360"/>
  <c r="K19" i="360"/>
  <c r="K18" i="360"/>
  <c r="K17" i="360"/>
  <c r="K16" i="360"/>
  <c r="K15" i="360"/>
  <c r="K14" i="360"/>
  <c r="K13" i="360"/>
  <c r="K12" i="360"/>
  <c r="A12" i="360"/>
  <c r="A13" i="360" s="1"/>
  <c r="A14" i="360" s="1"/>
  <c r="A15" i="360" s="1"/>
  <c r="A16" i="360" s="1"/>
  <c r="A17" i="360" s="1"/>
  <c r="A18" i="360" s="1"/>
  <c r="A19" i="360" s="1"/>
  <c r="A20" i="360" s="1"/>
  <c r="A21" i="360" s="1"/>
  <c r="A22" i="360" s="1"/>
  <c r="A23" i="360" s="1"/>
  <c r="A24" i="360" s="1"/>
  <c r="A25" i="360" s="1"/>
  <c r="A26" i="360" s="1"/>
  <c r="A27" i="360" s="1"/>
  <c r="A28" i="360" s="1"/>
  <c r="A29" i="360" s="1"/>
  <c r="A30" i="360" s="1"/>
  <c r="A31" i="360" s="1"/>
  <c r="A32" i="360" s="1"/>
  <c r="A33" i="360" s="1"/>
  <c r="A34" i="360" s="1"/>
  <c r="A35" i="360" s="1"/>
  <c r="A36" i="360" s="1"/>
  <c r="A37" i="360" s="1"/>
  <c r="A38" i="360" s="1"/>
  <c r="A39" i="360" s="1"/>
  <c r="A40" i="360" s="1"/>
  <c r="A41" i="360" s="1"/>
  <c r="A42" i="360" s="1"/>
  <c r="A43" i="360" s="1"/>
  <c r="A44" i="360" s="1"/>
  <c r="K11" i="360"/>
  <c r="I43" i="359"/>
  <c r="K41" i="359"/>
  <c r="K40" i="359"/>
  <c r="K37" i="359"/>
  <c r="K36" i="359"/>
  <c r="K35" i="359"/>
  <c r="K34" i="359"/>
  <c r="K33" i="359"/>
  <c r="K32" i="359"/>
  <c r="K31" i="359"/>
  <c r="K30" i="359"/>
  <c r="K29" i="359"/>
  <c r="K28" i="359"/>
  <c r="K27" i="359"/>
  <c r="K26" i="359"/>
  <c r="K25" i="359"/>
  <c r="I24" i="359"/>
  <c r="K23" i="359"/>
  <c r="K22" i="359"/>
  <c r="K21" i="359"/>
  <c r="K20" i="359"/>
  <c r="K19" i="359"/>
  <c r="K18" i="359"/>
  <c r="K17" i="359"/>
  <c r="K16" i="359"/>
  <c r="K15" i="359"/>
  <c r="K14" i="359"/>
  <c r="K13" i="359"/>
  <c r="K12" i="359"/>
  <c r="A12" i="359"/>
  <c r="A13" i="359" s="1"/>
  <c r="A14" i="359" s="1"/>
  <c r="A15" i="359" s="1"/>
  <c r="A16" i="359" s="1"/>
  <c r="A17" i="359" s="1"/>
  <c r="A18" i="359" s="1"/>
  <c r="A19" i="359" s="1"/>
  <c r="A20" i="359" s="1"/>
  <c r="A21" i="359" s="1"/>
  <c r="A22" i="359" s="1"/>
  <c r="A23" i="359" s="1"/>
  <c r="A24" i="359" s="1"/>
  <c r="A25" i="359" s="1"/>
  <c r="A26" i="359" s="1"/>
  <c r="A27" i="359" s="1"/>
  <c r="A28" i="359" s="1"/>
  <c r="A29" i="359" s="1"/>
  <c r="A30" i="359" s="1"/>
  <c r="A31" i="359" s="1"/>
  <c r="A32" i="359" s="1"/>
  <c r="A33" i="359" s="1"/>
  <c r="A34" i="359" s="1"/>
  <c r="A35" i="359" s="1"/>
  <c r="A36" i="359" s="1"/>
  <c r="A37" i="359" s="1"/>
  <c r="A38" i="359" s="1"/>
  <c r="A39" i="359" s="1"/>
  <c r="A40" i="359" s="1"/>
  <c r="A41" i="359" s="1"/>
  <c r="A42" i="359" s="1"/>
  <c r="A43" i="359" s="1"/>
  <c r="A44" i="359" s="1"/>
  <c r="K11" i="359"/>
  <c r="I43" i="358"/>
  <c r="K41" i="358"/>
  <c r="K40" i="358"/>
  <c r="K37" i="358"/>
  <c r="K36" i="358"/>
  <c r="K35" i="358"/>
  <c r="K34" i="358"/>
  <c r="K33" i="358"/>
  <c r="K32" i="358"/>
  <c r="K31" i="358"/>
  <c r="K30" i="358"/>
  <c r="K29" i="358"/>
  <c r="K28" i="358"/>
  <c r="K27" i="358"/>
  <c r="K26" i="358"/>
  <c r="K25" i="358"/>
  <c r="I24" i="358"/>
  <c r="K23" i="358"/>
  <c r="K22" i="358"/>
  <c r="K21" i="358"/>
  <c r="K20" i="358"/>
  <c r="K19" i="358"/>
  <c r="K18" i="358"/>
  <c r="K17" i="358"/>
  <c r="K16" i="358"/>
  <c r="K15" i="358"/>
  <c r="K14" i="358"/>
  <c r="K13" i="358"/>
  <c r="A13" i="358"/>
  <c r="A14" i="358" s="1"/>
  <c r="A15" i="358" s="1"/>
  <c r="A16" i="358" s="1"/>
  <c r="A17" i="358" s="1"/>
  <c r="A18" i="358" s="1"/>
  <c r="A19" i="358" s="1"/>
  <c r="A20" i="358" s="1"/>
  <c r="A21" i="358" s="1"/>
  <c r="A22" i="358" s="1"/>
  <c r="A23" i="358" s="1"/>
  <c r="A24" i="358" s="1"/>
  <c r="A25" i="358" s="1"/>
  <c r="A26" i="358" s="1"/>
  <c r="A27" i="358" s="1"/>
  <c r="A28" i="358" s="1"/>
  <c r="A29" i="358" s="1"/>
  <c r="A30" i="358" s="1"/>
  <c r="A31" i="358" s="1"/>
  <c r="A32" i="358" s="1"/>
  <c r="A33" i="358" s="1"/>
  <c r="A34" i="358" s="1"/>
  <c r="A35" i="358" s="1"/>
  <c r="A36" i="358" s="1"/>
  <c r="A37" i="358" s="1"/>
  <c r="A38" i="358" s="1"/>
  <c r="A39" i="358" s="1"/>
  <c r="A40" i="358" s="1"/>
  <c r="A41" i="358" s="1"/>
  <c r="A42" i="358" s="1"/>
  <c r="A43" i="358" s="1"/>
  <c r="A44" i="358" s="1"/>
  <c r="K12" i="358"/>
  <c r="A12" i="358"/>
  <c r="K11" i="358"/>
  <c r="I43" i="357"/>
  <c r="K41" i="357"/>
  <c r="K40" i="357"/>
  <c r="K37" i="357"/>
  <c r="K36" i="357"/>
  <c r="K35" i="357"/>
  <c r="K34" i="357"/>
  <c r="K33" i="357"/>
  <c r="K32" i="357"/>
  <c r="K31" i="357"/>
  <c r="K30" i="357"/>
  <c r="K29" i="357"/>
  <c r="K28" i="357"/>
  <c r="K27" i="357"/>
  <c r="K26" i="357"/>
  <c r="K25" i="357"/>
  <c r="I24" i="357"/>
  <c r="K23" i="357"/>
  <c r="K22" i="357"/>
  <c r="K21" i="357"/>
  <c r="K20" i="357"/>
  <c r="K19" i="357"/>
  <c r="K18" i="357"/>
  <c r="K17" i="357"/>
  <c r="K16" i="357"/>
  <c r="K15" i="357"/>
  <c r="K14" i="357"/>
  <c r="K13" i="357"/>
  <c r="A13" i="357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A24" i="357" s="1"/>
  <c r="A25" i="357" s="1"/>
  <c r="A26" i="357" s="1"/>
  <c r="A27" i="357" s="1"/>
  <c r="A28" i="357" s="1"/>
  <c r="A29" i="357" s="1"/>
  <c r="A30" i="357" s="1"/>
  <c r="A31" i="357" s="1"/>
  <c r="A32" i="357" s="1"/>
  <c r="A33" i="357" s="1"/>
  <c r="A34" i="357" s="1"/>
  <c r="A35" i="357" s="1"/>
  <c r="A36" i="357" s="1"/>
  <c r="A37" i="357" s="1"/>
  <c r="A38" i="357" s="1"/>
  <c r="A39" i="357" s="1"/>
  <c r="A40" i="357" s="1"/>
  <c r="A41" i="357" s="1"/>
  <c r="A42" i="357" s="1"/>
  <c r="A43" i="357" s="1"/>
  <c r="A44" i="357" s="1"/>
  <c r="K12" i="357"/>
  <c r="A12" i="357"/>
  <c r="K11" i="357"/>
  <c r="I43" i="356"/>
  <c r="K41" i="356"/>
  <c r="K40" i="356"/>
  <c r="K37" i="356"/>
  <c r="K36" i="356"/>
  <c r="K35" i="356"/>
  <c r="K34" i="356"/>
  <c r="K33" i="356"/>
  <c r="K32" i="356"/>
  <c r="K31" i="356"/>
  <c r="K30" i="356"/>
  <c r="K29" i="356"/>
  <c r="K28" i="356"/>
  <c r="K27" i="356"/>
  <c r="K26" i="356"/>
  <c r="K25" i="356"/>
  <c r="I24" i="356"/>
  <c r="K23" i="356"/>
  <c r="K22" i="356"/>
  <c r="K21" i="356"/>
  <c r="K20" i="356"/>
  <c r="K19" i="356"/>
  <c r="K18" i="356"/>
  <c r="K17" i="356"/>
  <c r="K16" i="356"/>
  <c r="K15" i="356"/>
  <c r="K14" i="356"/>
  <c r="K13" i="356"/>
  <c r="K12" i="356"/>
  <c r="A12" i="356"/>
  <c r="A13" i="356" s="1"/>
  <c r="A14" i="356" s="1"/>
  <c r="A15" i="356" s="1"/>
  <c r="A16" i="356" s="1"/>
  <c r="A17" i="356" s="1"/>
  <c r="A18" i="356" s="1"/>
  <c r="A19" i="356" s="1"/>
  <c r="A20" i="356" s="1"/>
  <c r="A21" i="356" s="1"/>
  <c r="A22" i="356" s="1"/>
  <c r="A23" i="356" s="1"/>
  <c r="A24" i="356" s="1"/>
  <c r="A25" i="356" s="1"/>
  <c r="A26" i="356" s="1"/>
  <c r="A27" i="356" s="1"/>
  <c r="A28" i="356" s="1"/>
  <c r="A29" i="356" s="1"/>
  <c r="A30" i="356" s="1"/>
  <c r="A31" i="356" s="1"/>
  <c r="A32" i="356" s="1"/>
  <c r="A33" i="356" s="1"/>
  <c r="A34" i="356" s="1"/>
  <c r="A35" i="356" s="1"/>
  <c r="A36" i="356" s="1"/>
  <c r="A37" i="356" s="1"/>
  <c r="A38" i="356" s="1"/>
  <c r="A39" i="356" s="1"/>
  <c r="A40" i="356" s="1"/>
  <c r="A41" i="356" s="1"/>
  <c r="A42" i="356" s="1"/>
  <c r="A43" i="356" s="1"/>
  <c r="A44" i="356" s="1"/>
  <c r="K11" i="356"/>
  <c r="I43" i="355"/>
  <c r="K41" i="355"/>
  <c r="K40" i="355"/>
  <c r="K37" i="355"/>
  <c r="K36" i="355"/>
  <c r="K35" i="355"/>
  <c r="K34" i="355"/>
  <c r="K33" i="355"/>
  <c r="K32" i="355"/>
  <c r="K31" i="355"/>
  <c r="K30" i="355"/>
  <c r="K29" i="355"/>
  <c r="K28" i="355"/>
  <c r="K27" i="355"/>
  <c r="K26" i="355"/>
  <c r="K25" i="355"/>
  <c r="I24" i="355"/>
  <c r="I44" i="355" s="1"/>
  <c r="K23" i="355"/>
  <c r="K22" i="355"/>
  <c r="K21" i="355"/>
  <c r="K20" i="355"/>
  <c r="K19" i="355"/>
  <c r="K18" i="355"/>
  <c r="K17" i="355"/>
  <c r="K16" i="355"/>
  <c r="K15" i="355"/>
  <c r="K14" i="355"/>
  <c r="K13" i="355"/>
  <c r="K12" i="355"/>
  <c r="A12" i="355"/>
  <c r="A13" i="355" s="1"/>
  <c r="A14" i="355" s="1"/>
  <c r="A15" i="355" s="1"/>
  <c r="A16" i="355" s="1"/>
  <c r="A17" i="355" s="1"/>
  <c r="A18" i="355" s="1"/>
  <c r="A19" i="355" s="1"/>
  <c r="A20" i="355" s="1"/>
  <c r="A21" i="355" s="1"/>
  <c r="A22" i="355" s="1"/>
  <c r="A23" i="355" s="1"/>
  <c r="A24" i="355" s="1"/>
  <c r="A25" i="355" s="1"/>
  <c r="A26" i="355" s="1"/>
  <c r="A27" i="355" s="1"/>
  <c r="A28" i="355" s="1"/>
  <c r="A29" i="355" s="1"/>
  <c r="A30" i="355" s="1"/>
  <c r="A31" i="355" s="1"/>
  <c r="A32" i="355" s="1"/>
  <c r="A33" i="355" s="1"/>
  <c r="A34" i="355" s="1"/>
  <c r="A35" i="355" s="1"/>
  <c r="A36" i="355" s="1"/>
  <c r="A37" i="355" s="1"/>
  <c r="A38" i="355" s="1"/>
  <c r="A39" i="355" s="1"/>
  <c r="A40" i="355" s="1"/>
  <c r="A41" i="355" s="1"/>
  <c r="A42" i="355" s="1"/>
  <c r="A43" i="355" s="1"/>
  <c r="A44" i="355" s="1"/>
  <c r="K11" i="355"/>
  <c r="I43" i="354"/>
  <c r="K41" i="354"/>
  <c r="K40" i="354"/>
  <c r="K37" i="354"/>
  <c r="K36" i="354"/>
  <c r="K35" i="354"/>
  <c r="K34" i="354"/>
  <c r="K33" i="354"/>
  <c r="K32" i="354"/>
  <c r="K31" i="354"/>
  <c r="K30" i="354"/>
  <c r="K29" i="354"/>
  <c r="K28" i="354"/>
  <c r="K27" i="354"/>
  <c r="K26" i="354"/>
  <c r="K25" i="354"/>
  <c r="I24" i="354"/>
  <c r="K23" i="354"/>
  <c r="K22" i="354"/>
  <c r="K21" i="354"/>
  <c r="K20" i="354"/>
  <c r="K19" i="354"/>
  <c r="K18" i="354"/>
  <c r="K17" i="354"/>
  <c r="K16" i="354"/>
  <c r="K15" i="354"/>
  <c r="K14" i="354"/>
  <c r="K13" i="354"/>
  <c r="A13" i="354"/>
  <c r="A14" i="354" s="1"/>
  <c r="A15" i="354" s="1"/>
  <c r="A16" i="354" s="1"/>
  <c r="A17" i="354" s="1"/>
  <c r="A18" i="354" s="1"/>
  <c r="A19" i="354" s="1"/>
  <c r="A20" i="354" s="1"/>
  <c r="A21" i="354" s="1"/>
  <c r="A22" i="354" s="1"/>
  <c r="A23" i="354" s="1"/>
  <c r="A24" i="354" s="1"/>
  <c r="A25" i="354" s="1"/>
  <c r="A26" i="354" s="1"/>
  <c r="A27" i="354" s="1"/>
  <c r="A28" i="354" s="1"/>
  <c r="A29" i="354" s="1"/>
  <c r="A30" i="354" s="1"/>
  <c r="A31" i="354" s="1"/>
  <c r="A32" i="354" s="1"/>
  <c r="A33" i="354" s="1"/>
  <c r="A34" i="354" s="1"/>
  <c r="A35" i="354" s="1"/>
  <c r="A36" i="354" s="1"/>
  <c r="A37" i="354" s="1"/>
  <c r="A38" i="354" s="1"/>
  <c r="A39" i="354" s="1"/>
  <c r="A40" i="354" s="1"/>
  <c r="A41" i="354" s="1"/>
  <c r="A42" i="354" s="1"/>
  <c r="A43" i="354" s="1"/>
  <c r="A44" i="354" s="1"/>
  <c r="K12" i="354"/>
  <c r="A12" i="354"/>
  <c r="K11" i="354"/>
  <c r="I43" i="353"/>
  <c r="K41" i="353"/>
  <c r="K40" i="353"/>
  <c r="K37" i="353"/>
  <c r="K36" i="353"/>
  <c r="K35" i="353"/>
  <c r="K34" i="353"/>
  <c r="K33" i="353"/>
  <c r="K32" i="353"/>
  <c r="K31" i="353"/>
  <c r="K30" i="353"/>
  <c r="K29" i="353"/>
  <c r="K28" i="353"/>
  <c r="K27" i="353"/>
  <c r="K26" i="353"/>
  <c r="K25" i="353"/>
  <c r="I24" i="353"/>
  <c r="K23" i="353"/>
  <c r="K22" i="353"/>
  <c r="K21" i="353"/>
  <c r="K20" i="353"/>
  <c r="K19" i="353"/>
  <c r="K18" i="353"/>
  <c r="K17" i="353"/>
  <c r="K16" i="353"/>
  <c r="K15" i="353"/>
  <c r="K14" i="353"/>
  <c r="K13" i="353"/>
  <c r="A13" i="353"/>
  <c r="A14" i="353" s="1"/>
  <c r="A15" i="353" s="1"/>
  <c r="A16" i="353" s="1"/>
  <c r="A17" i="353" s="1"/>
  <c r="A18" i="353" s="1"/>
  <c r="A19" i="353" s="1"/>
  <c r="A20" i="353" s="1"/>
  <c r="A21" i="353" s="1"/>
  <c r="A22" i="353" s="1"/>
  <c r="A23" i="353" s="1"/>
  <c r="A24" i="353" s="1"/>
  <c r="A25" i="353" s="1"/>
  <c r="A26" i="353" s="1"/>
  <c r="A27" i="353" s="1"/>
  <c r="A28" i="353" s="1"/>
  <c r="A29" i="353" s="1"/>
  <c r="A30" i="353" s="1"/>
  <c r="A31" i="353" s="1"/>
  <c r="A32" i="353" s="1"/>
  <c r="A33" i="353" s="1"/>
  <c r="A34" i="353" s="1"/>
  <c r="A35" i="353" s="1"/>
  <c r="A36" i="353" s="1"/>
  <c r="A37" i="353" s="1"/>
  <c r="A38" i="353" s="1"/>
  <c r="A39" i="353" s="1"/>
  <c r="A40" i="353" s="1"/>
  <c r="A41" i="353" s="1"/>
  <c r="A42" i="353" s="1"/>
  <c r="A43" i="353" s="1"/>
  <c r="A44" i="353" s="1"/>
  <c r="K12" i="353"/>
  <c r="A12" i="353"/>
  <c r="K11" i="353"/>
  <c r="I43" i="352"/>
  <c r="K41" i="352"/>
  <c r="K40" i="352"/>
  <c r="K37" i="352"/>
  <c r="K36" i="352"/>
  <c r="K35" i="352"/>
  <c r="K34" i="352"/>
  <c r="K33" i="352"/>
  <c r="K32" i="352"/>
  <c r="K31" i="352"/>
  <c r="K30" i="352"/>
  <c r="K29" i="352"/>
  <c r="K28" i="352"/>
  <c r="K27" i="352"/>
  <c r="K26" i="352"/>
  <c r="K25" i="352"/>
  <c r="I24" i="352"/>
  <c r="K23" i="352"/>
  <c r="K22" i="352"/>
  <c r="K21" i="352"/>
  <c r="K20" i="352"/>
  <c r="K19" i="352"/>
  <c r="K18" i="352"/>
  <c r="K17" i="352"/>
  <c r="K16" i="352"/>
  <c r="K15" i="352"/>
  <c r="K14" i="352"/>
  <c r="K13" i="352"/>
  <c r="A13" i="352"/>
  <c r="A14" i="352" s="1"/>
  <c r="A15" i="352" s="1"/>
  <c r="A16" i="352" s="1"/>
  <c r="A17" i="352" s="1"/>
  <c r="A18" i="352" s="1"/>
  <c r="A19" i="352" s="1"/>
  <c r="A20" i="352" s="1"/>
  <c r="A21" i="352" s="1"/>
  <c r="A22" i="352" s="1"/>
  <c r="A23" i="352" s="1"/>
  <c r="A24" i="352" s="1"/>
  <c r="A25" i="352" s="1"/>
  <c r="A26" i="352" s="1"/>
  <c r="A27" i="352" s="1"/>
  <c r="A28" i="352" s="1"/>
  <c r="A29" i="352" s="1"/>
  <c r="A30" i="352" s="1"/>
  <c r="A31" i="352" s="1"/>
  <c r="A32" i="352" s="1"/>
  <c r="A33" i="352" s="1"/>
  <c r="A34" i="352" s="1"/>
  <c r="A35" i="352" s="1"/>
  <c r="A36" i="352" s="1"/>
  <c r="A37" i="352" s="1"/>
  <c r="A38" i="352" s="1"/>
  <c r="A39" i="352" s="1"/>
  <c r="A40" i="352" s="1"/>
  <c r="A41" i="352" s="1"/>
  <c r="A42" i="352" s="1"/>
  <c r="A43" i="352" s="1"/>
  <c r="A44" i="352" s="1"/>
  <c r="K12" i="352"/>
  <c r="A12" i="352"/>
  <c r="K11" i="352"/>
  <c r="I43" i="351"/>
  <c r="K41" i="351"/>
  <c r="K40" i="351"/>
  <c r="K37" i="351"/>
  <c r="K36" i="351"/>
  <c r="K35" i="351"/>
  <c r="K34" i="351"/>
  <c r="K33" i="351"/>
  <c r="K32" i="351"/>
  <c r="K31" i="351"/>
  <c r="K30" i="351"/>
  <c r="K29" i="351"/>
  <c r="K28" i="351"/>
  <c r="K27" i="351"/>
  <c r="K26" i="351"/>
  <c r="K25" i="351"/>
  <c r="I24" i="351"/>
  <c r="K23" i="351"/>
  <c r="K22" i="351"/>
  <c r="K21" i="351"/>
  <c r="K20" i="351"/>
  <c r="K19" i="351"/>
  <c r="K18" i="351"/>
  <c r="K17" i="351"/>
  <c r="K16" i="351"/>
  <c r="K15" i="351"/>
  <c r="K14" i="351"/>
  <c r="K13" i="351"/>
  <c r="K12" i="351"/>
  <c r="A12" i="351"/>
  <c r="A13" i="351" s="1"/>
  <c r="A14" i="351" s="1"/>
  <c r="A15" i="351" s="1"/>
  <c r="A16" i="351" s="1"/>
  <c r="A17" i="351" s="1"/>
  <c r="A18" i="351" s="1"/>
  <c r="A19" i="351" s="1"/>
  <c r="A20" i="351" s="1"/>
  <c r="A21" i="351" s="1"/>
  <c r="A22" i="351" s="1"/>
  <c r="A23" i="351" s="1"/>
  <c r="A24" i="351" s="1"/>
  <c r="A25" i="351" s="1"/>
  <c r="A26" i="351" s="1"/>
  <c r="A27" i="351" s="1"/>
  <c r="A28" i="351" s="1"/>
  <c r="A29" i="351" s="1"/>
  <c r="A30" i="351" s="1"/>
  <c r="A31" i="351" s="1"/>
  <c r="A32" i="351" s="1"/>
  <c r="A33" i="351" s="1"/>
  <c r="A34" i="351" s="1"/>
  <c r="A35" i="351" s="1"/>
  <c r="A36" i="351" s="1"/>
  <c r="A37" i="351" s="1"/>
  <c r="A38" i="351" s="1"/>
  <c r="A39" i="351" s="1"/>
  <c r="A40" i="351" s="1"/>
  <c r="A41" i="351" s="1"/>
  <c r="A42" i="351" s="1"/>
  <c r="A43" i="351" s="1"/>
  <c r="A44" i="351" s="1"/>
  <c r="K11" i="351"/>
  <c r="I43" i="350"/>
  <c r="K41" i="350"/>
  <c r="K40" i="350"/>
  <c r="K37" i="350"/>
  <c r="K36" i="350"/>
  <c r="K35" i="350"/>
  <c r="K34" i="350"/>
  <c r="K33" i="350"/>
  <c r="K32" i="350"/>
  <c r="K31" i="350"/>
  <c r="K30" i="350"/>
  <c r="K29" i="350"/>
  <c r="K28" i="350"/>
  <c r="K27" i="350"/>
  <c r="K26" i="350"/>
  <c r="K25" i="350"/>
  <c r="I24" i="350"/>
  <c r="I44" i="350" s="1"/>
  <c r="K23" i="350"/>
  <c r="K22" i="350"/>
  <c r="K21" i="350"/>
  <c r="K20" i="350"/>
  <c r="K19" i="350"/>
  <c r="K18" i="350"/>
  <c r="K17" i="350"/>
  <c r="K16" i="350"/>
  <c r="K15" i="350"/>
  <c r="K14" i="350"/>
  <c r="K13" i="350"/>
  <c r="K12" i="350"/>
  <c r="A12" i="350"/>
  <c r="A13" i="350" s="1"/>
  <c r="A14" i="350" s="1"/>
  <c r="A15" i="350" s="1"/>
  <c r="A16" i="350" s="1"/>
  <c r="A17" i="350" s="1"/>
  <c r="A18" i="350" s="1"/>
  <c r="A19" i="350" s="1"/>
  <c r="A20" i="350" s="1"/>
  <c r="A21" i="350" s="1"/>
  <c r="A22" i="350" s="1"/>
  <c r="A23" i="350" s="1"/>
  <c r="A24" i="350" s="1"/>
  <c r="A25" i="350" s="1"/>
  <c r="A26" i="350" s="1"/>
  <c r="A27" i="350" s="1"/>
  <c r="A28" i="350" s="1"/>
  <c r="A29" i="350" s="1"/>
  <c r="A30" i="350" s="1"/>
  <c r="A31" i="350" s="1"/>
  <c r="A32" i="350" s="1"/>
  <c r="A33" i="350" s="1"/>
  <c r="A34" i="350" s="1"/>
  <c r="A35" i="350" s="1"/>
  <c r="A36" i="350" s="1"/>
  <c r="A37" i="350" s="1"/>
  <c r="A38" i="350" s="1"/>
  <c r="A39" i="350" s="1"/>
  <c r="A40" i="350" s="1"/>
  <c r="A41" i="350" s="1"/>
  <c r="A42" i="350" s="1"/>
  <c r="A43" i="350" s="1"/>
  <c r="A44" i="350" s="1"/>
  <c r="K11" i="350"/>
  <c r="I43" i="349"/>
  <c r="K41" i="349"/>
  <c r="K40" i="349"/>
  <c r="K37" i="349"/>
  <c r="K36" i="349"/>
  <c r="K35" i="349"/>
  <c r="K34" i="349"/>
  <c r="K33" i="349"/>
  <c r="K32" i="349"/>
  <c r="K31" i="349"/>
  <c r="K30" i="349"/>
  <c r="K29" i="349"/>
  <c r="K28" i="349"/>
  <c r="K27" i="349"/>
  <c r="K26" i="349"/>
  <c r="K25" i="349"/>
  <c r="I24" i="349"/>
  <c r="K23" i="349"/>
  <c r="K22" i="349"/>
  <c r="K21" i="349"/>
  <c r="K20" i="349"/>
  <c r="K19" i="349"/>
  <c r="K18" i="349"/>
  <c r="K17" i="349"/>
  <c r="K16" i="349"/>
  <c r="K15" i="349"/>
  <c r="K14" i="349"/>
  <c r="K13" i="349"/>
  <c r="A13" i="349"/>
  <c r="A14" i="349" s="1"/>
  <c r="A15" i="349" s="1"/>
  <c r="A16" i="349" s="1"/>
  <c r="A17" i="349" s="1"/>
  <c r="A18" i="349" s="1"/>
  <c r="A19" i="349" s="1"/>
  <c r="A20" i="349" s="1"/>
  <c r="A21" i="349" s="1"/>
  <c r="A22" i="349" s="1"/>
  <c r="A23" i="349" s="1"/>
  <c r="A24" i="349" s="1"/>
  <c r="A25" i="349" s="1"/>
  <c r="A26" i="349" s="1"/>
  <c r="A27" i="349" s="1"/>
  <c r="A28" i="349" s="1"/>
  <c r="A29" i="349" s="1"/>
  <c r="A30" i="349" s="1"/>
  <c r="A31" i="349" s="1"/>
  <c r="A32" i="349" s="1"/>
  <c r="A33" i="349" s="1"/>
  <c r="A34" i="349" s="1"/>
  <c r="A35" i="349" s="1"/>
  <c r="A36" i="349" s="1"/>
  <c r="A37" i="349" s="1"/>
  <c r="A38" i="349" s="1"/>
  <c r="A39" i="349" s="1"/>
  <c r="A40" i="349" s="1"/>
  <c r="A41" i="349" s="1"/>
  <c r="A42" i="349" s="1"/>
  <c r="A43" i="349" s="1"/>
  <c r="A44" i="349" s="1"/>
  <c r="K12" i="349"/>
  <c r="A12" i="349"/>
  <c r="K11" i="349"/>
  <c r="I43" i="348"/>
  <c r="K41" i="348"/>
  <c r="K40" i="348"/>
  <c r="K37" i="348"/>
  <c r="K36" i="348"/>
  <c r="K35" i="348"/>
  <c r="K34" i="348"/>
  <c r="K33" i="348"/>
  <c r="K32" i="348"/>
  <c r="K31" i="348"/>
  <c r="K30" i="348"/>
  <c r="K29" i="348"/>
  <c r="K28" i="348"/>
  <c r="K27" i="348"/>
  <c r="K26" i="348"/>
  <c r="K25" i="348"/>
  <c r="I24" i="348"/>
  <c r="K23" i="348"/>
  <c r="K22" i="348"/>
  <c r="K21" i="348"/>
  <c r="K20" i="348"/>
  <c r="K19" i="348"/>
  <c r="K18" i="348"/>
  <c r="K17" i="348"/>
  <c r="K16" i="348"/>
  <c r="K15" i="348"/>
  <c r="K14" i="348"/>
  <c r="K13" i="348"/>
  <c r="A13" i="348"/>
  <c r="A14" i="348" s="1"/>
  <c r="A15" i="348" s="1"/>
  <c r="A16" i="348" s="1"/>
  <c r="A17" i="348" s="1"/>
  <c r="A18" i="348" s="1"/>
  <c r="A19" i="348" s="1"/>
  <c r="A20" i="348" s="1"/>
  <c r="A21" i="348" s="1"/>
  <c r="A22" i="348" s="1"/>
  <c r="A23" i="348" s="1"/>
  <c r="A24" i="348" s="1"/>
  <c r="A25" i="348" s="1"/>
  <c r="A26" i="348" s="1"/>
  <c r="A27" i="348" s="1"/>
  <c r="A28" i="348" s="1"/>
  <c r="A29" i="348" s="1"/>
  <c r="A30" i="348" s="1"/>
  <c r="A31" i="348" s="1"/>
  <c r="A32" i="348" s="1"/>
  <c r="A33" i="348" s="1"/>
  <c r="A34" i="348" s="1"/>
  <c r="A35" i="348" s="1"/>
  <c r="A36" i="348" s="1"/>
  <c r="A37" i="348" s="1"/>
  <c r="A38" i="348" s="1"/>
  <c r="A39" i="348" s="1"/>
  <c r="A40" i="348" s="1"/>
  <c r="A41" i="348" s="1"/>
  <c r="A42" i="348" s="1"/>
  <c r="A43" i="348" s="1"/>
  <c r="A44" i="348" s="1"/>
  <c r="K12" i="348"/>
  <c r="A12" i="348"/>
  <c r="K11" i="348"/>
  <c r="I43" i="347"/>
  <c r="K41" i="347"/>
  <c r="K40" i="347"/>
  <c r="K37" i="347"/>
  <c r="K36" i="347"/>
  <c r="K35" i="347"/>
  <c r="K34" i="347"/>
  <c r="K33" i="347"/>
  <c r="K32" i="347"/>
  <c r="K31" i="347"/>
  <c r="K30" i="347"/>
  <c r="K29" i="347"/>
  <c r="K28" i="347"/>
  <c r="K27" i="347"/>
  <c r="K26" i="347"/>
  <c r="K25" i="347"/>
  <c r="I24" i="347"/>
  <c r="K23" i="347"/>
  <c r="K22" i="347"/>
  <c r="K21" i="347"/>
  <c r="K20" i="347"/>
  <c r="K19" i="347"/>
  <c r="K18" i="347"/>
  <c r="K17" i="347"/>
  <c r="K16" i="347"/>
  <c r="K15" i="347"/>
  <c r="K14" i="347"/>
  <c r="K13" i="347"/>
  <c r="A13" i="347"/>
  <c r="A14" i="347" s="1"/>
  <c r="A15" i="347" s="1"/>
  <c r="A16" i="347" s="1"/>
  <c r="A17" i="347" s="1"/>
  <c r="A18" i="347" s="1"/>
  <c r="A19" i="347" s="1"/>
  <c r="A20" i="347" s="1"/>
  <c r="A21" i="347" s="1"/>
  <c r="A22" i="347" s="1"/>
  <c r="A23" i="347" s="1"/>
  <c r="A24" i="347" s="1"/>
  <c r="A25" i="347" s="1"/>
  <c r="A26" i="347" s="1"/>
  <c r="A27" i="347" s="1"/>
  <c r="A28" i="347" s="1"/>
  <c r="A29" i="347" s="1"/>
  <c r="A30" i="347" s="1"/>
  <c r="A31" i="347" s="1"/>
  <c r="A32" i="347" s="1"/>
  <c r="A33" i="347" s="1"/>
  <c r="A34" i="347" s="1"/>
  <c r="A35" i="347" s="1"/>
  <c r="A36" i="347" s="1"/>
  <c r="A37" i="347" s="1"/>
  <c r="A38" i="347" s="1"/>
  <c r="A39" i="347" s="1"/>
  <c r="A40" i="347" s="1"/>
  <c r="A41" i="347" s="1"/>
  <c r="A42" i="347" s="1"/>
  <c r="A43" i="347" s="1"/>
  <c r="A44" i="347" s="1"/>
  <c r="K12" i="347"/>
  <c r="A12" i="347"/>
  <c r="K11" i="347"/>
  <c r="I43" i="346"/>
  <c r="K41" i="346"/>
  <c r="K40" i="346"/>
  <c r="K37" i="346"/>
  <c r="K36" i="346"/>
  <c r="K35" i="346"/>
  <c r="K34" i="346"/>
  <c r="K33" i="346"/>
  <c r="K32" i="346"/>
  <c r="K31" i="346"/>
  <c r="K30" i="346"/>
  <c r="K29" i="346"/>
  <c r="K28" i="346"/>
  <c r="K27" i="346"/>
  <c r="K26" i="346"/>
  <c r="K25" i="346"/>
  <c r="I24" i="346"/>
  <c r="K23" i="346"/>
  <c r="K22" i="346"/>
  <c r="K21" i="346"/>
  <c r="K20" i="346"/>
  <c r="K19" i="346"/>
  <c r="K18" i="346"/>
  <c r="K17" i="346"/>
  <c r="K16" i="346"/>
  <c r="K15" i="346"/>
  <c r="K14" i="346"/>
  <c r="K13" i="346"/>
  <c r="K12" i="346"/>
  <c r="A12" i="346"/>
  <c r="A13" i="346" s="1"/>
  <c r="A14" i="346" s="1"/>
  <c r="A15" i="346" s="1"/>
  <c r="A16" i="346" s="1"/>
  <c r="A17" i="346" s="1"/>
  <c r="A18" i="346" s="1"/>
  <c r="A19" i="346" s="1"/>
  <c r="A20" i="346" s="1"/>
  <c r="A21" i="346" s="1"/>
  <c r="A22" i="346" s="1"/>
  <c r="A23" i="346" s="1"/>
  <c r="A24" i="346" s="1"/>
  <c r="A25" i="346" s="1"/>
  <c r="A26" i="346" s="1"/>
  <c r="A27" i="346" s="1"/>
  <c r="A28" i="346" s="1"/>
  <c r="A29" i="346" s="1"/>
  <c r="A30" i="346" s="1"/>
  <c r="A31" i="346" s="1"/>
  <c r="A32" i="346" s="1"/>
  <c r="A33" i="346" s="1"/>
  <c r="A34" i="346" s="1"/>
  <c r="A35" i="346" s="1"/>
  <c r="A36" i="346" s="1"/>
  <c r="A37" i="346" s="1"/>
  <c r="A38" i="346" s="1"/>
  <c r="A39" i="346" s="1"/>
  <c r="A40" i="346" s="1"/>
  <c r="A41" i="346" s="1"/>
  <c r="A42" i="346" s="1"/>
  <c r="A43" i="346" s="1"/>
  <c r="A44" i="346" s="1"/>
  <c r="K11" i="346"/>
  <c r="I43" i="345"/>
  <c r="K41" i="345"/>
  <c r="K40" i="345"/>
  <c r="K37" i="345"/>
  <c r="K36" i="345"/>
  <c r="K35" i="345"/>
  <c r="K34" i="345"/>
  <c r="K33" i="345"/>
  <c r="K32" i="345"/>
  <c r="K31" i="345"/>
  <c r="K30" i="345"/>
  <c r="K29" i="345"/>
  <c r="K28" i="345"/>
  <c r="K27" i="345"/>
  <c r="K26" i="345"/>
  <c r="K25" i="345"/>
  <c r="I24" i="345"/>
  <c r="K23" i="345"/>
  <c r="K22" i="345"/>
  <c r="K21" i="345"/>
  <c r="K20" i="345"/>
  <c r="K19" i="345"/>
  <c r="K18" i="345"/>
  <c r="K17" i="345"/>
  <c r="K16" i="345"/>
  <c r="K15" i="345"/>
  <c r="K14" i="345"/>
  <c r="K13" i="345"/>
  <c r="A13" i="345"/>
  <c r="A14" i="345" s="1"/>
  <c r="A15" i="345" s="1"/>
  <c r="A16" i="345" s="1"/>
  <c r="A17" i="345" s="1"/>
  <c r="A18" i="345" s="1"/>
  <c r="A19" i="345" s="1"/>
  <c r="A20" i="345" s="1"/>
  <c r="A21" i="345" s="1"/>
  <c r="A22" i="345" s="1"/>
  <c r="A23" i="345" s="1"/>
  <c r="A24" i="345" s="1"/>
  <c r="A25" i="345" s="1"/>
  <c r="A26" i="345" s="1"/>
  <c r="A27" i="345" s="1"/>
  <c r="A28" i="345" s="1"/>
  <c r="A29" i="345" s="1"/>
  <c r="A30" i="345" s="1"/>
  <c r="A31" i="345" s="1"/>
  <c r="A32" i="345" s="1"/>
  <c r="A33" i="345" s="1"/>
  <c r="A34" i="345" s="1"/>
  <c r="A35" i="345" s="1"/>
  <c r="A36" i="345" s="1"/>
  <c r="A37" i="345" s="1"/>
  <c r="A38" i="345" s="1"/>
  <c r="A39" i="345" s="1"/>
  <c r="A40" i="345" s="1"/>
  <c r="A41" i="345" s="1"/>
  <c r="A42" i="345" s="1"/>
  <c r="A43" i="345" s="1"/>
  <c r="A44" i="345" s="1"/>
  <c r="K12" i="345"/>
  <c r="A12" i="345"/>
  <c r="K11" i="345"/>
  <c r="I43" i="344"/>
  <c r="K41" i="344"/>
  <c r="K40" i="344"/>
  <c r="K37" i="344"/>
  <c r="K36" i="344"/>
  <c r="K35" i="344"/>
  <c r="K34" i="344"/>
  <c r="K33" i="344"/>
  <c r="K32" i="344"/>
  <c r="K31" i="344"/>
  <c r="K30" i="344"/>
  <c r="K29" i="344"/>
  <c r="K28" i="344"/>
  <c r="K27" i="344"/>
  <c r="K26" i="344"/>
  <c r="K25" i="344"/>
  <c r="I24" i="344"/>
  <c r="I44" i="344" s="1"/>
  <c r="K23" i="344"/>
  <c r="K22" i="344"/>
  <c r="K21" i="344"/>
  <c r="K20" i="344"/>
  <c r="K19" i="344"/>
  <c r="K18" i="344"/>
  <c r="K17" i="344"/>
  <c r="K16" i="344"/>
  <c r="K15" i="344"/>
  <c r="K14" i="344"/>
  <c r="K13" i="344"/>
  <c r="A13" i="344"/>
  <c r="A14" i="344" s="1"/>
  <c r="A15" i="344" s="1"/>
  <c r="A16" i="344" s="1"/>
  <c r="A17" i="344" s="1"/>
  <c r="A18" i="344" s="1"/>
  <c r="A19" i="344" s="1"/>
  <c r="A20" i="344" s="1"/>
  <c r="A21" i="344" s="1"/>
  <c r="A22" i="344" s="1"/>
  <c r="A23" i="344" s="1"/>
  <c r="A24" i="344" s="1"/>
  <c r="A25" i="344" s="1"/>
  <c r="A26" i="344" s="1"/>
  <c r="A27" i="344" s="1"/>
  <c r="A28" i="344" s="1"/>
  <c r="A29" i="344" s="1"/>
  <c r="A30" i="344" s="1"/>
  <c r="A31" i="344" s="1"/>
  <c r="A32" i="344" s="1"/>
  <c r="A33" i="344" s="1"/>
  <c r="A34" i="344" s="1"/>
  <c r="A35" i="344" s="1"/>
  <c r="A36" i="344" s="1"/>
  <c r="A37" i="344" s="1"/>
  <c r="A38" i="344" s="1"/>
  <c r="A39" i="344" s="1"/>
  <c r="A40" i="344" s="1"/>
  <c r="A41" i="344" s="1"/>
  <c r="A42" i="344" s="1"/>
  <c r="A43" i="344" s="1"/>
  <c r="A44" i="344" s="1"/>
  <c r="K12" i="344"/>
  <c r="A12" i="344"/>
  <c r="K11" i="344"/>
  <c r="I43" i="343"/>
  <c r="K41" i="343"/>
  <c r="K40" i="343"/>
  <c r="K37" i="343"/>
  <c r="K36" i="343"/>
  <c r="K35" i="343"/>
  <c r="K34" i="343"/>
  <c r="K33" i="343"/>
  <c r="K32" i="343"/>
  <c r="K31" i="343"/>
  <c r="K30" i="343"/>
  <c r="K29" i="343"/>
  <c r="K28" i="343"/>
  <c r="K27" i="343"/>
  <c r="K26" i="343"/>
  <c r="K25" i="343"/>
  <c r="I24" i="343"/>
  <c r="K23" i="343"/>
  <c r="K22" i="343"/>
  <c r="K21" i="343"/>
  <c r="K20" i="343"/>
  <c r="K19" i="343"/>
  <c r="K18" i="343"/>
  <c r="K17" i="343"/>
  <c r="K16" i="343"/>
  <c r="K15" i="343"/>
  <c r="K14" i="343"/>
  <c r="K13" i="343"/>
  <c r="K12" i="343"/>
  <c r="A12" i="343"/>
  <c r="A13" i="343" s="1"/>
  <c r="A14" i="343" s="1"/>
  <c r="A15" i="343" s="1"/>
  <c r="A16" i="343" s="1"/>
  <c r="A17" i="343" s="1"/>
  <c r="A18" i="343" s="1"/>
  <c r="A19" i="343" s="1"/>
  <c r="A20" i="343" s="1"/>
  <c r="A21" i="343" s="1"/>
  <c r="A22" i="343" s="1"/>
  <c r="A23" i="343" s="1"/>
  <c r="A24" i="343" s="1"/>
  <c r="A25" i="343" s="1"/>
  <c r="A26" i="343" s="1"/>
  <c r="A27" i="343" s="1"/>
  <c r="A28" i="343" s="1"/>
  <c r="A29" i="343" s="1"/>
  <c r="A30" i="343" s="1"/>
  <c r="A31" i="343" s="1"/>
  <c r="A32" i="343" s="1"/>
  <c r="A33" i="343" s="1"/>
  <c r="A34" i="343" s="1"/>
  <c r="A35" i="343" s="1"/>
  <c r="A36" i="343" s="1"/>
  <c r="A37" i="343" s="1"/>
  <c r="A38" i="343" s="1"/>
  <c r="A39" i="343" s="1"/>
  <c r="A40" i="343" s="1"/>
  <c r="A41" i="343" s="1"/>
  <c r="A42" i="343" s="1"/>
  <c r="A43" i="343" s="1"/>
  <c r="A44" i="343" s="1"/>
  <c r="K11" i="343"/>
  <c r="I43" i="342"/>
  <c r="K41" i="342"/>
  <c r="K40" i="342"/>
  <c r="K37" i="342"/>
  <c r="K36" i="342"/>
  <c r="K35" i="342"/>
  <c r="K34" i="342"/>
  <c r="K33" i="342"/>
  <c r="K32" i="342"/>
  <c r="K31" i="342"/>
  <c r="K30" i="342"/>
  <c r="K29" i="342"/>
  <c r="K28" i="342"/>
  <c r="K27" i="342"/>
  <c r="K26" i="342"/>
  <c r="K25" i="342"/>
  <c r="I24" i="342"/>
  <c r="K23" i="342"/>
  <c r="K22" i="342"/>
  <c r="K21" i="342"/>
  <c r="K20" i="342"/>
  <c r="K19" i="342"/>
  <c r="K18" i="342"/>
  <c r="K17" i="342"/>
  <c r="K16" i="342"/>
  <c r="K15" i="342"/>
  <c r="K14" i="342"/>
  <c r="K13" i="342"/>
  <c r="A13" i="342"/>
  <c r="A14" i="342" s="1"/>
  <c r="A15" i="342" s="1"/>
  <c r="A16" i="342" s="1"/>
  <c r="A17" i="342" s="1"/>
  <c r="A18" i="342" s="1"/>
  <c r="A19" i="342" s="1"/>
  <c r="A20" i="342" s="1"/>
  <c r="A21" i="342" s="1"/>
  <c r="A22" i="342" s="1"/>
  <c r="A23" i="342" s="1"/>
  <c r="A24" i="342" s="1"/>
  <c r="A25" i="342" s="1"/>
  <c r="A26" i="342" s="1"/>
  <c r="A27" i="342" s="1"/>
  <c r="A28" i="342" s="1"/>
  <c r="A29" i="342" s="1"/>
  <c r="A30" i="342" s="1"/>
  <c r="A31" i="342" s="1"/>
  <c r="A32" i="342" s="1"/>
  <c r="A33" i="342" s="1"/>
  <c r="A34" i="342" s="1"/>
  <c r="A35" i="342" s="1"/>
  <c r="A36" i="342" s="1"/>
  <c r="A37" i="342" s="1"/>
  <c r="A38" i="342" s="1"/>
  <c r="A39" i="342" s="1"/>
  <c r="A40" i="342" s="1"/>
  <c r="A41" i="342" s="1"/>
  <c r="A42" i="342" s="1"/>
  <c r="A43" i="342" s="1"/>
  <c r="A44" i="342" s="1"/>
  <c r="K12" i="342"/>
  <c r="A12" i="342"/>
  <c r="K11" i="342"/>
  <c r="I43" i="341"/>
  <c r="K41" i="341"/>
  <c r="K40" i="341"/>
  <c r="K37" i="341"/>
  <c r="K36" i="341"/>
  <c r="K35" i="341"/>
  <c r="K34" i="341"/>
  <c r="K33" i="341"/>
  <c r="K32" i="341"/>
  <c r="K31" i="341"/>
  <c r="K30" i="341"/>
  <c r="K29" i="341"/>
  <c r="K28" i="341"/>
  <c r="K27" i="341"/>
  <c r="K26" i="341"/>
  <c r="K25" i="341"/>
  <c r="I24" i="341"/>
  <c r="K23" i="341"/>
  <c r="K22" i="341"/>
  <c r="K21" i="341"/>
  <c r="K20" i="341"/>
  <c r="K19" i="341"/>
  <c r="K18" i="341"/>
  <c r="K17" i="341"/>
  <c r="K16" i="341"/>
  <c r="K15" i="341"/>
  <c r="K14" i="341"/>
  <c r="K13" i="341"/>
  <c r="A13" i="341"/>
  <c r="A14" i="341" s="1"/>
  <c r="A15" i="341" s="1"/>
  <c r="A16" i="341" s="1"/>
  <c r="A17" i="341" s="1"/>
  <c r="A18" i="341" s="1"/>
  <c r="A19" i="341" s="1"/>
  <c r="A20" i="341" s="1"/>
  <c r="A21" i="341" s="1"/>
  <c r="A22" i="341" s="1"/>
  <c r="A23" i="341" s="1"/>
  <c r="A24" i="341" s="1"/>
  <c r="A25" i="341" s="1"/>
  <c r="A26" i="341" s="1"/>
  <c r="A27" i="341" s="1"/>
  <c r="A28" i="341" s="1"/>
  <c r="A29" i="341" s="1"/>
  <c r="A30" i="341" s="1"/>
  <c r="A31" i="341" s="1"/>
  <c r="A32" i="341" s="1"/>
  <c r="A33" i="341" s="1"/>
  <c r="A34" i="341" s="1"/>
  <c r="A35" i="341" s="1"/>
  <c r="A36" i="341" s="1"/>
  <c r="A37" i="341" s="1"/>
  <c r="A38" i="341" s="1"/>
  <c r="A39" i="341" s="1"/>
  <c r="A40" i="341" s="1"/>
  <c r="A41" i="341" s="1"/>
  <c r="A42" i="341" s="1"/>
  <c r="A43" i="341" s="1"/>
  <c r="A44" i="341" s="1"/>
  <c r="K12" i="341"/>
  <c r="A12" i="341"/>
  <c r="K11" i="341"/>
  <c r="I43" i="340"/>
  <c r="K41" i="340"/>
  <c r="K40" i="340"/>
  <c r="K37" i="340"/>
  <c r="K36" i="340"/>
  <c r="K35" i="340"/>
  <c r="K34" i="340"/>
  <c r="K33" i="340"/>
  <c r="K32" i="340"/>
  <c r="K31" i="340"/>
  <c r="K30" i="340"/>
  <c r="K29" i="340"/>
  <c r="K28" i="340"/>
  <c r="K27" i="340"/>
  <c r="K26" i="340"/>
  <c r="K25" i="340"/>
  <c r="I24" i="340"/>
  <c r="K23" i="340"/>
  <c r="K22" i="340"/>
  <c r="K21" i="340"/>
  <c r="K20" i="340"/>
  <c r="K19" i="340"/>
  <c r="K18" i="340"/>
  <c r="K17" i="340"/>
  <c r="K16" i="340"/>
  <c r="K15" i="340"/>
  <c r="K14" i="340"/>
  <c r="K13" i="340"/>
  <c r="K12" i="340"/>
  <c r="A12" i="340"/>
  <c r="A13" i="340" s="1"/>
  <c r="A14" i="340" s="1"/>
  <c r="A15" i="340" s="1"/>
  <c r="A16" i="340" s="1"/>
  <c r="A17" i="340" s="1"/>
  <c r="A18" i="340" s="1"/>
  <c r="A19" i="340" s="1"/>
  <c r="A20" i="340" s="1"/>
  <c r="A21" i="340" s="1"/>
  <c r="A22" i="340" s="1"/>
  <c r="A23" i="340" s="1"/>
  <c r="A24" i="340" s="1"/>
  <c r="A25" i="340" s="1"/>
  <c r="A26" i="340" s="1"/>
  <c r="A27" i="340" s="1"/>
  <c r="A28" i="340" s="1"/>
  <c r="A29" i="340" s="1"/>
  <c r="A30" i="340" s="1"/>
  <c r="A31" i="340" s="1"/>
  <c r="A32" i="340" s="1"/>
  <c r="A33" i="340" s="1"/>
  <c r="A34" i="340" s="1"/>
  <c r="A35" i="340" s="1"/>
  <c r="A36" i="340" s="1"/>
  <c r="A37" i="340" s="1"/>
  <c r="A38" i="340" s="1"/>
  <c r="A39" i="340" s="1"/>
  <c r="A40" i="340" s="1"/>
  <c r="A41" i="340" s="1"/>
  <c r="A42" i="340" s="1"/>
  <c r="A43" i="340" s="1"/>
  <c r="A44" i="340" s="1"/>
  <c r="K11" i="340"/>
  <c r="I43" i="339"/>
  <c r="K41" i="339"/>
  <c r="K40" i="339"/>
  <c r="K37" i="339"/>
  <c r="K36" i="339"/>
  <c r="K35" i="339"/>
  <c r="K34" i="339"/>
  <c r="K33" i="339"/>
  <c r="K32" i="339"/>
  <c r="K31" i="339"/>
  <c r="K30" i="339"/>
  <c r="K29" i="339"/>
  <c r="K28" i="339"/>
  <c r="K27" i="339"/>
  <c r="K26" i="339"/>
  <c r="K25" i="339"/>
  <c r="I24" i="339"/>
  <c r="K23" i="339"/>
  <c r="K22" i="339"/>
  <c r="K21" i="339"/>
  <c r="K20" i="339"/>
  <c r="K19" i="339"/>
  <c r="K18" i="339"/>
  <c r="K17" i="339"/>
  <c r="K16" i="339"/>
  <c r="K15" i="339"/>
  <c r="K14" i="339"/>
  <c r="K13" i="339"/>
  <c r="K12" i="339"/>
  <c r="A12" i="339"/>
  <c r="A13" i="339" s="1"/>
  <c r="A14" i="339" s="1"/>
  <c r="A15" i="339" s="1"/>
  <c r="A16" i="339" s="1"/>
  <c r="A17" i="339" s="1"/>
  <c r="A18" i="339" s="1"/>
  <c r="A19" i="339" s="1"/>
  <c r="A20" i="339" s="1"/>
  <c r="A21" i="339" s="1"/>
  <c r="A22" i="339" s="1"/>
  <c r="A23" i="339" s="1"/>
  <c r="A24" i="339" s="1"/>
  <c r="A25" i="339" s="1"/>
  <c r="A26" i="339" s="1"/>
  <c r="A27" i="339" s="1"/>
  <c r="A28" i="339" s="1"/>
  <c r="A29" i="339" s="1"/>
  <c r="A30" i="339" s="1"/>
  <c r="A31" i="339" s="1"/>
  <c r="A32" i="339" s="1"/>
  <c r="A33" i="339" s="1"/>
  <c r="A34" i="339" s="1"/>
  <c r="A35" i="339" s="1"/>
  <c r="A36" i="339" s="1"/>
  <c r="A37" i="339" s="1"/>
  <c r="A38" i="339" s="1"/>
  <c r="A39" i="339" s="1"/>
  <c r="A40" i="339" s="1"/>
  <c r="A41" i="339" s="1"/>
  <c r="A42" i="339" s="1"/>
  <c r="A43" i="339" s="1"/>
  <c r="A44" i="339" s="1"/>
  <c r="K11" i="339"/>
  <c r="I43" i="338"/>
  <c r="K41" i="338"/>
  <c r="K40" i="338"/>
  <c r="K37" i="338"/>
  <c r="K36" i="338"/>
  <c r="K35" i="338"/>
  <c r="K34" i="338"/>
  <c r="K33" i="338"/>
  <c r="K32" i="338"/>
  <c r="K31" i="338"/>
  <c r="K30" i="338"/>
  <c r="K29" i="338"/>
  <c r="K28" i="338"/>
  <c r="K27" i="338"/>
  <c r="K26" i="338"/>
  <c r="K25" i="338"/>
  <c r="I24" i="338"/>
  <c r="K23" i="338"/>
  <c r="K22" i="338"/>
  <c r="K21" i="338"/>
  <c r="K20" i="338"/>
  <c r="K19" i="338"/>
  <c r="K18" i="338"/>
  <c r="K17" i="338"/>
  <c r="K16" i="338"/>
  <c r="K15" i="338"/>
  <c r="K14" i="338"/>
  <c r="K13" i="338"/>
  <c r="K12" i="338"/>
  <c r="A12" i="338"/>
  <c r="A13" i="338" s="1"/>
  <c r="A14" i="338" s="1"/>
  <c r="A15" i="338" s="1"/>
  <c r="A16" i="338" s="1"/>
  <c r="A17" i="338" s="1"/>
  <c r="A18" i="338" s="1"/>
  <c r="A19" i="338" s="1"/>
  <c r="A20" i="338" s="1"/>
  <c r="A21" i="338" s="1"/>
  <c r="A22" i="338" s="1"/>
  <c r="A23" i="338" s="1"/>
  <c r="A24" i="338" s="1"/>
  <c r="A25" i="338" s="1"/>
  <c r="A26" i="338" s="1"/>
  <c r="A27" i="338" s="1"/>
  <c r="A28" i="338" s="1"/>
  <c r="A29" i="338" s="1"/>
  <c r="A30" i="338" s="1"/>
  <c r="A31" i="338" s="1"/>
  <c r="A32" i="338" s="1"/>
  <c r="A33" i="338" s="1"/>
  <c r="A34" i="338" s="1"/>
  <c r="A35" i="338" s="1"/>
  <c r="A36" i="338" s="1"/>
  <c r="A37" i="338" s="1"/>
  <c r="A38" i="338" s="1"/>
  <c r="A39" i="338" s="1"/>
  <c r="A40" i="338" s="1"/>
  <c r="A41" i="338" s="1"/>
  <c r="A42" i="338" s="1"/>
  <c r="A43" i="338" s="1"/>
  <c r="A44" i="338" s="1"/>
  <c r="K11" i="338"/>
  <c r="I43" i="337"/>
  <c r="K41" i="337"/>
  <c r="K40" i="337"/>
  <c r="K37" i="337"/>
  <c r="K36" i="337"/>
  <c r="K35" i="337"/>
  <c r="K34" i="337"/>
  <c r="K33" i="337"/>
  <c r="K32" i="337"/>
  <c r="K31" i="337"/>
  <c r="K30" i="337"/>
  <c r="K29" i="337"/>
  <c r="K28" i="337"/>
  <c r="K27" i="337"/>
  <c r="K26" i="337"/>
  <c r="K25" i="337"/>
  <c r="I24" i="337"/>
  <c r="K23" i="337"/>
  <c r="K22" i="337"/>
  <c r="K21" i="337"/>
  <c r="K20" i="337"/>
  <c r="K19" i="337"/>
  <c r="K18" i="337"/>
  <c r="K17" i="337"/>
  <c r="K16" i="337"/>
  <c r="K15" i="337"/>
  <c r="K14" i="337"/>
  <c r="K13" i="337"/>
  <c r="K12" i="337"/>
  <c r="A12" i="337"/>
  <c r="A13" i="337" s="1"/>
  <c r="A14" i="337" s="1"/>
  <c r="A15" i="337" s="1"/>
  <c r="A16" i="337" s="1"/>
  <c r="A17" i="337" s="1"/>
  <c r="A18" i="337" s="1"/>
  <c r="A19" i="337" s="1"/>
  <c r="A20" i="337" s="1"/>
  <c r="A21" i="337" s="1"/>
  <c r="A22" i="337" s="1"/>
  <c r="A23" i="337" s="1"/>
  <c r="A24" i="337" s="1"/>
  <c r="A25" i="337" s="1"/>
  <c r="A26" i="337" s="1"/>
  <c r="A27" i="337" s="1"/>
  <c r="A28" i="337" s="1"/>
  <c r="A29" i="337" s="1"/>
  <c r="A30" i="337" s="1"/>
  <c r="A31" i="337" s="1"/>
  <c r="A32" i="337" s="1"/>
  <c r="A33" i="337" s="1"/>
  <c r="A34" i="337" s="1"/>
  <c r="A35" i="337" s="1"/>
  <c r="A36" i="337" s="1"/>
  <c r="A37" i="337" s="1"/>
  <c r="A38" i="337" s="1"/>
  <c r="A39" i="337" s="1"/>
  <c r="A40" i="337" s="1"/>
  <c r="A41" i="337" s="1"/>
  <c r="A42" i="337" s="1"/>
  <c r="A43" i="337" s="1"/>
  <c r="A44" i="337" s="1"/>
  <c r="K11" i="337"/>
  <c r="I43" i="336"/>
  <c r="K41" i="336"/>
  <c r="K40" i="336"/>
  <c r="K37" i="336"/>
  <c r="K36" i="336"/>
  <c r="K35" i="336"/>
  <c r="K34" i="336"/>
  <c r="K33" i="336"/>
  <c r="K32" i="336"/>
  <c r="K31" i="336"/>
  <c r="K30" i="336"/>
  <c r="K29" i="336"/>
  <c r="K28" i="336"/>
  <c r="K27" i="336"/>
  <c r="K26" i="336"/>
  <c r="K25" i="336"/>
  <c r="I24" i="336"/>
  <c r="I44" i="336" s="1"/>
  <c r="K23" i="336"/>
  <c r="K22" i="336"/>
  <c r="K21" i="336"/>
  <c r="K20" i="336"/>
  <c r="K19" i="336"/>
  <c r="K18" i="336"/>
  <c r="K17" i="336"/>
  <c r="K16" i="336"/>
  <c r="K15" i="336"/>
  <c r="K14" i="336"/>
  <c r="K13" i="336"/>
  <c r="K12" i="336"/>
  <c r="A12" i="336"/>
  <c r="A13" i="336" s="1"/>
  <c r="A14" i="336" s="1"/>
  <c r="A15" i="336" s="1"/>
  <c r="A16" i="336" s="1"/>
  <c r="A17" i="336" s="1"/>
  <c r="A18" i="336" s="1"/>
  <c r="A19" i="336" s="1"/>
  <c r="A20" i="336" s="1"/>
  <c r="A21" i="336" s="1"/>
  <c r="A22" i="336" s="1"/>
  <c r="A23" i="336" s="1"/>
  <c r="A24" i="336" s="1"/>
  <c r="A25" i="336" s="1"/>
  <c r="A26" i="336" s="1"/>
  <c r="A27" i="336" s="1"/>
  <c r="A28" i="336" s="1"/>
  <c r="A29" i="336" s="1"/>
  <c r="A30" i="336" s="1"/>
  <c r="A31" i="336" s="1"/>
  <c r="A32" i="336" s="1"/>
  <c r="A33" i="336" s="1"/>
  <c r="A34" i="336" s="1"/>
  <c r="A35" i="336" s="1"/>
  <c r="A36" i="336" s="1"/>
  <c r="A37" i="336" s="1"/>
  <c r="A38" i="336" s="1"/>
  <c r="A39" i="336" s="1"/>
  <c r="A40" i="336" s="1"/>
  <c r="A41" i="336" s="1"/>
  <c r="A42" i="336" s="1"/>
  <c r="A43" i="336" s="1"/>
  <c r="A44" i="336" s="1"/>
  <c r="K11" i="336"/>
  <c r="I43" i="335"/>
  <c r="K41" i="335"/>
  <c r="K40" i="335"/>
  <c r="K37" i="335"/>
  <c r="K36" i="335"/>
  <c r="K35" i="335"/>
  <c r="K34" i="335"/>
  <c r="K33" i="335"/>
  <c r="K32" i="335"/>
  <c r="K31" i="335"/>
  <c r="K30" i="335"/>
  <c r="K29" i="335"/>
  <c r="K28" i="335"/>
  <c r="K27" i="335"/>
  <c r="K26" i="335"/>
  <c r="K25" i="335"/>
  <c r="I24" i="335"/>
  <c r="K23" i="335"/>
  <c r="K22" i="335"/>
  <c r="K21" i="335"/>
  <c r="K20" i="335"/>
  <c r="K19" i="335"/>
  <c r="K18" i="335"/>
  <c r="K17" i="335"/>
  <c r="K16" i="335"/>
  <c r="K15" i="335"/>
  <c r="K14" i="335"/>
  <c r="K13" i="335"/>
  <c r="A13" i="335"/>
  <c r="A14" i="335" s="1"/>
  <c r="A15" i="335" s="1"/>
  <c r="A16" i="335" s="1"/>
  <c r="A17" i="335" s="1"/>
  <c r="A18" i="335" s="1"/>
  <c r="A19" i="335" s="1"/>
  <c r="A20" i="335" s="1"/>
  <c r="A21" i="335" s="1"/>
  <c r="A22" i="335" s="1"/>
  <c r="A23" i="335" s="1"/>
  <c r="A24" i="335" s="1"/>
  <c r="A25" i="335" s="1"/>
  <c r="A26" i="335" s="1"/>
  <c r="A27" i="335" s="1"/>
  <c r="A28" i="335" s="1"/>
  <c r="A29" i="335" s="1"/>
  <c r="A30" i="335" s="1"/>
  <c r="A31" i="335" s="1"/>
  <c r="A32" i="335" s="1"/>
  <c r="A33" i="335" s="1"/>
  <c r="A34" i="335" s="1"/>
  <c r="A35" i="335" s="1"/>
  <c r="A36" i="335" s="1"/>
  <c r="A37" i="335" s="1"/>
  <c r="A38" i="335" s="1"/>
  <c r="A39" i="335" s="1"/>
  <c r="A40" i="335" s="1"/>
  <c r="A41" i="335" s="1"/>
  <c r="A42" i="335" s="1"/>
  <c r="A43" i="335" s="1"/>
  <c r="A44" i="335" s="1"/>
  <c r="K12" i="335"/>
  <c r="A12" i="335"/>
  <c r="K11" i="335"/>
  <c r="I43" i="334"/>
  <c r="K41" i="334"/>
  <c r="K40" i="334"/>
  <c r="K37" i="334"/>
  <c r="K36" i="334"/>
  <c r="K35" i="334"/>
  <c r="K34" i="334"/>
  <c r="K33" i="334"/>
  <c r="K32" i="334"/>
  <c r="K31" i="334"/>
  <c r="K30" i="334"/>
  <c r="K29" i="334"/>
  <c r="K28" i="334"/>
  <c r="K27" i="334"/>
  <c r="K26" i="334"/>
  <c r="K25" i="334"/>
  <c r="I24" i="334"/>
  <c r="K23" i="334"/>
  <c r="K22" i="334"/>
  <c r="K21" i="334"/>
  <c r="K20" i="334"/>
  <c r="K19" i="334"/>
  <c r="K18" i="334"/>
  <c r="K17" i="334"/>
  <c r="K16" i="334"/>
  <c r="K15" i="334"/>
  <c r="K14" i="334"/>
  <c r="K13" i="334"/>
  <c r="K12" i="334"/>
  <c r="A12" i="334"/>
  <c r="A13" i="334" s="1"/>
  <c r="A14" i="334" s="1"/>
  <c r="A15" i="334" s="1"/>
  <c r="A16" i="334" s="1"/>
  <c r="A17" i="334" s="1"/>
  <c r="A18" i="334" s="1"/>
  <c r="A19" i="334" s="1"/>
  <c r="A20" i="334" s="1"/>
  <c r="A21" i="334" s="1"/>
  <c r="A22" i="334" s="1"/>
  <c r="A23" i="334" s="1"/>
  <c r="A24" i="334" s="1"/>
  <c r="A25" i="334" s="1"/>
  <c r="A26" i="334" s="1"/>
  <c r="A27" i="334" s="1"/>
  <c r="A28" i="334" s="1"/>
  <c r="A29" i="334" s="1"/>
  <c r="A30" i="334" s="1"/>
  <c r="A31" i="334" s="1"/>
  <c r="A32" i="334" s="1"/>
  <c r="A33" i="334" s="1"/>
  <c r="A34" i="334" s="1"/>
  <c r="A35" i="334" s="1"/>
  <c r="A36" i="334" s="1"/>
  <c r="A37" i="334" s="1"/>
  <c r="A38" i="334" s="1"/>
  <c r="A39" i="334" s="1"/>
  <c r="A40" i="334" s="1"/>
  <c r="A41" i="334" s="1"/>
  <c r="A42" i="334" s="1"/>
  <c r="A43" i="334" s="1"/>
  <c r="A44" i="334" s="1"/>
  <c r="K11" i="334"/>
  <c r="I43" i="333"/>
  <c r="K41" i="333"/>
  <c r="K40" i="333"/>
  <c r="K37" i="333"/>
  <c r="K36" i="333"/>
  <c r="K35" i="333"/>
  <c r="K34" i="333"/>
  <c r="K33" i="333"/>
  <c r="K32" i="333"/>
  <c r="K31" i="333"/>
  <c r="K30" i="333"/>
  <c r="K29" i="333"/>
  <c r="K28" i="333"/>
  <c r="K27" i="333"/>
  <c r="K26" i="333"/>
  <c r="K25" i="333"/>
  <c r="I24" i="333"/>
  <c r="I44" i="333" s="1"/>
  <c r="K23" i="333"/>
  <c r="K22" i="333"/>
  <c r="K21" i="333"/>
  <c r="K20" i="333"/>
  <c r="K19" i="333"/>
  <c r="K18" i="333"/>
  <c r="K17" i="333"/>
  <c r="K16" i="333"/>
  <c r="K15" i="333"/>
  <c r="K14" i="333"/>
  <c r="K13" i="333"/>
  <c r="A13" i="333"/>
  <c r="A14" i="333" s="1"/>
  <c r="A15" i="333" s="1"/>
  <c r="A16" i="333" s="1"/>
  <c r="A17" i="333" s="1"/>
  <c r="A18" i="333" s="1"/>
  <c r="A19" i="333" s="1"/>
  <c r="A20" i="333" s="1"/>
  <c r="A21" i="333" s="1"/>
  <c r="A22" i="333" s="1"/>
  <c r="A23" i="333" s="1"/>
  <c r="A24" i="333" s="1"/>
  <c r="A25" i="333" s="1"/>
  <c r="A26" i="333" s="1"/>
  <c r="A27" i="333" s="1"/>
  <c r="A28" i="333" s="1"/>
  <c r="A29" i="333" s="1"/>
  <c r="A30" i="333" s="1"/>
  <c r="A31" i="333" s="1"/>
  <c r="A32" i="333" s="1"/>
  <c r="A33" i="333" s="1"/>
  <c r="A34" i="333" s="1"/>
  <c r="A35" i="333" s="1"/>
  <c r="A36" i="333" s="1"/>
  <c r="A37" i="333" s="1"/>
  <c r="A38" i="333" s="1"/>
  <c r="A39" i="333" s="1"/>
  <c r="A40" i="333" s="1"/>
  <c r="A41" i="333" s="1"/>
  <c r="A42" i="333" s="1"/>
  <c r="A43" i="333" s="1"/>
  <c r="A44" i="333" s="1"/>
  <c r="K12" i="333"/>
  <c r="A12" i="333"/>
  <c r="K11" i="333"/>
  <c r="I43" i="332"/>
  <c r="K41" i="332"/>
  <c r="K40" i="332"/>
  <c r="K37" i="332"/>
  <c r="K36" i="332"/>
  <c r="K35" i="332"/>
  <c r="K34" i="332"/>
  <c r="K33" i="332"/>
  <c r="K32" i="332"/>
  <c r="K31" i="332"/>
  <c r="K30" i="332"/>
  <c r="K29" i="332"/>
  <c r="K28" i="332"/>
  <c r="K27" i="332"/>
  <c r="K26" i="332"/>
  <c r="K25" i="332"/>
  <c r="I24" i="332"/>
  <c r="K23" i="332"/>
  <c r="K22" i="332"/>
  <c r="K21" i="332"/>
  <c r="K20" i="332"/>
  <c r="K19" i="332"/>
  <c r="K18" i="332"/>
  <c r="K17" i="332"/>
  <c r="K16" i="332"/>
  <c r="K15" i="332"/>
  <c r="K14" i="332"/>
  <c r="K13" i="332"/>
  <c r="K12" i="332"/>
  <c r="A12" i="332"/>
  <c r="A13" i="332" s="1"/>
  <c r="A14" i="332" s="1"/>
  <c r="A15" i="332" s="1"/>
  <c r="A16" i="332" s="1"/>
  <c r="A17" i="332" s="1"/>
  <c r="A18" i="332" s="1"/>
  <c r="A19" i="332" s="1"/>
  <c r="A20" i="332" s="1"/>
  <c r="A21" i="332" s="1"/>
  <c r="A22" i="332" s="1"/>
  <c r="A23" i="332" s="1"/>
  <c r="A24" i="332" s="1"/>
  <c r="A25" i="332" s="1"/>
  <c r="A26" i="332" s="1"/>
  <c r="A27" i="332" s="1"/>
  <c r="A28" i="332" s="1"/>
  <c r="A29" i="332" s="1"/>
  <c r="A30" i="332" s="1"/>
  <c r="A31" i="332" s="1"/>
  <c r="A32" i="332" s="1"/>
  <c r="A33" i="332" s="1"/>
  <c r="A34" i="332" s="1"/>
  <c r="A35" i="332" s="1"/>
  <c r="A36" i="332" s="1"/>
  <c r="A37" i="332" s="1"/>
  <c r="A38" i="332" s="1"/>
  <c r="A39" i="332" s="1"/>
  <c r="A40" i="332" s="1"/>
  <c r="A41" i="332" s="1"/>
  <c r="A42" i="332" s="1"/>
  <c r="A43" i="332" s="1"/>
  <c r="A44" i="332" s="1"/>
  <c r="K11" i="332"/>
  <c r="I43" i="331"/>
  <c r="K41" i="331"/>
  <c r="K40" i="331"/>
  <c r="K37" i="331"/>
  <c r="K36" i="331"/>
  <c r="K35" i="331"/>
  <c r="K34" i="331"/>
  <c r="K33" i="331"/>
  <c r="K32" i="331"/>
  <c r="K31" i="331"/>
  <c r="K30" i="331"/>
  <c r="K29" i="331"/>
  <c r="K28" i="331"/>
  <c r="K27" i="331"/>
  <c r="K26" i="331"/>
  <c r="K25" i="331"/>
  <c r="I24" i="331"/>
  <c r="K23" i="331"/>
  <c r="K22" i="331"/>
  <c r="K21" i="331"/>
  <c r="K20" i="331"/>
  <c r="K19" i="331"/>
  <c r="K18" i="331"/>
  <c r="K17" i="331"/>
  <c r="K16" i="331"/>
  <c r="K15" i="331"/>
  <c r="K14" i="331"/>
  <c r="K13" i="331"/>
  <c r="A13" i="331"/>
  <c r="A14" i="331" s="1"/>
  <c r="A15" i="331" s="1"/>
  <c r="A16" i="331" s="1"/>
  <c r="A17" i="331" s="1"/>
  <c r="A18" i="331" s="1"/>
  <c r="A19" i="331" s="1"/>
  <c r="A20" i="331" s="1"/>
  <c r="A21" i="331" s="1"/>
  <c r="A22" i="331" s="1"/>
  <c r="A23" i="331" s="1"/>
  <c r="A24" i="331" s="1"/>
  <c r="A25" i="331" s="1"/>
  <c r="A26" i="331" s="1"/>
  <c r="A27" i="331" s="1"/>
  <c r="A28" i="331" s="1"/>
  <c r="A29" i="331" s="1"/>
  <c r="A30" i="331" s="1"/>
  <c r="A31" i="331" s="1"/>
  <c r="A32" i="331" s="1"/>
  <c r="A33" i="331" s="1"/>
  <c r="A34" i="331" s="1"/>
  <c r="A35" i="331" s="1"/>
  <c r="A36" i="331" s="1"/>
  <c r="A37" i="331" s="1"/>
  <c r="A38" i="331" s="1"/>
  <c r="A39" i="331" s="1"/>
  <c r="A40" i="331" s="1"/>
  <c r="A41" i="331" s="1"/>
  <c r="A42" i="331" s="1"/>
  <c r="A43" i="331" s="1"/>
  <c r="A44" i="331" s="1"/>
  <c r="K12" i="331"/>
  <c r="A12" i="331"/>
  <c r="K11" i="331"/>
  <c r="I43" i="330"/>
  <c r="K41" i="330"/>
  <c r="K40" i="330"/>
  <c r="K37" i="330"/>
  <c r="K36" i="330"/>
  <c r="K35" i="330"/>
  <c r="K34" i="330"/>
  <c r="K33" i="330"/>
  <c r="K32" i="330"/>
  <c r="K31" i="330"/>
  <c r="K30" i="330"/>
  <c r="K29" i="330"/>
  <c r="K28" i="330"/>
  <c r="K27" i="330"/>
  <c r="K26" i="330"/>
  <c r="K25" i="330"/>
  <c r="I24" i="330"/>
  <c r="K23" i="330"/>
  <c r="K22" i="330"/>
  <c r="K21" i="330"/>
  <c r="K20" i="330"/>
  <c r="K19" i="330"/>
  <c r="K18" i="330"/>
  <c r="K17" i="330"/>
  <c r="K16" i="330"/>
  <c r="K15" i="330"/>
  <c r="K14" i="330"/>
  <c r="K13" i="330"/>
  <c r="K12" i="330"/>
  <c r="A12" i="330"/>
  <c r="A13" i="330" s="1"/>
  <c r="A14" i="330" s="1"/>
  <c r="A15" i="330" s="1"/>
  <c r="A16" i="330" s="1"/>
  <c r="A17" i="330" s="1"/>
  <c r="A18" i="330" s="1"/>
  <c r="A19" i="330" s="1"/>
  <c r="A20" i="330" s="1"/>
  <c r="A21" i="330" s="1"/>
  <c r="A22" i="330" s="1"/>
  <c r="A23" i="330" s="1"/>
  <c r="A24" i="330" s="1"/>
  <c r="A25" i="330" s="1"/>
  <c r="A26" i="330" s="1"/>
  <c r="A27" i="330" s="1"/>
  <c r="A28" i="330" s="1"/>
  <c r="A29" i="330" s="1"/>
  <c r="A30" i="330" s="1"/>
  <c r="A31" i="330" s="1"/>
  <c r="A32" i="330" s="1"/>
  <c r="A33" i="330" s="1"/>
  <c r="A34" i="330" s="1"/>
  <c r="A35" i="330" s="1"/>
  <c r="A36" i="330" s="1"/>
  <c r="A37" i="330" s="1"/>
  <c r="A38" i="330" s="1"/>
  <c r="A39" i="330" s="1"/>
  <c r="A40" i="330" s="1"/>
  <c r="A41" i="330" s="1"/>
  <c r="A42" i="330" s="1"/>
  <c r="A43" i="330" s="1"/>
  <c r="A44" i="330" s="1"/>
  <c r="K11" i="330"/>
  <c r="I43" i="329"/>
  <c r="K41" i="329"/>
  <c r="K40" i="329"/>
  <c r="K37" i="329"/>
  <c r="K36" i="329"/>
  <c r="K35" i="329"/>
  <c r="K34" i="329"/>
  <c r="K33" i="329"/>
  <c r="K32" i="329"/>
  <c r="K31" i="329"/>
  <c r="K30" i="329"/>
  <c r="K29" i="329"/>
  <c r="K28" i="329"/>
  <c r="K27" i="329"/>
  <c r="K26" i="329"/>
  <c r="K25" i="329"/>
  <c r="I24" i="329"/>
  <c r="I44" i="329" s="1"/>
  <c r="K23" i="329"/>
  <c r="K22" i="329"/>
  <c r="K21" i="329"/>
  <c r="K20" i="329"/>
  <c r="K19" i="329"/>
  <c r="K18" i="329"/>
  <c r="K17" i="329"/>
  <c r="K16" i="329"/>
  <c r="K15" i="329"/>
  <c r="K14" i="329"/>
  <c r="K13" i="329"/>
  <c r="A13" i="329"/>
  <c r="A14" i="329" s="1"/>
  <c r="A15" i="329" s="1"/>
  <c r="A16" i="329" s="1"/>
  <c r="A17" i="329" s="1"/>
  <c r="A18" i="329" s="1"/>
  <c r="A19" i="329" s="1"/>
  <c r="A20" i="329" s="1"/>
  <c r="A21" i="329" s="1"/>
  <c r="A22" i="329" s="1"/>
  <c r="A23" i="329" s="1"/>
  <c r="A24" i="329" s="1"/>
  <c r="A25" i="329" s="1"/>
  <c r="A26" i="329" s="1"/>
  <c r="A27" i="329" s="1"/>
  <c r="A28" i="329" s="1"/>
  <c r="A29" i="329" s="1"/>
  <c r="A30" i="329" s="1"/>
  <c r="A31" i="329" s="1"/>
  <c r="A32" i="329" s="1"/>
  <c r="A33" i="329" s="1"/>
  <c r="A34" i="329" s="1"/>
  <c r="A35" i="329" s="1"/>
  <c r="A36" i="329" s="1"/>
  <c r="A37" i="329" s="1"/>
  <c r="A38" i="329" s="1"/>
  <c r="A39" i="329" s="1"/>
  <c r="A40" i="329" s="1"/>
  <c r="A41" i="329" s="1"/>
  <c r="A42" i="329" s="1"/>
  <c r="A43" i="329" s="1"/>
  <c r="A44" i="329" s="1"/>
  <c r="K12" i="329"/>
  <c r="A12" i="329"/>
  <c r="K11" i="329"/>
  <c r="I43" i="328"/>
  <c r="K41" i="328"/>
  <c r="K40" i="328"/>
  <c r="K37" i="328"/>
  <c r="K36" i="328"/>
  <c r="K35" i="328"/>
  <c r="K34" i="328"/>
  <c r="K33" i="328"/>
  <c r="K32" i="328"/>
  <c r="K31" i="328"/>
  <c r="K30" i="328"/>
  <c r="K29" i="328"/>
  <c r="K28" i="328"/>
  <c r="K27" i="328"/>
  <c r="K26" i="328"/>
  <c r="K25" i="328"/>
  <c r="I24" i="328"/>
  <c r="K23" i="328"/>
  <c r="K22" i="328"/>
  <c r="K21" i="328"/>
  <c r="K20" i="328"/>
  <c r="K19" i="328"/>
  <c r="K18" i="328"/>
  <c r="K17" i="328"/>
  <c r="K16" i="328"/>
  <c r="K15" i="328"/>
  <c r="K14" i="328"/>
  <c r="K13" i="328"/>
  <c r="A13" i="328"/>
  <c r="A14" i="328" s="1"/>
  <c r="A15" i="328" s="1"/>
  <c r="A16" i="328" s="1"/>
  <c r="A17" i="328" s="1"/>
  <c r="A18" i="328" s="1"/>
  <c r="A19" i="328" s="1"/>
  <c r="A20" i="328" s="1"/>
  <c r="A21" i="328" s="1"/>
  <c r="A22" i="328" s="1"/>
  <c r="A23" i="328" s="1"/>
  <c r="A24" i="328" s="1"/>
  <c r="A25" i="328" s="1"/>
  <c r="A26" i="328" s="1"/>
  <c r="A27" i="328" s="1"/>
  <c r="A28" i="328" s="1"/>
  <c r="A29" i="328" s="1"/>
  <c r="A30" i="328" s="1"/>
  <c r="A31" i="328" s="1"/>
  <c r="A32" i="328" s="1"/>
  <c r="A33" i="328" s="1"/>
  <c r="A34" i="328" s="1"/>
  <c r="A35" i="328" s="1"/>
  <c r="A36" i="328" s="1"/>
  <c r="A37" i="328" s="1"/>
  <c r="A38" i="328" s="1"/>
  <c r="A39" i="328" s="1"/>
  <c r="A40" i="328" s="1"/>
  <c r="A41" i="328" s="1"/>
  <c r="A42" i="328" s="1"/>
  <c r="A43" i="328" s="1"/>
  <c r="A44" i="328" s="1"/>
  <c r="K12" i="328"/>
  <c r="A12" i="328"/>
  <c r="K11" i="328"/>
  <c r="I43" i="327"/>
  <c r="K41" i="327"/>
  <c r="K40" i="327"/>
  <c r="K37" i="327"/>
  <c r="K36" i="327"/>
  <c r="K35" i="327"/>
  <c r="K34" i="327"/>
  <c r="K33" i="327"/>
  <c r="K32" i="327"/>
  <c r="K31" i="327"/>
  <c r="K30" i="327"/>
  <c r="K29" i="327"/>
  <c r="K28" i="327"/>
  <c r="K27" i="327"/>
  <c r="K26" i="327"/>
  <c r="K25" i="327"/>
  <c r="I24" i="327"/>
  <c r="K23" i="327"/>
  <c r="K22" i="327"/>
  <c r="K21" i="327"/>
  <c r="K20" i="327"/>
  <c r="K19" i="327"/>
  <c r="K18" i="327"/>
  <c r="K17" i="327"/>
  <c r="K16" i="327"/>
  <c r="K15" i="327"/>
  <c r="K14" i="327"/>
  <c r="K13" i="327"/>
  <c r="A13" i="327"/>
  <c r="A14" i="327" s="1"/>
  <c r="A15" i="327" s="1"/>
  <c r="A16" i="327" s="1"/>
  <c r="A17" i="327" s="1"/>
  <c r="A18" i="327" s="1"/>
  <c r="A19" i="327" s="1"/>
  <c r="A20" i="327" s="1"/>
  <c r="A21" i="327" s="1"/>
  <c r="A22" i="327" s="1"/>
  <c r="A23" i="327" s="1"/>
  <c r="A24" i="327" s="1"/>
  <c r="A25" i="327" s="1"/>
  <c r="A26" i="327" s="1"/>
  <c r="A27" i="327" s="1"/>
  <c r="A28" i="327" s="1"/>
  <c r="A29" i="327" s="1"/>
  <c r="A30" i="327" s="1"/>
  <c r="A31" i="327" s="1"/>
  <c r="A32" i="327" s="1"/>
  <c r="A33" i="327" s="1"/>
  <c r="A34" i="327" s="1"/>
  <c r="A35" i="327" s="1"/>
  <c r="A36" i="327" s="1"/>
  <c r="A37" i="327" s="1"/>
  <c r="A38" i="327" s="1"/>
  <c r="A39" i="327" s="1"/>
  <c r="A40" i="327" s="1"/>
  <c r="A41" i="327" s="1"/>
  <c r="A42" i="327" s="1"/>
  <c r="A43" i="327" s="1"/>
  <c r="A44" i="327" s="1"/>
  <c r="K12" i="327"/>
  <c r="A12" i="327"/>
  <c r="K11" i="327"/>
  <c r="I43" i="326"/>
  <c r="K41" i="326"/>
  <c r="K40" i="326"/>
  <c r="K37" i="326"/>
  <c r="K36" i="326"/>
  <c r="K35" i="326"/>
  <c r="K34" i="326"/>
  <c r="K33" i="326"/>
  <c r="K32" i="326"/>
  <c r="K31" i="326"/>
  <c r="K30" i="326"/>
  <c r="K29" i="326"/>
  <c r="K28" i="326"/>
  <c r="K27" i="326"/>
  <c r="K26" i="326"/>
  <c r="K25" i="326"/>
  <c r="I24" i="326"/>
  <c r="K23" i="326"/>
  <c r="K22" i="326"/>
  <c r="K21" i="326"/>
  <c r="K20" i="326"/>
  <c r="K19" i="326"/>
  <c r="K18" i="326"/>
  <c r="K17" i="326"/>
  <c r="K16" i="326"/>
  <c r="K15" i="326"/>
  <c r="K14" i="326"/>
  <c r="K13" i="326"/>
  <c r="K12" i="326"/>
  <c r="A12" i="326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A40" i="326" s="1"/>
  <c r="A41" i="326" s="1"/>
  <c r="A42" i="326" s="1"/>
  <c r="A43" i="326" s="1"/>
  <c r="A44" i="326" s="1"/>
  <c r="K11" i="326"/>
  <c r="I43" i="325"/>
  <c r="K41" i="325"/>
  <c r="K40" i="325"/>
  <c r="K37" i="325"/>
  <c r="K36" i="325"/>
  <c r="K35" i="325"/>
  <c r="K34" i="325"/>
  <c r="K33" i="325"/>
  <c r="K32" i="325"/>
  <c r="K31" i="325"/>
  <c r="K30" i="325"/>
  <c r="K29" i="325"/>
  <c r="K28" i="325"/>
  <c r="K27" i="325"/>
  <c r="K26" i="325"/>
  <c r="K25" i="325"/>
  <c r="I24" i="325"/>
  <c r="K23" i="325"/>
  <c r="K22" i="325"/>
  <c r="K21" i="325"/>
  <c r="K20" i="325"/>
  <c r="K19" i="325"/>
  <c r="K18" i="325"/>
  <c r="K17" i="325"/>
  <c r="K16" i="325"/>
  <c r="K15" i="325"/>
  <c r="K14" i="325"/>
  <c r="K13" i="325"/>
  <c r="A13" i="325"/>
  <c r="A14" i="325" s="1"/>
  <c r="A15" i="325" s="1"/>
  <c r="A16" i="325" s="1"/>
  <c r="A17" i="325" s="1"/>
  <c r="A18" i="325" s="1"/>
  <c r="A19" i="325" s="1"/>
  <c r="A20" i="325" s="1"/>
  <c r="A21" i="325" s="1"/>
  <c r="A22" i="325" s="1"/>
  <c r="A23" i="325" s="1"/>
  <c r="A24" i="325" s="1"/>
  <c r="A25" i="325" s="1"/>
  <c r="A26" i="325" s="1"/>
  <c r="A27" i="325" s="1"/>
  <c r="A28" i="325" s="1"/>
  <c r="A29" i="325" s="1"/>
  <c r="A30" i="325" s="1"/>
  <c r="A31" i="325" s="1"/>
  <c r="A32" i="325" s="1"/>
  <c r="A33" i="325" s="1"/>
  <c r="A34" i="325" s="1"/>
  <c r="A35" i="325" s="1"/>
  <c r="A36" i="325" s="1"/>
  <c r="A37" i="325" s="1"/>
  <c r="A38" i="325" s="1"/>
  <c r="A39" i="325" s="1"/>
  <c r="A40" i="325" s="1"/>
  <c r="A41" i="325" s="1"/>
  <c r="A42" i="325" s="1"/>
  <c r="A43" i="325" s="1"/>
  <c r="A44" i="325" s="1"/>
  <c r="K12" i="325"/>
  <c r="A12" i="325"/>
  <c r="K11" i="325"/>
  <c r="I43" i="324"/>
  <c r="K41" i="324"/>
  <c r="K40" i="324"/>
  <c r="K37" i="324"/>
  <c r="K36" i="324"/>
  <c r="K35" i="324"/>
  <c r="K34" i="324"/>
  <c r="K33" i="324"/>
  <c r="K32" i="324"/>
  <c r="K31" i="324"/>
  <c r="K30" i="324"/>
  <c r="K29" i="324"/>
  <c r="K28" i="324"/>
  <c r="K27" i="324"/>
  <c r="K26" i="324"/>
  <c r="K25" i="324"/>
  <c r="I24" i="324"/>
  <c r="K23" i="324"/>
  <c r="K22" i="324"/>
  <c r="K21" i="324"/>
  <c r="K20" i="324"/>
  <c r="K19" i="324"/>
  <c r="K18" i="324"/>
  <c r="K17" i="324"/>
  <c r="K16" i="324"/>
  <c r="K15" i="324"/>
  <c r="K14" i="324"/>
  <c r="K13" i="324"/>
  <c r="A13" i="324"/>
  <c r="A14" i="324" s="1"/>
  <c r="A15" i="324" s="1"/>
  <c r="A16" i="324" s="1"/>
  <c r="A17" i="324" s="1"/>
  <c r="A18" i="324" s="1"/>
  <c r="A19" i="324" s="1"/>
  <c r="A20" i="324" s="1"/>
  <c r="A21" i="324" s="1"/>
  <c r="A22" i="324" s="1"/>
  <c r="A23" i="324" s="1"/>
  <c r="A24" i="324" s="1"/>
  <c r="A25" i="324" s="1"/>
  <c r="A26" i="324" s="1"/>
  <c r="A27" i="324" s="1"/>
  <c r="A28" i="324" s="1"/>
  <c r="A29" i="324" s="1"/>
  <c r="A30" i="324" s="1"/>
  <c r="A31" i="324" s="1"/>
  <c r="A32" i="324" s="1"/>
  <c r="A33" i="324" s="1"/>
  <c r="A34" i="324" s="1"/>
  <c r="A35" i="324" s="1"/>
  <c r="A36" i="324" s="1"/>
  <c r="A37" i="324" s="1"/>
  <c r="A38" i="324" s="1"/>
  <c r="A39" i="324" s="1"/>
  <c r="A40" i="324" s="1"/>
  <c r="A41" i="324" s="1"/>
  <c r="A42" i="324" s="1"/>
  <c r="A43" i="324" s="1"/>
  <c r="A44" i="324" s="1"/>
  <c r="K12" i="324"/>
  <c r="A12" i="324"/>
  <c r="K11" i="324"/>
  <c r="I43" i="323"/>
  <c r="K41" i="323"/>
  <c r="K40" i="323"/>
  <c r="K37" i="323"/>
  <c r="K36" i="323"/>
  <c r="K35" i="323"/>
  <c r="K34" i="323"/>
  <c r="K33" i="323"/>
  <c r="K32" i="323"/>
  <c r="K31" i="323"/>
  <c r="K30" i="323"/>
  <c r="K29" i="323"/>
  <c r="K28" i="323"/>
  <c r="K27" i="323"/>
  <c r="K26" i="323"/>
  <c r="K25" i="323"/>
  <c r="I24" i="323"/>
  <c r="K23" i="323"/>
  <c r="K22" i="323"/>
  <c r="K21" i="323"/>
  <c r="K20" i="323"/>
  <c r="K19" i="323"/>
  <c r="K18" i="323"/>
  <c r="K17" i="323"/>
  <c r="K16" i="323"/>
  <c r="K15" i="323"/>
  <c r="K14" i="323"/>
  <c r="K13" i="323"/>
  <c r="A13" i="323"/>
  <c r="A14" i="323" s="1"/>
  <c r="A15" i="323" s="1"/>
  <c r="A16" i="323" s="1"/>
  <c r="A17" i="323" s="1"/>
  <c r="A18" i="323" s="1"/>
  <c r="A19" i="323" s="1"/>
  <c r="A20" i="323" s="1"/>
  <c r="A21" i="323" s="1"/>
  <c r="A22" i="323" s="1"/>
  <c r="A23" i="323" s="1"/>
  <c r="A24" i="323" s="1"/>
  <c r="A25" i="323" s="1"/>
  <c r="A26" i="323" s="1"/>
  <c r="A27" i="323" s="1"/>
  <c r="A28" i="323" s="1"/>
  <c r="A29" i="323" s="1"/>
  <c r="A30" i="323" s="1"/>
  <c r="A31" i="323" s="1"/>
  <c r="A32" i="323" s="1"/>
  <c r="A33" i="323" s="1"/>
  <c r="A34" i="323" s="1"/>
  <c r="A35" i="323" s="1"/>
  <c r="A36" i="323" s="1"/>
  <c r="A37" i="323" s="1"/>
  <c r="A38" i="323" s="1"/>
  <c r="A39" i="323" s="1"/>
  <c r="A40" i="323" s="1"/>
  <c r="A41" i="323" s="1"/>
  <c r="A42" i="323" s="1"/>
  <c r="A43" i="323" s="1"/>
  <c r="A44" i="323" s="1"/>
  <c r="K12" i="323"/>
  <c r="A12" i="323"/>
  <c r="K11" i="323"/>
  <c r="I43" i="322"/>
  <c r="K41" i="322"/>
  <c r="K40" i="322"/>
  <c r="K37" i="322"/>
  <c r="K36" i="322"/>
  <c r="K35" i="322"/>
  <c r="K34" i="322"/>
  <c r="K33" i="322"/>
  <c r="K32" i="322"/>
  <c r="K31" i="322"/>
  <c r="K30" i="322"/>
  <c r="K29" i="322"/>
  <c r="K28" i="322"/>
  <c r="K27" i="322"/>
  <c r="K26" i="322"/>
  <c r="K25" i="322"/>
  <c r="I24" i="322"/>
  <c r="K23" i="322"/>
  <c r="K22" i="322"/>
  <c r="K21" i="322"/>
  <c r="K20" i="322"/>
  <c r="K19" i="322"/>
  <c r="K18" i="322"/>
  <c r="K17" i="322"/>
  <c r="K16" i="322"/>
  <c r="K15" i="322"/>
  <c r="K14" i="322"/>
  <c r="K13" i="322"/>
  <c r="K12" i="322"/>
  <c r="A12" i="322"/>
  <c r="A13" i="322" s="1"/>
  <c r="A14" i="322" s="1"/>
  <c r="A15" i="322" s="1"/>
  <c r="A16" i="322" s="1"/>
  <c r="A17" i="322" s="1"/>
  <c r="A18" i="322" s="1"/>
  <c r="A19" i="322" s="1"/>
  <c r="A20" i="322" s="1"/>
  <c r="A21" i="322" s="1"/>
  <c r="A22" i="322" s="1"/>
  <c r="A23" i="322" s="1"/>
  <c r="A24" i="322" s="1"/>
  <c r="A25" i="322" s="1"/>
  <c r="A26" i="322" s="1"/>
  <c r="A27" i="322" s="1"/>
  <c r="A28" i="322" s="1"/>
  <c r="A29" i="322" s="1"/>
  <c r="A30" i="322" s="1"/>
  <c r="A31" i="322" s="1"/>
  <c r="A32" i="322" s="1"/>
  <c r="A33" i="322" s="1"/>
  <c r="A34" i="322" s="1"/>
  <c r="A35" i="322" s="1"/>
  <c r="A36" i="322" s="1"/>
  <c r="A37" i="322" s="1"/>
  <c r="A38" i="322" s="1"/>
  <c r="A39" i="322" s="1"/>
  <c r="A40" i="322" s="1"/>
  <c r="A41" i="322" s="1"/>
  <c r="A42" i="322" s="1"/>
  <c r="A43" i="322" s="1"/>
  <c r="A44" i="322" s="1"/>
  <c r="K11" i="322"/>
  <c r="I43" i="321"/>
  <c r="K41" i="321"/>
  <c r="K40" i="321"/>
  <c r="K37" i="321"/>
  <c r="K36" i="321"/>
  <c r="K35" i="321"/>
  <c r="K34" i="321"/>
  <c r="K33" i="321"/>
  <c r="K32" i="321"/>
  <c r="K31" i="321"/>
  <c r="K30" i="321"/>
  <c r="K29" i="321"/>
  <c r="K28" i="321"/>
  <c r="K27" i="321"/>
  <c r="K26" i="321"/>
  <c r="K25" i="321"/>
  <c r="I24" i="321"/>
  <c r="K23" i="321"/>
  <c r="K22" i="321"/>
  <c r="K21" i="321"/>
  <c r="K20" i="321"/>
  <c r="K19" i="321"/>
  <c r="K18" i="321"/>
  <c r="K17" i="321"/>
  <c r="K16" i="321"/>
  <c r="K15" i="321"/>
  <c r="K14" i="321"/>
  <c r="K13" i="321"/>
  <c r="K12" i="321"/>
  <c r="A12" i="321"/>
  <c r="A13" i="321" s="1"/>
  <c r="A14" i="321" s="1"/>
  <c r="A15" i="321" s="1"/>
  <c r="A16" i="321" s="1"/>
  <c r="A17" i="321" s="1"/>
  <c r="A18" i="321" s="1"/>
  <c r="A19" i="321" s="1"/>
  <c r="A20" i="321" s="1"/>
  <c r="A21" i="321" s="1"/>
  <c r="A22" i="321" s="1"/>
  <c r="A23" i="321" s="1"/>
  <c r="A24" i="321" s="1"/>
  <c r="A25" i="321" s="1"/>
  <c r="A26" i="321" s="1"/>
  <c r="A27" i="321" s="1"/>
  <c r="A28" i="321" s="1"/>
  <c r="A29" i="321" s="1"/>
  <c r="A30" i="321" s="1"/>
  <c r="A31" i="321" s="1"/>
  <c r="A32" i="321" s="1"/>
  <c r="A33" i="321" s="1"/>
  <c r="A34" i="321" s="1"/>
  <c r="A35" i="321" s="1"/>
  <c r="A36" i="321" s="1"/>
  <c r="A37" i="321" s="1"/>
  <c r="A38" i="321" s="1"/>
  <c r="A39" i="321" s="1"/>
  <c r="A40" i="321" s="1"/>
  <c r="A41" i="321" s="1"/>
  <c r="A42" i="321" s="1"/>
  <c r="A43" i="321" s="1"/>
  <c r="A44" i="321" s="1"/>
  <c r="K11" i="321"/>
  <c r="I43" i="320"/>
  <c r="K41" i="320"/>
  <c r="K40" i="320"/>
  <c r="K37" i="320"/>
  <c r="K36" i="320"/>
  <c r="K35" i="320"/>
  <c r="K34" i="320"/>
  <c r="K33" i="320"/>
  <c r="K32" i="320"/>
  <c r="K31" i="320"/>
  <c r="K30" i="320"/>
  <c r="K29" i="320"/>
  <c r="K28" i="320"/>
  <c r="K27" i="320"/>
  <c r="K26" i="320"/>
  <c r="K25" i="320"/>
  <c r="I24" i="320"/>
  <c r="K23" i="320"/>
  <c r="K22" i="320"/>
  <c r="K21" i="320"/>
  <c r="K20" i="320"/>
  <c r="K19" i="320"/>
  <c r="K18" i="320"/>
  <c r="K17" i="320"/>
  <c r="K16" i="320"/>
  <c r="K15" i="320"/>
  <c r="K14" i="320"/>
  <c r="K13" i="320"/>
  <c r="A13" i="320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  <c r="A36" i="320" s="1"/>
  <c r="A37" i="320" s="1"/>
  <c r="A38" i="320" s="1"/>
  <c r="A39" i="320" s="1"/>
  <c r="A40" i="320" s="1"/>
  <c r="A41" i="320" s="1"/>
  <c r="A42" i="320" s="1"/>
  <c r="A43" i="320" s="1"/>
  <c r="A44" i="320" s="1"/>
  <c r="K12" i="320"/>
  <c r="A12" i="320"/>
  <c r="K11" i="320"/>
  <c r="I43" i="319"/>
  <c r="K41" i="319"/>
  <c r="K40" i="319"/>
  <c r="K37" i="319"/>
  <c r="K36" i="319"/>
  <c r="K35" i="319"/>
  <c r="K34" i="319"/>
  <c r="K33" i="319"/>
  <c r="K32" i="319"/>
  <c r="K31" i="319"/>
  <c r="K30" i="319"/>
  <c r="K29" i="319"/>
  <c r="K28" i="319"/>
  <c r="K27" i="319"/>
  <c r="K26" i="319"/>
  <c r="K25" i="319"/>
  <c r="I24" i="319"/>
  <c r="K23" i="319"/>
  <c r="K22" i="319"/>
  <c r="K21" i="319"/>
  <c r="K20" i="319"/>
  <c r="K19" i="319"/>
  <c r="K18" i="319"/>
  <c r="K17" i="319"/>
  <c r="K16" i="319"/>
  <c r="K15" i="319"/>
  <c r="K14" i="319"/>
  <c r="K13" i="319"/>
  <c r="A13" i="319"/>
  <c r="A14" i="319" s="1"/>
  <c r="A15" i="319" s="1"/>
  <c r="A16" i="319" s="1"/>
  <c r="A17" i="319" s="1"/>
  <c r="A18" i="319" s="1"/>
  <c r="A19" i="319" s="1"/>
  <c r="A20" i="319" s="1"/>
  <c r="A21" i="319" s="1"/>
  <c r="A22" i="319" s="1"/>
  <c r="A23" i="319" s="1"/>
  <c r="A24" i="319" s="1"/>
  <c r="A25" i="319" s="1"/>
  <c r="A26" i="319" s="1"/>
  <c r="A27" i="319" s="1"/>
  <c r="A28" i="319" s="1"/>
  <c r="A29" i="319" s="1"/>
  <c r="A30" i="319" s="1"/>
  <c r="A31" i="319" s="1"/>
  <c r="A32" i="319" s="1"/>
  <c r="A33" i="319" s="1"/>
  <c r="A34" i="319" s="1"/>
  <c r="A35" i="319" s="1"/>
  <c r="A36" i="319" s="1"/>
  <c r="A37" i="319" s="1"/>
  <c r="A38" i="319" s="1"/>
  <c r="A39" i="319" s="1"/>
  <c r="A40" i="319" s="1"/>
  <c r="A41" i="319" s="1"/>
  <c r="A42" i="319" s="1"/>
  <c r="A43" i="319" s="1"/>
  <c r="A44" i="319" s="1"/>
  <c r="K12" i="319"/>
  <c r="A12" i="319"/>
  <c r="K11" i="319"/>
  <c r="I43" i="318"/>
  <c r="K41" i="318"/>
  <c r="K40" i="318"/>
  <c r="K37" i="318"/>
  <c r="K36" i="318"/>
  <c r="K35" i="318"/>
  <c r="K34" i="318"/>
  <c r="K33" i="318"/>
  <c r="K32" i="318"/>
  <c r="K31" i="318"/>
  <c r="K30" i="318"/>
  <c r="K29" i="318"/>
  <c r="K28" i="318"/>
  <c r="K27" i="318"/>
  <c r="K26" i="318"/>
  <c r="K25" i="318"/>
  <c r="I24" i="318"/>
  <c r="K23" i="318"/>
  <c r="K22" i="318"/>
  <c r="K21" i="318"/>
  <c r="K20" i="318"/>
  <c r="K19" i="318"/>
  <c r="K18" i="318"/>
  <c r="K17" i="318"/>
  <c r="K16" i="318"/>
  <c r="K15" i="318"/>
  <c r="K14" i="318"/>
  <c r="K13" i="318"/>
  <c r="A13" i="318"/>
  <c r="A14" i="318" s="1"/>
  <c r="A15" i="318" s="1"/>
  <c r="A16" i="318" s="1"/>
  <c r="A17" i="318" s="1"/>
  <c r="A18" i="318" s="1"/>
  <c r="A19" i="318" s="1"/>
  <c r="A20" i="318" s="1"/>
  <c r="A21" i="318" s="1"/>
  <c r="A22" i="318" s="1"/>
  <c r="A23" i="318" s="1"/>
  <c r="A24" i="318" s="1"/>
  <c r="A25" i="318" s="1"/>
  <c r="A26" i="318" s="1"/>
  <c r="A27" i="318" s="1"/>
  <c r="A28" i="318" s="1"/>
  <c r="A29" i="318" s="1"/>
  <c r="A30" i="318" s="1"/>
  <c r="A31" i="318" s="1"/>
  <c r="A32" i="318" s="1"/>
  <c r="A33" i="318" s="1"/>
  <c r="A34" i="318" s="1"/>
  <c r="A35" i="318" s="1"/>
  <c r="A36" i="318" s="1"/>
  <c r="A37" i="318" s="1"/>
  <c r="A38" i="318" s="1"/>
  <c r="A39" i="318" s="1"/>
  <c r="A40" i="318" s="1"/>
  <c r="A41" i="318" s="1"/>
  <c r="A42" i="318" s="1"/>
  <c r="A43" i="318" s="1"/>
  <c r="A44" i="318" s="1"/>
  <c r="K12" i="318"/>
  <c r="A12" i="318"/>
  <c r="K11" i="318"/>
  <c r="I43" i="317"/>
  <c r="K41" i="317"/>
  <c r="K40" i="317"/>
  <c r="K37" i="317"/>
  <c r="K36" i="317"/>
  <c r="K35" i="317"/>
  <c r="K34" i="317"/>
  <c r="K33" i="317"/>
  <c r="K32" i="317"/>
  <c r="K31" i="317"/>
  <c r="K30" i="317"/>
  <c r="K29" i="317"/>
  <c r="K28" i="317"/>
  <c r="K27" i="317"/>
  <c r="K26" i="317"/>
  <c r="K25" i="317"/>
  <c r="I24" i="317"/>
  <c r="K23" i="317"/>
  <c r="K22" i="317"/>
  <c r="K21" i="317"/>
  <c r="K20" i="317"/>
  <c r="K19" i="317"/>
  <c r="K18" i="317"/>
  <c r="K17" i="317"/>
  <c r="K16" i="317"/>
  <c r="K15" i="317"/>
  <c r="K14" i="317"/>
  <c r="K13" i="317"/>
  <c r="A13" i="317"/>
  <c r="A14" i="317" s="1"/>
  <c r="A15" i="317" s="1"/>
  <c r="A16" i="317" s="1"/>
  <c r="A17" i="317" s="1"/>
  <c r="A18" i="317" s="1"/>
  <c r="A19" i="317" s="1"/>
  <c r="A20" i="317" s="1"/>
  <c r="A21" i="317" s="1"/>
  <c r="A22" i="317" s="1"/>
  <c r="A23" i="317" s="1"/>
  <c r="A24" i="317" s="1"/>
  <c r="A25" i="317" s="1"/>
  <c r="A26" i="317" s="1"/>
  <c r="A27" i="317" s="1"/>
  <c r="A28" i="317" s="1"/>
  <c r="A29" i="317" s="1"/>
  <c r="A30" i="317" s="1"/>
  <c r="A31" i="317" s="1"/>
  <c r="A32" i="317" s="1"/>
  <c r="A33" i="317" s="1"/>
  <c r="A34" i="317" s="1"/>
  <c r="A35" i="317" s="1"/>
  <c r="A36" i="317" s="1"/>
  <c r="A37" i="317" s="1"/>
  <c r="A38" i="317" s="1"/>
  <c r="A39" i="317" s="1"/>
  <c r="A40" i="317" s="1"/>
  <c r="A41" i="317" s="1"/>
  <c r="A42" i="317" s="1"/>
  <c r="A43" i="317" s="1"/>
  <c r="A44" i="317" s="1"/>
  <c r="K12" i="317"/>
  <c r="A12" i="317"/>
  <c r="K11" i="317"/>
  <c r="I43" i="316"/>
  <c r="K41" i="316"/>
  <c r="K40" i="316"/>
  <c r="K37" i="316"/>
  <c r="K36" i="316"/>
  <c r="K35" i="316"/>
  <c r="K34" i="316"/>
  <c r="K33" i="316"/>
  <c r="K32" i="316"/>
  <c r="K31" i="316"/>
  <c r="K30" i="316"/>
  <c r="K29" i="316"/>
  <c r="K28" i="316"/>
  <c r="K27" i="316"/>
  <c r="K26" i="316"/>
  <c r="K25" i="316"/>
  <c r="I24" i="316"/>
  <c r="K23" i="316"/>
  <c r="K22" i="316"/>
  <c r="K21" i="316"/>
  <c r="K20" i="316"/>
  <c r="K19" i="316"/>
  <c r="K18" i="316"/>
  <c r="K17" i="316"/>
  <c r="K16" i="316"/>
  <c r="K15" i="316"/>
  <c r="K14" i="316"/>
  <c r="K13" i="316"/>
  <c r="K12" i="316"/>
  <c r="A12" i="316"/>
  <c r="A13" i="316" s="1"/>
  <c r="A14" i="316" s="1"/>
  <c r="A15" i="316" s="1"/>
  <c r="A16" i="316" s="1"/>
  <c r="A17" i="316" s="1"/>
  <c r="A18" i="316" s="1"/>
  <c r="A19" i="316" s="1"/>
  <c r="A20" i="316" s="1"/>
  <c r="A21" i="316" s="1"/>
  <c r="A22" i="316" s="1"/>
  <c r="A23" i="316" s="1"/>
  <c r="A24" i="316" s="1"/>
  <c r="A25" i="316" s="1"/>
  <c r="A26" i="316" s="1"/>
  <c r="A27" i="316" s="1"/>
  <c r="A28" i="316" s="1"/>
  <c r="A29" i="316" s="1"/>
  <c r="A30" i="316" s="1"/>
  <c r="A31" i="316" s="1"/>
  <c r="A32" i="316" s="1"/>
  <c r="A33" i="316" s="1"/>
  <c r="A34" i="316" s="1"/>
  <c r="A35" i="316" s="1"/>
  <c r="A36" i="316" s="1"/>
  <c r="A37" i="316" s="1"/>
  <c r="A38" i="316" s="1"/>
  <c r="A39" i="316" s="1"/>
  <c r="A40" i="316" s="1"/>
  <c r="A41" i="316" s="1"/>
  <c r="A42" i="316" s="1"/>
  <c r="A43" i="316" s="1"/>
  <c r="A44" i="316" s="1"/>
  <c r="K11" i="316"/>
  <c r="I43" i="315"/>
  <c r="K41" i="315"/>
  <c r="K40" i="315"/>
  <c r="K37" i="315"/>
  <c r="K36" i="315"/>
  <c r="K35" i="315"/>
  <c r="K34" i="315"/>
  <c r="K33" i="315"/>
  <c r="K32" i="315"/>
  <c r="K31" i="315"/>
  <c r="K30" i="315"/>
  <c r="K29" i="315"/>
  <c r="K28" i="315"/>
  <c r="K27" i="315"/>
  <c r="K26" i="315"/>
  <c r="K25" i="315"/>
  <c r="I24" i="315"/>
  <c r="K23" i="315"/>
  <c r="K22" i="315"/>
  <c r="K21" i="315"/>
  <c r="K20" i="315"/>
  <c r="K19" i="315"/>
  <c r="K18" i="315"/>
  <c r="K17" i="315"/>
  <c r="K16" i="315"/>
  <c r="K15" i="315"/>
  <c r="K14" i="315"/>
  <c r="K13" i="315"/>
  <c r="A13" i="315"/>
  <c r="A14" i="315" s="1"/>
  <c r="A15" i="315" s="1"/>
  <c r="A16" i="315" s="1"/>
  <c r="A17" i="315" s="1"/>
  <c r="A18" i="315" s="1"/>
  <c r="A19" i="315" s="1"/>
  <c r="A20" i="315" s="1"/>
  <c r="A21" i="315" s="1"/>
  <c r="A22" i="315" s="1"/>
  <c r="A23" i="315" s="1"/>
  <c r="A24" i="315" s="1"/>
  <c r="A25" i="315" s="1"/>
  <c r="A26" i="315" s="1"/>
  <c r="A27" i="315" s="1"/>
  <c r="A28" i="315" s="1"/>
  <c r="A29" i="315" s="1"/>
  <c r="A30" i="315" s="1"/>
  <c r="A31" i="315" s="1"/>
  <c r="A32" i="315" s="1"/>
  <c r="A33" i="315" s="1"/>
  <c r="A34" i="315" s="1"/>
  <c r="A35" i="315" s="1"/>
  <c r="A36" i="315" s="1"/>
  <c r="A37" i="315" s="1"/>
  <c r="A38" i="315" s="1"/>
  <c r="A39" i="315" s="1"/>
  <c r="A40" i="315" s="1"/>
  <c r="A41" i="315" s="1"/>
  <c r="A42" i="315" s="1"/>
  <c r="A43" i="315" s="1"/>
  <c r="A44" i="315" s="1"/>
  <c r="K12" i="315"/>
  <c r="A12" i="315"/>
  <c r="K11" i="315"/>
  <c r="I43" i="314"/>
  <c r="K41" i="314"/>
  <c r="K40" i="314"/>
  <c r="K37" i="314"/>
  <c r="K36" i="314"/>
  <c r="K35" i="314"/>
  <c r="K34" i="314"/>
  <c r="K33" i="314"/>
  <c r="K32" i="314"/>
  <c r="K31" i="314"/>
  <c r="K30" i="314"/>
  <c r="K29" i="314"/>
  <c r="K28" i="314"/>
  <c r="K27" i="314"/>
  <c r="K26" i="314"/>
  <c r="K25" i="314"/>
  <c r="I24" i="314"/>
  <c r="I44" i="314" s="1"/>
  <c r="K23" i="314"/>
  <c r="K22" i="314"/>
  <c r="K21" i="314"/>
  <c r="K20" i="314"/>
  <c r="K19" i="314"/>
  <c r="K18" i="314"/>
  <c r="K17" i="314"/>
  <c r="K16" i="314"/>
  <c r="K15" i="314"/>
  <c r="K14" i="314"/>
  <c r="K13" i="314"/>
  <c r="A13" i="314"/>
  <c r="A14" i="314" s="1"/>
  <c r="A15" i="314" s="1"/>
  <c r="A16" i="314" s="1"/>
  <c r="A17" i="314" s="1"/>
  <c r="A18" i="314" s="1"/>
  <c r="A19" i="314" s="1"/>
  <c r="A20" i="314" s="1"/>
  <c r="A21" i="314" s="1"/>
  <c r="A22" i="314" s="1"/>
  <c r="A23" i="314" s="1"/>
  <c r="A24" i="314" s="1"/>
  <c r="A25" i="314" s="1"/>
  <c r="A26" i="314" s="1"/>
  <c r="A27" i="314" s="1"/>
  <c r="A28" i="314" s="1"/>
  <c r="A29" i="314" s="1"/>
  <c r="A30" i="314" s="1"/>
  <c r="A31" i="314" s="1"/>
  <c r="A32" i="314" s="1"/>
  <c r="A33" i="314" s="1"/>
  <c r="A34" i="314" s="1"/>
  <c r="A35" i="314" s="1"/>
  <c r="A36" i="314" s="1"/>
  <c r="A37" i="314" s="1"/>
  <c r="A38" i="314" s="1"/>
  <c r="A39" i="314" s="1"/>
  <c r="A40" i="314" s="1"/>
  <c r="A41" i="314" s="1"/>
  <c r="A42" i="314" s="1"/>
  <c r="A43" i="314" s="1"/>
  <c r="A44" i="314" s="1"/>
  <c r="K12" i="314"/>
  <c r="A12" i="314"/>
  <c r="K11" i="314"/>
  <c r="I43" i="313"/>
  <c r="K41" i="313"/>
  <c r="K40" i="313"/>
  <c r="K37" i="313"/>
  <c r="K36" i="313"/>
  <c r="K35" i="313"/>
  <c r="K34" i="313"/>
  <c r="K33" i="313"/>
  <c r="K32" i="313"/>
  <c r="K31" i="313"/>
  <c r="K30" i="313"/>
  <c r="K29" i="313"/>
  <c r="K28" i="313"/>
  <c r="K27" i="313"/>
  <c r="K26" i="313"/>
  <c r="K25" i="313"/>
  <c r="I24" i="313"/>
  <c r="K23" i="313"/>
  <c r="K22" i="313"/>
  <c r="K21" i="313"/>
  <c r="K20" i="313"/>
  <c r="K19" i="313"/>
  <c r="K18" i="313"/>
  <c r="K17" i="313"/>
  <c r="K16" i="313"/>
  <c r="K15" i="313"/>
  <c r="K14" i="313"/>
  <c r="K13" i="313"/>
  <c r="A13" i="313"/>
  <c r="A14" i="313" s="1"/>
  <c r="A15" i="313" s="1"/>
  <c r="A16" i="313" s="1"/>
  <c r="A17" i="313" s="1"/>
  <c r="A18" i="313" s="1"/>
  <c r="A19" i="313" s="1"/>
  <c r="A20" i="313" s="1"/>
  <c r="A21" i="313" s="1"/>
  <c r="A22" i="313" s="1"/>
  <c r="A23" i="313" s="1"/>
  <c r="A24" i="313" s="1"/>
  <c r="A25" i="313" s="1"/>
  <c r="A26" i="313" s="1"/>
  <c r="A27" i="313" s="1"/>
  <c r="A28" i="313" s="1"/>
  <c r="A29" i="313" s="1"/>
  <c r="A30" i="313" s="1"/>
  <c r="A31" i="313" s="1"/>
  <c r="A32" i="313" s="1"/>
  <c r="A33" i="313" s="1"/>
  <c r="A34" i="313" s="1"/>
  <c r="A35" i="313" s="1"/>
  <c r="A36" i="313" s="1"/>
  <c r="A37" i="313" s="1"/>
  <c r="A38" i="313" s="1"/>
  <c r="A39" i="313" s="1"/>
  <c r="A40" i="313" s="1"/>
  <c r="A41" i="313" s="1"/>
  <c r="A42" i="313" s="1"/>
  <c r="A43" i="313" s="1"/>
  <c r="A44" i="313" s="1"/>
  <c r="K12" i="313"/>
  <c r="A12" i="313"/>
  <c r="K11" i="313"/>
  <c r="I43" i="312"/>
  <c r="K41" i="312"/>
  <c r="K40" i="312"/>
  <c r="K37" i="312"/>
  <c r="K36" i="312"/>
  <c r="K35" i="312"/>
  <c r="K34" i="312"/>
  <c r="K33" i="312"/>
  <c r="K32" i="312"/>
  <c r="K31" i="312"/>
  <c r="K30" i="312"/>
  <c r="K29" i="312"/>
  <c r="K28" i="312"/>
  <c r="K27" i="312"/>
  <c r="K26" i="312"/>
  <c r="K25" i="312"/>
  <c r="I24" i="312"/>
  <c r="I44" i="312" s="1"/>
  <c r="K23" i="312"/>
  <c r="K22" i="312"/>
  <c r="K21" i="312"/>
  <c r="K20" i="312"/>
  <c r="K19" i="312"/>
  <c r="K18" i="312"/>
  <c r="K17" i="312"/>
  <c r="K16" i="312"/>
  <c r="K15" i="312"/>
  <c r="K14" i="312"/>
  <c r="K13" i="312"/>
  <c r="K12" i="312"/>
  <c r="A12" i="312"/>
  <c r="A13" i="312" s="1"/>
  <c r="A14" i="312" s="1"/>
  <c r="A15" i="312" s="1"/>
  <c r="A16" i="312" s="1"/>
  <c r="A17" i="312" s="1"/>
  <c r="A18" i="312" s="1"/>
  <c r="A19" i="312" s="1"/>
  <c r="A20" i="312" s="1"/>
  <c r="A21" i="312" s="1"/>
  <c r="A22" i="312" s="1"/>
  <c r="A23" i="312" s="1"/>
  <c r="A24" i="312" s="1"/>
  <c r="A25" i="312" s="1"/>
  <c r="A26" i="312" s="1"/>
  <c r="A27" i="312" s="1"/>
  <c r="A28" i="312" s="1"/>
  <c r="A29" i="312" s="1"/>
  <c r="A30" i="312" s="1"/>
  <c r="A31" i="312" s="1"/>
  <c r="A32" i="312" s="1"/>
  <c r="A33" i="312" s="1"/>
  <c r="A34" i="312" s="1"/>
  <c r="A35" i="312" s="1"/>
  <c r="A36" i="312" s="1"/>
  <c r="A37" i="312" s="1"/>
  <c r="A38" i="312" s="1"/>
  <c r="A39" i="312" s="1"/>
  <c r="A40" i="312" s="1"/>
  <c r="A41" i="312" s="1"/>
  <c r="A42" i="312" s="1"/>
  <c r="A43" i="312" s="1"/>
  <c r="A44" i="312" s="1"/>
  <c r="K11" i="312"/>
  <c r="I43" i="311"/>
  <c r="K41" i="311"/>
  <c r="K40" i="311"/>
  <c r="K37" i="311"/>
  <c r="K36" i="311"/>
  <c r="K35" i="311"/>
  <c r="K34" i="311"/>
  <c r="K33" i="311"/>
  <c r="K32" i="311"/>
  <c r="K31" i="311"/>
  <c r="K30" i="311"/>
  <c r="K29" i="311"/>
  <c r="K28" i="311"/>
  <c r="K27" i="311"/>
  <c r="K26" i="311"/>
  <c r="K25" i="311"/>
  <c r="I24" i="311"/>
  <c r="K23" i="311"/>
  <c r="K22" i="311"/>
  <c r="K21" i="311"/>
  <c r="K20" i="311"/>
  <c r="K19" i="311"/>
  <c r="K18" i="311"/>
  <c r="K17" i="311"/>
  <c r="K16" i="311"/>
  <c r="K15" i="311"/>
  <c r="K14" i="311"/>
  <c r="K13" i="311"/>
  <c r="A13" i="311"/>
  <c r="A14" i="311" s="1"/>
  <c r="A15" i="311" s="1"/>
  <c r="A16" i="311" s="1"/>
  <c r="A17" i="311" s="1"/>
  <c r="A18" i="311" s="1"/>
  <c r="A19" i="311" s="1"/>
  <c r="A20" i="311" s="1"/>
  <c r="A21" i="311" s="1"/>
  <c r="A22" i="311" s="1"/>
  <c r="A23" i="311" s="1"/>
  <c r="A24" i="311" s="1"/>
  <c r="A25" i="311" s="1"/>
  <c r="A26" i="311" s="1"/>
  <c r="A27" i="311" s="1"/>
  <c r="A28" i="311" s="1"/>
  <c r="A29" i="311" s="1"/>
  <c r="A30" i="311" s="1"/>
  <c r="A31" i="311" s="1"/>
  <c r="A32" i="311" s="1"/>
  <c r="A33" i="311" s="1"/>
  <c r="A34" i="311" s="1"/>
  <c r="A35" i="311" s="1"/>
  <c r="A36" i="311" s="1"/>
  <c r="A37" i="311" s="1"/>
  <c r="A38" i="311" s="1"/>
  <c r="A39" i="311" s="1"/>
  <c r="A40" i="311" s="1"/>
  <c r="A41" i="311" s="1"/>
  <c r="A42" i="311" s="1"/>
  <c r="A43" i="311" s="1"/>
  <c r="A44" i="311" s="1"/>
  <c r="K12" i="311"/>
  <c r="A12" i="311"/>
  <c r="K11" i="311"/>
  <c r="I43" i="310"/>
  <c r="K41" i="310"/>
  <c r="K40" i="310"/>
  <c r="K37" i="310"/>
  <c r="K36" i="310"/>
  <c r="K35" i="310"/>
  <c r="K34" i="310"/>
  <c r="K33" i="310"/>
  <c r="K32" i="310"/>
  <c r="K31" i="310"/>
  <c r="K30" i="310"/>
  <c r="K29" i="310"/>
  <c r="K28" i="310"/>
  <c r="K27" i="310"/>
  <c r="K26" i="310"/>
  <c r="K25" i="310"/>
  <c r="I24" i="310"/>
  <c r="K23" i="310"/>
  <c r="K22" i="310"/>
  <c r="K21" i="310"/>
  <c r="K20" i="310"/>
  <c r="K19" i="310"/>
  <c r="K18" i="310"/>
  <c r="K17" i="310"/>
  <c r="K16" i="310"/>
  <c r="K15" i="310"/>
  <c r="K14" i="310"/>
  <c r="K13" i="310"/>
  <c r="A13" i="310"/>
  <c r="A14" i="310" s="1"/>
  <c r="A15" i="310" s="1"/>
  <c r="A16" i="310" s="1"/>
  <c r="A17" i="310" s="1"/>
  <c r="A18" i="310" s="1"/>
  <c r="A19" i="310" s="1"/>
  <c r="A20" i="310" s="1"/>
  <c r="A21" i="310" s="1"/>
  <c r="A22" i="310" s="1"/>
  <c r="A23" i="310" s="1"/>
  <c r="A24" i="310" s="1"/>
  <c r="A25" i="310" s="1"/>
  <c r="A26" i="310" s="1"/>
  <c r="A27" i="310" s="1"/>
  <c r="A28" i="310" s="1"/>
  <c r="A29" i="310" s="1"/>
  <c r="A30" i="310" s="1"/>
  <c r="A31" i="310" s="1"/>
  <c r="A32" i="310" s="1"/>
  <c r="A33" i="310" s="1"/>
  <c r="A34" i="310" s="1"/>
  <c r="A35" i="310" s="1"/>
  <c r="A36" i="310" s="1"/>
  <c r="A37" i="310" s="1"/>
  <c r="A38" i="310" s="1"/>
  <c r="A39" i="310" s="1"/>
  <c r="A40" i="310" s="1"/>
  <c r="A41" i="310" s="1"/>
  <c r="A42" i="310" s="1"/>
  <c r="A43" i="310" s="1"/>
  <c r="A44" i="310" s="1"/>
  <c r="K12" i="310"/>
  <c r="A12" i="310"/>
  <c r="K11" i="310"/>
  <c r="I43" i="309"/>
  <c r="K41" i="309"/>
  <c r="K40" i="309"/>
  <c r="K37" i="309"/>
  <c r="K36" i="309"/>
  <c r="K35" i="309"/>
  <c r="K34" i="309"/>
  <c r="K33" i="309"/>
  <c r="K32" i="309"/>
  <c r="K31" i="309"/>
  <c r="K30" i="309"/>
  <c r="K29" i="309"/>
  <c r="K28" i="309"/>
  <c r="K27" i="309"/>
  <c r="K26" i="309"/>
  <c r="K25" i="309"/>
  <c r="I24" i="309"/>
  <c r="K23" i="309"/>
  <c r="K22" i="309"/>
  <c r="K21" i="309"/>
  <c r="K20" i="309"/>
  <c r="K19" i="309"/>
  <c r="K18" i="309"/>
  <c r="K17" i="309"/>
  <c r="K16" i="309"/>
  <c r="K15" i="309"/>
  <c r="K14" i="309"/>
  <c r="K13" i="309"/>
  <c r="K12" i="309"/>
  <c r="A12" i="309"/>
  <c r="A13" i="309" s="1"/>
  <c r="A14" i="309" s="1"/>
  <c r="A15" i="309" s="1"/>
  <c r="A16" i="309" s="1"/>
  <c r="A17" i="309" s="1"/>
  <c r="A18" i="309" s="1"/>
  <c r="A19" i="309" s="1"/>
  <c r="A20" i="309" s="1"/>
  <c r="A21" i="309" s="1"/>
  <c r="A22" i="309" s="1"/>
  <c r="A23" i="309" s="1"/>
  <c r="A24" i="309" s="1"/>
  <c r="A25" i="309" s="1"/>
  <c r="A26" i="309" s="1"/>
  <c r="A27" i="309" s="1"/>
  <c r="A28" i="309" s="1"/>
  <c r="A29" i="309" s="1"/>
  <c r="A30" i="309" s="1"/>
  <c r="A31" i="309" s="1"/>
  <c r="A32" i="309" s="1"/>
  <c r="A33" i="309" s="1"/>
  <c r="A34" i="309" s="1"/>
  <c r="A35" i="309" s="1"/>
  <c r="A36" i="309" s="1"/>
  <c r="A37" i="309" s="1"/>
  <c r="A38" i="309" s="1"/>
  <c r="A39" i="309" s="1"/>
  <c r="A40" i="309" s="1"/>
  <c r="A41" i="309" s="1"/>
  <c r="A42" i="309" s="1"/>
  <c r="A43" i="309" s="1"/>
  <c r="A44" i="309" s="1"/>
  <c r="K11" i="309"/>
  <c r="I43" i="308"/>
  <c r="K41" i="308"/>
  <c r="K40" i="308"/>
  <c r="K37" i="308"/>
  <c r="K36" i="308"/>
  <c r="K35" i="308"/>
  <c r="K34" i="308"/>
  <c r="K33" i="308"/>
  <c r="K32" i="308"/>
  <c r="K31" i="308"/>
  <c r="K30" i="308"/>
  <c r="K29" i="308"/>
  <c r="K28" i="308"/>
  <c r="K27" i="308"/>
  <c r="K26" i="308"/>
  <c r="K25" i="308"/>
  <c r="I24" i="308"/>
  <c r="K23" i="308"/>
  <c r="K22" i="308"/>
  <c r="K21" i="308"/>
  <c r="K20" i="308"/>
  <c r="K19" i="308"/>
  <c r="K18" i="308"/>
  <c r="K17" i="308"/>
  <c r="K16" i="308"/>
  <c r="K15" i="308"/>
  <c r="K14" i="308"/>
  <c r="K13" i="308"/>
  <c r="A13" i="308"/>
  <c r="A14" i="308" s="1"/>
  <c r="A15" i="308" s="1"/>
  <c r="A16" i="308" s="1"/>
  <c r="A17" i="308" s="1"/>
  <c r="A18" i="308" s="1"/>
  <c r="A19" i="308" s="1"/>
  <c r="A20" i="308" s="1"/>
  <c r="A21" i="308" s="1"/>
  <c r="A22" i="308" s="1"/>
  <c r="A23" i="308" s="1"/>
  <c r="A24" i="308" s="1"/>
  <c r="A25" i="308" s="1"/>
  <c r="A26" i="308" s="1"/>
  <c r="A27" i="308" s="1"/>
  <c r="A28" i="308" s="1"/>
  <c r="A29" i="308" s="1"/>
  <c r="A30" i="308" s="1"/>
  <c r="A31" i="308" s="1"/>
  <c r="A32" i="308" s="1"/>
  <c r="A33" i="308" s="1"/>
  <c r="A34" i="308" s="1"/>
  <c r="A35" i="308" s="1"/>
  <c r="A36" i="308" s="1"/>
  <c r="A37" i="308" s="1"/>
  <c r="A38" i="308" s="1"/>
  <c r="A39" i="308" s="1"/>
  <c r="A40" i="308" s="1"/>
  <c r="A41" i="308" s="1"/>
  <c r="A42" i="308" s="1"/>
  <c r="A43" i="308" s="1"/>
  <c r="A44" i="308" s="1"/>
  <c r="K12" i="308"/>
  <c r="A12" i="308"/>
  <c r="K11" i="308"/>
  <c r="I43" i="307"/>
  <c r="K41" i="307"/>
  <c r="K40" i="307"/>
  <c r="K37" i="307"/>
  <c r="K36" i="307"/>
  <c r="K35" i="307"/>
  <c r="K34" i="307"/>
  <c r="K33" i="307"/>
  <c r="K32" i="307"/>
  <c r="K31" i="307"/>
  <c r="K30" i="307"/>
  <c r="K29" i="307"/>
  <c r="K28" i="307"/>
  <c r="K27" i="307"/>
  <c r="K26" i="307"/>
  <c r="K25" i="307"/>
  <c r="I24" i="307"/>
  <c r="K23" i="307"/>
  <c r="K22" i="307"/>
  <c r="K21" i="307"/>
  <c r="K20" i="307"/>
  <c r="K19" i="307"/>
  <c r="K18" i="307"/>
  <c r="K17" i="307"/>
  <c r="K16" i="307"/>
  <c r="K15" i="307"/>
  <c r="K14" i="307"/>
  <c r="K13" i="307"/>
  <c r="A13" i="307"/>
  <c r="A14" i="307" s="1"/>
  <c r="A15" i="307" s="1"/>
  <c r="A16" i="307" s="1"/>
  <c r="A17" i="307" s="1"/>
  <c r="A18" i="307" s="1"/>
  <c r="A19" i="307" s="1"/>
  <c r="A20" i="307" s="1"/>
  <c r="A21" i="307" s="1"/>
  <c r="A22" i="307" s="1"/>
  <c r="A23" i="307" s="1"/>
  <c r="A24" i="307" s="1"/>
  <c r="A25" i="307" s="1"/>
  <c r="A26" i="307" s="1"/>
  <c r="A27" i="307" s="1"/>
  <c r="A28" i="307" s="1"/>
  <c r="A29" i="307" s="1"/>
  <c r="A30" i="307" s="1"/>
  <c r="A31" i="307" s="1"/>
  <c r="A32" i="307" s="1"/>
  <c r="A33" i="307" s="1"/>
  <c r="A34" i="307" s="1"/>
  <c r="A35" i="307" s="1"/>
  <c r="A36" i="307" s="1"/>
  <c r="A37" i="307" s="1"/>
  <c r="A38" i="307" s="1"/>
  <c r="A39" i="307" s="1"/>
  <c r="A40" i="307" s="1"/>
  <c r="A41" i="307" s="1"/>
  <c r="A42" i="307" s="1"/>
  <c r="A43" i="307" s="1"/>
  <c r="A44" i="307" s="1"/>
  <c r="K12" i="307"/>
  <c r="A12" i="307"/>
  <c r="K11" i="307"/>
  <c r="I43" i="306"/>
  <c r="K41" i="306"/>
  <c r="K40" i="306"/>
  <c r="K37" i="306"/>
  <c r="K36" i="306"/>
  <c r="K35" i="306"/>
  <c r="K34" i="306"/>
  <c r="K33" i="306"/>
  <c r="K32" i="306"/>
  <c r="K31" i="306"/>
  <c r="K30" i="306"/>
  <c r="K29" i="306"/>
  <c r="K28" i="306"/>
  <c r="K27" i="306"/>
  <c r="K26" i="306"/>
  <c r="K25" i="306"/>
  <c r="I24" i="306"/>
  <c r="K23" i="306"/>
  <c r="K22" i="306"/>
  <c r="K21" i="306"/>
  <c r="K20" i="306"/>
  <c r="K19" i="306"/>
  <c r="K18" i="306"/>
  <c r="K17" i="306"/>
  <c r="K16" i="306"/>
  <c r="K15" i="306"/>
  <c r="K14" i="306"/>
  <c r="K13" i="306"/>
  <c r="K12" i="306"/>
  <c r="A12" i="306"/>
  <c r="A13" i="306" s="1"/>
  <c r="A14" i="306" s="1"/>
  <c r="A15" i="306" s="1"/>
  <c r="A16" i="306" s="1"/>
  <c r="A17" i="306" s="1"/>
  <c r="A18" i="306" s="1"/>
  <c r="A19" i="306" s="1"/>
  <c r="A20" i="306" s="1"/>
  <c r="A21" i="306" s="1"/>
  <c r="A22" i="306" s="1"/>
  <c r="A23" i="306" s="1"/>
  <c r="A24" i="306" s="1"/>
  <c r="A25" i="306" s="1"/>
  <c r="A26" i="306" s="1"/>
  <c r="A27" i="306" s="1"/>
  <c r="A28" i="306" s="1"/>
  <c r="A29" i="306" s="1"/>
  <c r="A30" i="306" s="1"/>
  <c r="A31" i="306" s="1"/>
  <c r="A32" i="306" s="1"/>
  <c r="A33" i="306" s="1"/>
  <c r="A34" i="306" s="1"/>
  <c r="A35" i="306" s="1"/>
  <c r="A36" i="306" s="1"/>
  <c r="A37" i="306" s="1"/>
  <c r="A38" i="306" s="1"/>
  <c r="A39" i="306" s="1"/>
  <c r="A40" i="306" s="1"/>
  <c r="A41" i="306" s="1"/>
  <c r="A42" i="306" s="1"/>
  <c r="A43" i="306" s="1"/>
  <c r="A44" i="306" s="1"/>
  <c r="K11" i="306"/>
  <c r="I43" i="305"/>
  <c r="K41" i="305"/>
  <c r="K40" i="305"/>
  <c r="K37" i="305"/>
  <c r="K36" i="305"/>
  <c r="K35" i="305"/>
  <c r="K34" i="305"/>
  <c r="K33" i="305"/>
  <c r="K32" i="305"/>
  <c r="K31" i="305"/>
  <c r="K30" i="305"/>
  <c r="K29" i="305"/>
  <c r="K28" i="305"/>
  <c r="K27" i="305"/>
  <c r="K26" i="305"/>
  <c r="K25" i="305"/>
  <c r="I24" i="305"/>
  <c r="K23" i="305"/>
  <c r="K22" i="305"/>
  <c r="K21" i="305"/>
  <c r="K20" i="305"/>
  <c r="K19" i="305"/>
  <c r="K18" i="305"/>
  <c r="K17" i="305"/>
  <c r="K16" i="305"/>
  <c r="K15" i="305"/>
  <c r="K14" i="305"/>
  <c r="K13" i="305"/>
  <c r="A13" i="305"/>
  <c r="A14" i="305" s="1"/>
  <c r="A15" i="305" s="1"/>
  <c r="A16" i="305" s="1"/>
  <c r="A17" i="305" s="1"/>
  <c r="A18" i="305" s="1"/>
  <c r="A19" i="305" s="1"/>
  <c r="A20" i="305" s="1"/>
  <c r="A21" i="305" s="1"/>
  <c r="A22" i="305" s="1"/>
  <c r="A23" i="305" s="1"/>
  <c r="A24" i="305" s="1"/>
  <c r="A25" i="305" s="1"/>
  <c r="A26" i="305" s="1"/>
  <c r="A27" i="305" s="1"/>
  <c r="A28" i="305" s="1"/>
  <c r="A29" i="305" s="1"/>
  <c r="A30" i="305" s="1"/>
  <c r="A31" i="305" s="1"/>
  <c r="A32" i="305" s="1"/>
  <c r="A33" i="305" s="1"/>
  <c r="A34" i="305" s="1"/>
  <c r="A35" i="305" s="1"/>
  <c r="A36" i="305" s="1"/>
  <c r="A37" i="305" s="1"/>
  <c r="A38" i="305" s="1"/>
  <c r="A39" i="305" s="1"/>
  <c r="A40" i="305" s="1"/>
  <c r="A41" i="305" s="1"/>
  <c r="A42" i="305" s="1"/>
  <c r="A43" i="305" s="1"/>
  <c r="A44" i="305" s="1"/>
  <c r="K12" i="305"/>
  <c r="A12" i="305"/>
  <c r="K11" i="305"/>
  <c r="I43" i="304"/>
  <c r="K41" i="304"/>
  <c r="K40" i="304"/>
  <c r="K37" i="304"/>
  <c r="K36" i="304"/>
  <c r="K35" i="304"/>
  <c r="K34" i="304"/>
  <c r="K33" i="304"/>
  <c r="K32" i="304"/>
  <c r="K31" i="304"/>
  <c r="K30" i="304"/>
  <c r="K29" i="304"/>
  <c r="K28" i="304"/>
  <c r="K27" i="304"/>
  <c r="K26" i="304"/>
  <c r="K25" i="304"/>
  <c r="I24" i="304"/>
  <c r="K23" i="304"/>
  <c r="K22" i="304"/>
  <c r="K21" i="304"/>
  <c r="K20" i="304"/>
  <c r="K19" i="304"/>
  <c r="K18" i="304"/>
  <c r="K17" i="304"/>
  <c r="K16" i="304"/>
  <c r="K15" i="304"/>
  <c r="K14" i="304"/>
  <c r="K13" i="304"/>
  <c r="K12" i="304"/>
  <c r="A12" i="304"/>
  <c r="A13" i="304" s="1"/>
  <c r="A14" i="304" s="1"/>
  <c r="A15" i="304" s="1"/>
  <c r="A16" i="304" s="1"/>
  <c r="A17" i="304" s="1"/>
  <c r="A18" i="304" s="1"/>
  <c r="A19" i="304" s="1"/>
  <c r="A20" i="304" s="1"/>
  <c r="A21" i="304" s="1"/>
  <c r="A22" i="304" s="1"/>
  <c r="A23" i="304" s="1"/>
  <c r="A24" i="304" s="1"/>
  <c r="A25" i="304" s="1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K11" i="304"/>
  <c r="I43" i="303"/>
  <c r="K41" i="303"/>
  <c r="K40" i="303"/>
  <c r="K37" i="303"/>
  <c r="K36" i="303"/>
  <c r="K35" i="303"/>
  <c r="K34" i="303"/>
  <c r="K33" i="303"/>
  <c r="K32" i="303"/>
  <c r="K31" i="303"/>
  <c r="K30" i="303"/>
  <c r="K29" i="303"/>
  <c r="K28" i="303"/>
  <c r="K27" i="303"/>
  <c r="K26" i="303"/>
  <c r="K25" i="303"/>
  <c r="I24" i="303"/>
  <c r="K23" i="303"/>
  <c r="K22" i="303"/>
  <c r="K21" i="303"/>
  <c r="K20" i="303"/>
  <c r="K19" i="303"/>
  <c r="K18" i="303"/>
  <c r="K17" i="303"/>
  <c r="K16" i="303"/>
  <c r="K15" i="303"/>
  <c r="K14" i="303"/>
  <c r="K13" i="303"/>
  <c r="A13" i="303"/>
  <c r="A14" i="303" s="1"/>
  <c r="A15" i="303" s="1"/>
  <c r="A16" i="303" s="1"/>
  <c r="A17" i="303" s="1"/>
  <c r="A18" i="303" s="1"/>
  <c r="A19" i="303" s="1"/>
  <c r="A20" i="303" s="1"/>
  <c r="A21" i="303" s="1"/>
  <c r="A22" i="303" s="1"/>
  <c r="A23" i="303" s="1"/>
  <c r="A24" i="303" s="1"/>
  <c r="A25" i="303" s="1"/>
  <c r="A26" i="303" s="1"/>
  <c r="A27" i="303" s="1"/>
  <c r="A28" i="303" s="1"/>
  <c r="A29" i="303" s="1"/>
  <c r="A30" i="303" s="1"/>
  <c r="A31" i="303" s="1"/>
  <c r="A32" i="303" s="1"/>
  <c r="A33" i="303" s="1"/>
  <c r="A34" i="303" s="1"/>
  <c r="A35" i="303" s="1"/>
  <c r="A36" i="303" s="1"/>
  <c r="A37" i="303" s="1"/>
  <c r="A38" i="303" s="1"/>
  <c r="A39" i="303" s="1"/>
  <c r="A40" i="303" s="1"/>
  <c r="A41" i="303" s="1"/>
  <c r="A42" i="303" s="1"/>
  <c r="A43" i="303" s="1"/>
  <c r="A44" i="303" s="1"/>
  <c r="K12" i="303"/>
  <c r="A12" i="303"/>
  <c r="K11" i="303"/>
  <c r="I43" i="302"/>
  <c r="K41" i="302"/>
  <c r="K40" i="302"/>
  <c r="K37" i="302"/>
  <c r="K36" i="302"/>
  <c r="K35" i="302"/>
  <c r="K34" i="302"/>
  <c r="K33" i="302"/>
  <c r="K32" i="302"/>
  <c r="K31" i="302"/>
  <c r="K30" i="302"/>
  <c r="K29" i="302"/>
  <c r="K28" i="302"/>
  <c r="K27" i="302"/>
  <c r="K26" i="302"/>
  <c r="K25" i="302"/>
  <c r="I24" i="302"/>
  <c r="K23" i="302"/>
  <c r="K22" i="302"/>
  <c r="K21" i="302"/>
  <c r="K20" i="302"/>
  <c r="K19" i="302"/>
  <c r="K18" i="302"/>
  <c r="K17" i="302"/>
  <c r="K16" i="302"/>
  <c r="K15" i="302"/>
  <c r="K14" i="302"/>
  <c r="K13" i="302"/>
  <c r="K12" i="302"/>
  <c r="A12" i="302"/>
  <c r="A13" i="302" s="1"/>
  <c r="A14" i="302" s="1"/>
  <c r="A15" i="302" s="1"/>
  <c r="A16" i="302" s="1"/>
  <c r="A17" i="302" s="1"/>
  <c r="A18" i="302" s="1"/>
  <c r="A19" i="302" s="1"/>
  <c r="A20" i="302" s="1"/>
  <c r="A21" i="302" s="1"/>
  <c r="A22" i="302" s="1"/>
  <c r="A23" i="302" s="1"/>
  <c r="A24" i="302" s="1"/>
  <c r="A25" i="302" s="1"/>
  <c r="A26" i="302" s="1"/>
  <c r="A27" i="302" s="1"/>
  <c r="A28" i="302" s="1"/>
  <c r="A29" i="302" s="1"/>
  <c r="A30" i="302" s="1"/>
  <c r="A31" i="302" s="1"/>
  <c r="A32" i="302" s="1"/>
  <c r="A33" i="302" s="1"/>
  <c r="A34" i="302" s="1"/>
  <c r="A35" i="302" s="1"/>
  <c r="A36" i="302" s="1"/>
  <c r="A37" i="302" s="1"/>
  <c r="A38" i="302" s="1"/>
  <c r="A39" i="302" s="1"/>
  <c r="A40" i="302" s="1"/>
  <c r="A41" i="302" s="1"/>
  <c r="A42" i="302" s="1"/>
  <c r="A43" i="302" s="1"/>
  <c r="A44" i="302" s="1"/>
  <c r="K11" i="302"/>
  <c r="I43" i="301"/>
  <c r="K41" i="301"/>
  <c r="K40" i="301"/>
  <c r="K37" i="301"/>
  <c r="K36" i="301"/>
  <c r="K35" i="301"/>
  <c r="K34" i="301"/>
  <c r="K33" i="301"/>
  <c r="K32" i="301"/>
  <c r="K31" i="301"/>
  <c r="K30" i="301"/>
  <c r="K29" i="301"/>
  <c r="K28" i="301"/>
  <c r="K27" i="301"/>
  <c r="K26" i="301"/>
  <c r="K25" i="301"/>
  <c r="I24" i="301"/>
  <c r="K23" i="301"/>
  <c r="K22" i="301"/>
  <c r="K21" i="301"/>
  <c r="K20" i="301"/>
  <c r="K19" i="301"/>
  <c r="K18" i="301"/>
  <c r="K17" i="301"/>
  <c r="K16" i="301"/>
  <c r="K15" i="301"/>
  <c r="K14" i="301"/>
  <c r="K13" i="301"/>
  <c r="A13" i="301"/>
  <c r="A14" i="301" s="1"/>
  <c r="A15" i="301" s="1"/>
  <c r="A16" i="301" s="1"/>
  <c r="A17" i="301" s="1"/>
  <c r="A18" i="301" s="1"/>
  <c r="A19" i="301" s="1"/>
  <c r="A20" i="301" s="1"/>
  <c r="A21" i="301" s="1"/>
  <c r="A22" i="301" s="1"/>
  <c r="A23" i="301" s="1"/>
  <c r="A24" i="301" s="1"/>
  <c r="A25" i="301" s="1"/>
  <c r="A26" i="301" s="1"/>
  <c r="A27" i="301" s="1"/>
  <c r="A28" i="301" s="1"/>
  <c r="A29" i="301" s="1"/>
  <c r="A30" i="301" s="1"/>
  <c r="A31" i="301" s="1"/>
  <c r="A32" i="301" s="1"/>
  <c r="A33" i="301" s="1"/>
  <c r="A34" i="301" s="1"/>
  <c r="A35" i="301" s="1"/>
  <c r="A36" i="301" s="1"/>
  <c r="A37" i="301" s="1"/>
  <c r="A38" i="301" s="1"/>
  <c r="A39" i="301" s="1"/>
  <c r="A40" i="301" s="1"/>
  <c r="A41" i="301" s="1"/>
  <c r="A42" i="301" s="1"/>
  <c r="A43" i="301" s="1"/>
  <c r="A44" i="301" s="1"/>
  <c r="K12" i="301"/>
  <c r="A12" i="301"/>
  <c r="K11" i="301"/>
  <c r="I43" i="300"/>
  <c r="K41" i="300"/>
  <c r="K40" i="300"/>
  <c r="K37" i="300"/>
  <c r="K36" i="300"/>
  <c r="K35" i="300"/>
  <c r="K34" i="300"/>
  <c r="K33" i="300"/>
  <c r="K32" i="300"/>
  <c r="K31" i="300"/>
  <c r="K30" i="300"/>
  <c r="K29" i="300"/>
  <c r="K28" i="300"/>
  <c r="K27" i="300"/>
  <c r="K26" i="300"/>
  <c r="K25" i="300"/>
  <c r="I24" i="300"/>
  <c r="K23" i="300"/>
  <c r="K22" i="300"/>
  <c r="K21" i="300"/>
  <c r="K20" i="300"/>
  <c r="K19" i="300"/>
  <c r="K18" i="300"/>
  <c r="K17" i="300"/>
  <c r="K16" i="300"/>
  <c r="K15" i="300"/>
  <c r="K14" i="300"/>
  <c r="K13" i="300"/>
  <c r="A13" i="300"/>
  <c r="A14" i="300" s="1"/>
  <c r="A15" i="300" s="1"/>
  <c r="A16" i="300" s="1"/>
  <c r="A17" i="300" s="1"/>
  <c r="A18" i="300" s="1"/>
  <c r="A19" i="300" s="1"/>
  <c r="A20" i="300" s="1"/>
  <c r="A21" i="300" s="1"/>
  <c r="A22" i="300" s="1"/>
  <c r="A23" i="300" s="1"/>
  <c r="A24" i="300" s="1"/>
  <c r="A25" i="300" s="1"/>
  <c r="A26" i="300" s="1"/>
  <c r="A27" i="300" s="1"/>
  <c r="A28" i="300" s="1"/>
  <c r="A29" i="300" s="1"/>
  <c r="A30" i="300" s="1"/>
  <c r="A31" i="300" s="1"/>
  <c r="A32" i="300" s="1"/>
  <c r="A33" i="300" s="1"/>
  <c r="A34" i="300" s="1"/>
  <c r="A35" i="300" s="1"/>
  <c r="A36" i="300" s="1"/>
  <c r="A37" i="300" s="1"/>
  <c r="A38" i="300" s="1"/>
  <c r="A39" i="300" s="1"/>
  <c r="A40" i="300" s="1"/>
  <c r="A41" i="300" s="1"/>
  <c r="A42" i="300" s="1"/>
  <c r="A43" i="300" s="1"/>
  <c r="A44" i="300" s="1"/>
  <c r="K12" i="300"/>
  <c r="A12" i="300"/>
  <c r="K11" i="300"/>
  <c r="I43" i="299"/>
  <c r="K41" i="299"/>
  <c r="K40" i="299"/>
  <c r="K37" i="299"/>
  <c r="K36" i="299"/>
  <c r="K35" i="299"/>
  <c r="K34" i="299"/>
  <c r="K33" i="299"/>
  <c r="K32" i="299"/>
  <c r="K31" i="299"/>
  <c r="K30" i="299"/>
  <c r="K29" i="299"/>
  <c r="K28" i="299"/>
  <c r="K27" i="299"/>
  <c r="K26" i="299"/>
  <c r="K25" i="299"/>
  <c r="I24" i="299"/>
  <c r="K23" i="299"/>
  <c r="K22" i="299"/>
  <c r="K21" i="299"/>
  <c r="K20" i="299"/>
  <c r="K19" i="299"/>
  <c r="K18" i="299"/>
  <c r="K17" i="299"/>
  <c r="K16" i="299"/>
  <c r="K15" i="299"/>
  <c r="K14" i="299"/>
  <c r="K13" i="299"/>
  <c r="A13" i="299"/>
  <c r="A14" i="299" s="1"/>
  <c r="A15" i="299" s="1"/>
  <c r="A16" i="299" s="1"/>
  <c r="A17" i="299" s="1"/>
  <c r="A18" i="299" s="1"/>
  <c r="A19" i="299" s="1"/>
  <c r="A20" i="299" s="1"/>
  <c r="A21" i="299" s="1"/>
  <c r="A22" i="299" s="1"/>
  <c r="A23" i="299" s="1"/>
  <c r="A24" i="299" s="1"/>
  <c r="A25" i="299" s="1"/>
  <c r="A26" i="299" s="1"/>
  <c r="A27" i="299" s="1"/>
  <c r="A28" i="299" s="1"/>
  <c r="A29" i="299" s="1"/>
  <c r="A30" i="299" s="1"/>
  <c r="A31" i="299" s="1"/>
  <c r="A32" i="299" s="1"/>
  <c r="A33" i="299" s="1"/>
  <c r="A34" i="299" s="1"/>
  <c r="A35" i="299" s="1"/>
  <c r="A36" i="299" s="1"/>
  <c r="A37" i="299" s="1"/>
  <c r="A38" i="299" s="1"/>
  <c r="A39" i="299" s="1"/>
  <c r="A40" i="299" s="1"/>
  <c r="A41" i="299" s="1"/>
  <c r="A42" i="299" s="1"/>
  <c r="A43" i="299" s="1"/>
  <c r="A44" i="299" s="1"/>
  <c r="K12" i="299"/>
  <c r="A12" i="299"/>
  <c r="K11" i="299"/>
  <c r="I43" i="298"/>
  <c r="K41" i="298"/>
  <c r="K40" i="298"/>
  <c r="K37" i="298"/>
  <c r="K36" i="298"/>
  <c r="K35" i="298"/>
  <c r="K34" i="298"/>
  <c r="K33" i="298"/>
  <c r="K32" i="298"/>
  <c r="K31" i="298"/>
  <c r="K30" i="298"/>
  <c r="K29" i="298"/>
  <c r="K28" i="298"/>
  <c r="K27" i="298"/>
  <c r="K26" i="298"/>
  <c r="K25" i="298"/>
  <c r="I24" i="298"/>
  <c r="I44" i="298" s="1"/>
  <c r="K23" i="298"/>
  <c r="K22" i="298"/>
  <c r="K21" i="298"/>
  <c r="K20" i="298"/>
  <c r="K19" i="298"/>
  <c r="K18" i="298"/>
  <c r="K17" i="298"/>
  <c r="K16" i="298"/>
  <c r="K15" i="298"/>
  <c r="K14" i="298"/>
  <c r="K13" i="298"/>
  <c r="A13" i="298"/>
  <c r="A14" i="298" s="1"/>
  <c r="A15" i="298" s="1"/>
  <c r="A16" i="298" s="1"/>
  <c r="A17" i="298" s="1"/>
  <c r="A18" i="298" s="1"/>
  <c r="A19" i="298" s="1"/>
  <c r="A20" i="298" s="1"/>
  <c r="A21" i="298" s="1"/>
  <c r="A22" i="298" s="1"/>
  <c r="A23" i="298" s="1"/>
  <c r="A24" i="298" s="1"/>
  <c r="A25" i="298" s="1"/>
  <c r="A26" i="298" s="1"/>
  <c r="A27" i="298" s="1"/>
  <c r="A28" i="298" s="1"/>
  <c r="A29" i="298" s="1"/>
  <c r="A30" i="298" s="1"/>
  <c r="A31" i="298" s="1"/>
  <c r="A32" i="298" s="1"/>
  <c r="A33" i="298" s="1"/>
  <c r="A34" i="298" s="1"/>
  <c r="A35" i="298" s="1"/>
  <c r="A36" i="298" s="1"/>
  <c r="A37" i="298" s="1"/>
  <c r="A38" i="298" s="1"/>
  <c r="A39" i="298" s="1"/>
  <c r="A40" i="298" s="1"/>
  <c r="A41" i="298" s="1"/>
  <c r="A42" i="298" s="1"/>
  <c r="A43" i="298" s="1"/>
  <c r="A44" i="298" s="1"/>
  <c r="K12" i="298"/>
  <c r="A12" i="298"/>
  <c r="K11" i="298"/>
  <c r="I43" i="297"/>
  <c r="K41" i="297"/>
  <c r="K40" i="297"/>
  <c r="K37" i="297"/>
  <c r="K36" i="297"/>
  <c r="K35" i="297"/>
  <c r="K34" i="297"/>
  <c r="K33" i="297"/>
  <c r="K32" i="297"/>
  <c r="K31" i="297"/>
  <c r="K30" i="297"/>
  <c r="K29" i="297"/>
  <c r="K28" i="297"/>
  <c r="K27" i="297"/>
  <c r="K26" i="297"/>
  <c r="K25" i="297"/>
  <c r="I24" i="297"/>
  <c r="K23" i="297"/>
  <c r="K22" i="297"/>
  <c r="K21" i="297"/>
  <c r="K20" i="297"/>
  <c r="K19" i="297"/>
  <c r="K18" i="297"/>
  <c r="K17" i="297"/>
  <c r="K16" i="297"/>
  <c r="K15" i="297"/>
  <c r="K14" i="297"/>
  <c r="K13" i="297"/>
  <c r="A13" i="297"/>
  <c r="A14" i="297" s="1"/>
  <c r="A15" i="297" s="1"/>
  <c r="A16" i="297" s="1"/>
  <c r="A17" i="297" s="1"/>
  <c r="A18" i="297" s="1"/>
  <c r="A19" i="297" s="1"/>
  <c r="A20" i="297" s="1"/>
  <c r="A21" i="297" s="1"/>
  <c r="A22" i="297" s="1"/>
  <c r="A23" i="297" s="1"/>
  <c r="A24" i="297" s="1"/>
  <c r="A25" i="297" s="1"/>
  <c r="A26" i="297" s="1"/>
  <c r="A27" i="297" s="1"/>
  <c r="A28" i="297" s="1"/>
  <c r="A29" i="297" s="1"/>
  <c r="A30" i="297" s="1"/>
  <c r="A31" i="297" s="1"/>
  <c r="A32" i="297" s="1"/>
  <c r="A33" i="297" s="1"/>
  <c r="A34" i="297" s="1"/>
  <c r="A35" i="297" s="1"/>
  <c r="A36" i="297" s="1"/>
  <c r="A37" i="297" s="1"/>
  <c r="A38" i="297" s="1"/>
  <c r="A39" i="297" s="1"/>
  <c r="A40" i="297" s="1"/>
  <c r="A41" i="297" s="1"/>
  <c r="A42" i="297" s="1"/>
  <c r="A43" i="297" s="1"/>
  <c r="A44" i="297" s="1"/>
  <c r="K12" i="297"/>
  <c r="A12" i="297"/>
  <c r="K11" i="297"/>
  <c r="I43" i="296"/>
  <c r="K41" i="296"/>
  <c r="K40" i="296"/>
  <c r="K37" i="296"/>
  <c r="K36" i="296"/>
  <c r="K35" i="296"/>
  <c r="K34" i="296"/>
  <c r="K33" i="296"/>
  <c r="K32" i="296"/>
  <c r="K31" i="296"/>
  <c r="K30" i="296"/>
  <c r="K29" i="296"/>
  <c r="K28" i="296"/>
  <c r="K27" i="296"/>
  <c r="K26" i="296"/>
  <c r="K25" i="296"/>
  <c r="I24" i="296"/>
  <c r="K23" i="296"/>
  <c r="K22" i="296"/>
  <c r="K21" i="296"/>
  <c r="K20" i="296"/>
  <c r="K19" i="296"/>
  <c r="K18" i="296"/>
  <c r="K17" i="296"/>
  <c r="K16" i="296"/>
  <c r="K15" i="296"/>
  <c r="K14" i="296"/>
  <c r="K13" i="296"/>
  <c r="A13" i="296"/>
  <c r="A14" i="296" s="1"/>
  <c r="A15" i="296" s="1"/>
  <c r="A16" i="296" s="1"/>
  <c r="A17" i="296" s="1"/>
  <c r="A18" i="296" s="1"/>
  <c r="A19" i="296" s="1"/>
  <c r="A20" i="296" s="1"/>
  <c r="A21" i="296" s="1"/>
  <c r="A22" i="296" s="1"/>
  <c r="A23" i="296" s="1"/>
  <c r="A24" i="296" s="1"/>
  <c r="A25" i="296" s="1"/>
  <c r="A26" i="296" s="1"/>
  <c r="A27" i="296" s="1"/>
  <c r="A28" i="296" s="1"/>
  <c r="A29" i="296" s="1"/>
  <c r="A30" i="296" s="1"/>
  <c r="A31" i="296" s="1"/>
  <c r="A32" i="296" s="1"/>
  <c r="A33" i="296" s="1"/>
  <c r="A34" i="296" s="1"/>
  <c r="A35" i="296" s="1"/>
  <c r="A36" i="296" s="1"/>
  <c r="A37" i="296" s="1"/>
  <c r="A38" i="296" s="1"/>
  <c r="A39" i="296" s="1"/>
  <c r="A40" i="296" s="1"/>
  <c r="A41" i="296" s="1"/>
  <c r="A42" i="296" s="1"/>
  <c r="A43" i="296" s="1"/>
  <c r="A44" i="296" s="1"/>
  <c r="K12" i="296"/>
  <c r="A12" i="296"/>
  <c r="K11" i="296"/>
  <c r="I43" i="295"/>
  <c r="K41" i="295"/>
  <c r="K40" i="295"/>
  <c r="K37" i="295"/>
  <c r="K36" i="295"/>
  <c r="K35" i="295"/>
  <c r="K34" i="295"/>
  <c r="K33" i="295"/>
  <c r="K32" i="295"/>
  <c r="K31" i="295"/>
  <c r="K30" i="295"/>
  <c r="K29" i="295"/>
  <c r="K28" i="295"/>
  <c r="K27" i="295"/>
  <c r="K26" i="295"/>
  <c r="K25" i="295"/>
  <c r="I24" i="295"/>
  <c r="I44" i="295" s="1"/>
  <c r="K23" i="295"/>
  <c r="K22" i="295"/>
  <c r="K21" i="295"/>
  <c r="K20" i="295"/>
  <c r="K19" i="295"/>
  <c r="K18" i="295"/>
  <c r="K17" i="295"/>
  <c r="K16" i="295"/>
  <c r="K15" i="295"/>
  <c r="K14" i="295"/>
  <c r="K13" i="295"/>
  <c r="A13" i="295"/>
  <c r="A14" i="295" s="1"/>
  <c r="A15" i="295" s="1"/>
  <c r="A16" i="295" s="1"/>
  <c r="A17" i="295" s="1"/>
  <c r="A18" i="295" s="1"/>
  <c r="A19" i="295" s="1"/>
  <c r="A20" i="295" s="1"/>
  <c r="A21" i="295" s="1"/>
  <c r="A22" i="295" s="1"/>
  <c r="A23" i="295" s="1"/>
  <c r="A24" i="295" s="1"/>
  <c r="A25" i="295" s="1"/>
  <c r="A26" i="295" s="1"/>
  <c r="A27" i="295" s="1"/>
  <c r="A28" i="295" s="1"/>
  <c r="A29" i="295" s="1"/>
  <c r="A30" i="295" s="1"/>
  <c r="A31" i="295" s="1"/>
  <c r="A32" i="295" s="1"/>
  <c r="A33" i="295" s="1"/>
  <c r="A34" i="295" s="1"/>
  <c r="A35" i="295" s="1"/>
  <c r="A36" i="295" s="1"/>
  <c r="A37" i="295" s="1"/>
  <c r="A38" i="295" s="1"/>
  <c r="A39" i="295" s="1"/>
  <c r="A40" i="295" s="1"/>
  <c r="A41" i="295" s="1"/>
  <c r="A42" i="295" s="1"/>
  <c r="A43" i="295" s="1"/>
  <c r="A44" i="295" s="1"/>
  <c r="K12" i="295"/>
  <c r="A12" i="295"/>
  <c r="K11" i="295"/>
  <c r="I43" i="294"/>
  <c r="K41" i="294"/>
  <c r="K40" i="294"/>
  <c r="K37" i="294"/>
  <c r="K36" i="294"/>
  <c r="K35" i="294"/>
  <c r="K34" i="294"/>
  <c r="K33" i="294"/>
  <c r="K32" i="294"/>
  <c r="K31" i="294"/>
  <c r="K30" i="294"/>
  <c r="K29" i="294"/>
  <c r="K28" i="294"/>
  <c r="K27" i="294"/>
  <c r="K26" i="294"/>
  <c r="K25" i="294"/>
  <c r="I24" i="294"/>
  <c r="I44" i="294" s="1"/>
  <c r="K23" i="294"/>
  <c r="K22" i="294"/>
  <c r="K21" i="294"/>
  <c r="K20" i="294"/>
  <c r="K19" i="294"/>
  <c r="K18" i="294"/>
  <c r="K17" i="294"/>
  <c r="K16" i="294"/>
  <c r="K15" i="294"/>
  <c r="K14" i="294"/>
  <c r="K13" i="294"/>
  <c r="K12" i="294"/>
  <c r="A12" i="294"/>
  <c r="A13" i="294" s="1"/>
  <c r="A14" i="294" s="1"/>
  <c r="A15" i="294" s="1"/>
  <c r="A16" i="294" s="1"/>
  <c r="A17" i="294" s="1"/>
  <c r="A18" i="294" s="1"/>
  <c r="A19" i="294" s="1"/>
  <c r="A20" i="294" s="1"/>
  <c r="A21" i="294" s="1"/>
  <c r="A22" i="294" s="1"/>
  <c r="A23" i="294" s="1"/>
  <c r="A24" i="294" s="1"/>
  <c r="A25" i="294" s="1"/>
  <c r="A26" i="294" s="1"/>
  <c r="A27" i="294" s="1"/>
  <c r="A28" i="294" s="1"/>
  <c r="A29" i="294" s="1"/>
  <c r="A30" i="294" s="1"/>
  <c r="A31" i="294" s="1"/>
  <c r="A32" i="294" s="1"/>
  <c r="A33" i="294" s="1"/>
  <c r="A34" i="294" s="1"/>
  <c r="A35" i="294" s="1"/>
  <c r="A36" i="294" s="1"/>
  <c r="A37" i="294" s="1"/>
  <c r="A38" i="294" s="1"/>
  <c r="A39" i="294" s="1"/>
  <c r="A40" i="294" s="1"/>
  <c r="A41" i="294" s="1"/>
  <c r="A42" i="294" s="1"/>
  <c r="A43" i="294" s="1"/>
  <c r="A44" i="294" s="1"/>
  <c r="K11" i="294"/>
  <c r="I43" i="293"/>
  <c r="K41" i="293"/>
  <c r="K40" i="293"/>
  <c r="K37" i="293"/>
  <c r="K36" i="293"/>
  <c r="K35" i="293"/>
  <c r="K34" i="293"/>
  <c r="K33" i="293"/>
  <c r="K32" i="293"/>
  <c r="K31" i="293"/>
  <c r="K30" i="293"/>
  <c r="K29" i="293"/>
  <c r="K28" i="293"/>
  <c r="K27" i="293"/>
  <c r="K26" i="293"/>
  <c r="K25" i="293"/>
  <c r="I24" i="293"/>
  <c r="K23" i="293"/>
  <c r="K22" i="293"/>
  <c r="K21" i="293"/>
  <c r="K20" i="293"/>
  <c r="K19" i="293"/>
  <c r="K18" i="293"/>
  <c r="K17" i="293"/>
  <c r="K16" i="293"/>
  <c r="K15" i="293"/>
  <c r="K14" i="293"/>
  <c r="K13" i="293"/>
  <c r="A13" i="293"/>
  <c r="A14" i="293" s="1"/>
  <c r="A15" i="293" s="1"/>
  <c r="A16" i="293" s="1"/>
  <c r="A17" i="293" s="1"/>
  <c r="A18" i="293" s="1"/>
  <c r="A19" i="293" s="1"/>
  <c r="A20" i="293" s="1"/>
  <c r="A21" i="293" s="1"/>
  <c r="A22" i="293" s="1"/>
  <c r="A23" i="293" s="1"/>
  <c r="A24" i="293" s="1"/>
  <c r="A25" i="293" s="1"/>
  <c r="A26" i="293" s="1"/>
  <c r="A27" i="293" s="1"/>
  <c r="A28" i="293" s="1"/>
  <c r="A29" i="293" s="1"/>
  <c r="A30" i="293" s="1"/>
  <c r="A31" i="293" s="1"/>
  <c r="A32" i="293" s="1"/>
  <c r="A33" i="293" s="1"/>
  <c r="A34" i="293" s="1"/>
  <c r="A35" i="293" s="1"/>
  <c r="A36" i="293" s="1"/>
  <c r="A37" i="293" s="1"/>
  <c r="A38" i="293" s="1"/>
  <c r="A39" i="293" s="1"/>
  <c r="A40" i="293" s="1"/>
  <c r="A41" i="293" s="1"/>
  <c r="A42" i="293" s="1"/>
  <c r="A43" i="293" s="1"/>
  <c r="A44" i="293" s="1"/>
  <c r="K12" i="293"/>
  <c r="A12" i="293"/>
  <c r="K11" i="293"/>
  <c r="I43" i="292"/>
  <c r="K41" i="292"/>
  <c r="K40" i="292"/>
  <c r="K37" i="292"/>
  <c r="K36" i="292"/>
  <c r="K35" i="292"/>
  <c r="K34" i="292"/>
  <c r="K33" i="292"/>
  <c r="K32" i="292"/>
  <c r="K31" i="292"/>
  <c r="K30" i="292"/>
  <c r="K29" i="292"/>
  <c r="K28" i="292"/>
  <c r="K27" i="292"/>
  <c r="K26" i="292"/>
  <c r="K25" i="292"/>
  <c r="I24" i="292"/>
  <c r="K23" i="292"/>
  <c r="K22" i="292"/>
  <c r="K21" i="292"/>
  <c r="K20" i="292"/>
  <c r="K19" i="292"/>
  <c r="K18" i="292"/>
  <c r="K17" i="292"/>
  <c r="K16" i="292"/>
  <c r="K15" i="292"/>
  <c r="K14" i="292"/>
  <c r="K13" i="292"/>
  <c r="A13" i="292"/>
  <c r="A14" i="292" s="1"/>
  <c r="A15" i="292" s="1"/>
  <c r="A16" i="292" s="1"/>
  <c r="A17" i="292" s="1"/>
  <c r="A18" i="292" s="1"/>
  <c r="A19" i="292" s="1"/>
  <c r="A20" i="292" s="1"/>
  <c r="A21" i="292" s="1"/>
  <c r="A22" i="292" s="1"/>
  <c r="A23" i="292" s="1"/>
  <c r="A24" i="292" s="1"/>
  <c r="A25" i="292" s="1"/>
  <c r="A26" i="292" s="1"/>
  <c r="A27" i="292" s="1"/>
  <c r="A28" i="292" s="1"/>
  <c r="A29" i="292" s="1"/>
  <c r="A30" i="292" s="1"/>
  <c r="A31" i="292" s="1"/>
  <c r="A32" i="292" s="1"/>
  <c r="A33" i="292" s="1"/>
  <c r="A34" i="292" s="1"/>
  <c r="A35" i="292" s="1"/>
  <c r="A36" i="292" s="1"/>
  <c r="A37" i="292" s="1"/>
  <c r="A38" i="292" s="1"/>
  <c r="A39" i="292" s="1"/>
  <c r="A40" i="292" s="1"/>
  <c r="A41" i="292" s="1"/>
  <c r="A42" i="292" s="1"/>
  <c r="A43" i="292" s="1"/>
  <c r="A44" i="292" s="1"/>
  <c r="K12" i="292"/>
  <c r="A12" i="292"/>
  <c r="K11" i="292"/>
  <c r="I43" i="291"/>
  <c r="K41" i="291"/>
  <c r="K40" i="291"/>
  <c r="K37" i="291"/>
  <c r="K36" i="291"/>
  <c r="K35" i="291"/>
  <c r="K34" i="291"/>
  <c r="K33" i="291"/>
  <c r="K32" i="291"/>
  <c r="K31" i="291"/>
  <c r="K30" i="291"/>
  <c r="K29" i="291"/>
  <c r="K28" i="291"/>
  <c r="K27" i="291"/>
  <c r="K26" i="291"/>
  <c r="K25" i="291"/>
  <c r="I24" i="291"/>
  <c r="I44" i="291" s="1"/>
  <c r="K23" i="291"/>
  <c r="K22" i="291"/>
  <c r="K21" i="291"/>
  <c r="K20" i="291"/>
  <c r="K19" i="291"/>
  <c r="K18" i="291"/>
  <c r="K17" i="291"/>
  <c r="K16" i="291"/>
  <c r="K15" i="291"/>
  <c r="K14" i="291"/>
  <c r="K13" i="291"/>
  <c r="K12" i="291"/>
  <c r="A12" i="291"/>
  <c r="A13" i="291" s="1"/>
  <c r="A14" i="291" s="1"/>
  <c r="A15" i="291" s="1"/>
  <c r="A16" i="291" s="1"/>
  <c r="A17" i="291" s="1"/>
  <c r="A18" i="291" s="1"/>
  <c r="A19" i="291" s="1"/>
  <c r="A20" i="291" s="1"/>
  <c r="A21" i="291" s="1"/>
  <c r="A22" i="291" s="1"/>
  <c r="A23" i="291" s="1"/>
  <c r="A24" i="291" s="1"/>
  <c r="A25" i="291" s="1"/>
  <c r="A26" i="291" s="1"/>
  <c r="A27" i="291" s="1"/>
  <c r="A28" i="291" s="1"/>
  <c r="A29" i="291" s="1"/>
  <c r="A30" i="291" s="1"/>
  <c r="A31" i="291" s="1"/>
  <c r="A32" i="291" s="1"/>
  <c r="A33" i="291" s="1"/>
  <c r="A34" i="291" s="1"/>
  <c r="A35" i="291" s="1"/>
  <c r="A36" i="291" s="1"/>
  <c r="A37" i="291" s="1"/>
  <c r="A38" i="291" s="1"/>
  <c r="A39" i="291" s="1"/>
  <c r="A40" i="291" s="1"/>
  <c r="A41" i="291" s="1"/>
  <c r="A42" i="291" s="1"/>
  <c r="A43" i="291" s="1"/>
  <c r="A44" i="291" s="1"/>
  <c r="K11" i="291"/>
  <c r="I43" i="290"/>
  <c r="K41" i="290"/>
  <c r="K40" i="290"/>
  <c r="K37" i="290"/>
  <c r="K36" i="290"/>
  <c r="K35" i="290"/>
  <c r="K34" i="290"/>
  <c r="K33" i="290"/>
  <c r="K32" i="290"/>
  <c r="K31" i="290"/>
  <c r="K30" i="290"/>
  <c r="K29" i="290"/>
  <c r="K28" i="290"/>
  <c r="K27" i="290"/>
  <c r="K26" i="290"/>
  <c r="K25" i="290"/>
  <c r="I24" i="290"/>
  <c r="K23" i="290"/>
  <c r="K22" i="290"/>
  <c r="K21" i="290"/>
  <c r="K20" i="290"/>
  <c r="K19" i="290"/>
  <c r="K18" i="290"/>
  <c r="K17" i="290"/>
  <c r="K16" i="290"/>
  <c r="K15" i="290"/>
  <c r="K14" i="290"/>
  <c r="K13" i="290"/>
  <c r="K12" i="290"/>
  <c r="A12" i="290"/>
  <c r="A13" i="290" s="1"/>
  <c r="A14" i="290" s="1"/>
  <c r="A15" i="290" s="1"/>
  <c r="A16" i="290" s="1"/>
  <c r="A17" i="290" s="1"/>
  <c r="A18" i="290" s="1"/>
  <c r="A19" i="290" s="1"/>
  <c r="A20" i="290" s="1"/>
  <c r="A21" i="290" s="1"/>
  <c r="A22" i="290" s="1"/>
  <c r="A23" i="290" s="1"/>
  <c r="A24" i="290" s="1"/>
  <c r="A25" i="290" s="1"/>
  <c r="A26" i="290" s="1"/>
  <c r="A27" i="290" s="1"/>
  <c r="A28" i="290" s="1"/>
  <c r="A29" i="290" s="1"/>
  <c r="A30" i="290" s="1"/>
  <c r="A31" i="290" s="1"/>
  <c r="A32" i="290" s="1"/>
  <c r="A33" i="290" s="1"/>
  <c r="A34" i="290" s="1"/>
  <c r="A35" i="290" s="1"/>
  <c r="A36" i="290" s="1"/>
  <c r="A37" i="290" s="1"/>
  <c r="A38" i="290" s="1"/>
  <c r="A39" i="290" s="1"/>
  <c r="A40" i="290" s="1"/>
  <c r="A41" i="290" s="1"/>
  <c r="A42" i="290" s="1"/>
  <c r="A43" i="290" s="1"/>
  <c r="A44" i="290" s="1"/>
  <c r="K11" i="290"/>
  <c r="I43" i="289"/>
  <c r="K41" i="289"/>
  <c r="K40" i="289"/>
  <c r="K37" i="289"/>
  <c r="K36" i="289"/>
  <c r="K35" i="289"/>
  <c r="K34" i="289"/>
  <c r="K33" i="289"/>
  <c r="K32" i="289"/>
  <c r="K31" i="289"/>
  <c r="K30" i="289"/>
  <c r="K29" i="289"/>
  <c r="K28" i="289"/>
  <c r="K27" i="289"/>
  <c r="K26" i="289"/>
  <c r="K25" i="289"/>
  <c r="I24" i="289"/>
  <c r="K23" i="289"/>
  <c r="K22" i="289"/>
  <c r="K21" i="289"/>
  <c r="K20" i="289"/>
  <c r="K19" i="289"/>
  <c r="K18" i="289"/>
  <c r="K17" i="289"/>
  <c r="K16" i="289"/>
  <c r="K15" i="289"/>
  <c r="K14" i="289"/>
  <c r="K13" i="289"/>
  <c r="A13" i="289"/>
  <c r="A14" i="289" s="1"/>
  <c r="A15" i="289" s="1"/>
  <c r="A16" i="289" s="1"/>
  <c r="A17" i="289" s="1"/>
  <c r="A18" i="289" s="1"/>
  <c r="A19" i="289" s="1"/>
  <c r="A20" i="289" s="1"/>
  <c r="A21" i="289" s="1"/>
  <c r="A22" i="289" s="1"/>
  <c r="A23" i="289" s="1"/>
  <c r="A24" i="289" s="1"/>
  <c r="A25" i="289" s="1"/>
  <c r="A26" i="289" s="1"/>
  <c r="A27" i="289" s="1"/>
  <c r="A28" i="289" s="1"/>
  <c r="A29" i="289" s="1"/>
  <c r="A30" i="289" s="1"/>
  <c r="A31" i="289" s="1"/>
  <c r="A32" i="289" s="1"/>
  <c r="A33" i="289" s="1"/>
  <c r="A34" i="289" s="1"/>
  <c r="A35" i="289" s="1"/>
  <c r="A36" i="289" s="1"/>
  <c r="A37" i="289" s="1"/>
  <c r="A38" i="289" s="1"/>
  <c r="A39" i="289" s="1"/>
  <c r="A40" i="289" s="1"/>
  <c r="A41" i="289" s="1"/>
  <c r="A42" i="289" s="1"/>
  <c r="A43" i="289" s="1"/>
  <c r="A44" i="289" s="1"/>
  <c r="K12" i="289"/>
  <c r="A12" i="289"/>
  <c r="K11" i="289"/>
  <c r="I43" i="288"/>
  <c r="K41" i="288"/>
  <c r="K40" i="288"/>
  <c r="K37" i="288"/>
  <c r="K36" i="288"/>
  <c r="K35" i="288"/>
  <c r="K34" i="288"/>
  <c r="K33" i="288"/>
  <c r="K32" i="288"/>
  <c r="K31" i="288"/>
  <c r="K30" i="288"/>
  <c r="K29" i="288"/>
  <c r="K28" i="288"/>
  <c r="K27" i="288"/>
  <c r="K26" i="288"/>
  <c r="K25" i="288"/>
  <c r="I24" i="288"/>
  <c r="K23" i="288"/>
  <c r="K22" i="288"/>
  <c r="K21" i="288"/>
  <c r="K20" i="288"/>
  <c r="K19" i="288"/>
  <c r="K18" i="288"/>
  <c r="K17" i="288"/>
  <c r="K16" i="288"/>
  <c r="K15" i="288"/>
  <c r="K14" i="288"/>
  <c r="K13" i="288"/>
  <c r="A13" i="288"/>
  <c r="A14" i="288" s="1"/>
  <c r="A15" i="288" s="1"/>
  <c r="A16" i="288" s="1"/>
  <c r="A17" i="288" s="1"/>
  <c r="A18" i="288" s="1"/>
  <c r="A19" i="288" s="1"/>
  <c r="A20" i="288" s="1"/>
  <c r="A21" i="288" s="1"/>
  <c r="A22" i="288" s="1"/>
  <c r="A23" i="288" s="1"/>
  <c r="A24" i="288" s="1"/>
  <c r="A25" i="288" s="1"/>
  <c r="A26" i="288" s="1"/>
  <c r="A27" i="288" s="1"/>
  <c r="A28" i="288" s="1"/>
  <c r="A29" i="288" s="1"/>
  <c r="A30" i="288" s="1"/>
  <c r="A31" i="288" s="1"/>
  <c r="A32" i="288" s="1"/>
  <c r="A33" i="288" s="1"/>
  <c r="A34" i="288" s="1"/>
  <c r="A35" i="288" s="1"/>
  <c r="A36" i="288" s="1"/>
  <c r="A37" i="288" s="1"/>
  <c r="A38" i="288" s="1"/>
  <c r="A39" i="288" s="1"/>
  <c r="A40" i="288" s="1"/>
  <c r="A41" i="288" s="1"/>
  <c r="A42" i="288" s="1"/>
  <c r="A43" i="288" s="1"/>
  <c r="A44" i="288" s="1"/>
  <c r="K12" i="288"/>
  <c r="A12" i="288"/>
  <c r="K11" i="288"/>
  <c r="I43" i="287"/>
  <c r="K41" i="287"/>
  <c r="K40" i="287"/>
  <c r="K37" i="287"/>
  <c r="K36" i="287"/>
  <c r="K35" i="287"/>
  <c r="K34" i="287"/>
  <c r="K33" i="287"/>
  <c r="K32" i="287"/>
  <c r="K31" i="287"/>
  <c r="K30" i="287"/>
  <c r="K29" i="287"/>
  <c r="K28" i="287"/>
  <c r="K27" i="287"/>
  <c r="K26" i="287"/>
  <c r="K25" i="287"/>
  <c r="I24" i="287"/>
  <c r="I44" i="287" s="1"/>
  <c r="K23" i="287"/>
  <c r="K22" i="287"/>
  <c r="K21" i="287"/>
  <c r="K20" i="287"/>
  <c r="K19" i="287"/>
  <c r="K18" i="287"/>
  <c r="K17" i="287"/>
  <c r="K16" i="287"/>
  <c r="K15" i="287"/>
  <c r="K14" i="287"/>
  <c r="K13" i="287"/>
  <c r="K12" i="287"/>
  <c r="A12" i="287"/>
  <c r="A13" i="287" s="1"/>
  <c r="A14" i="287" s="1"/>
  <c r="A15" i="287" s="1"/>
  <c r="A16" i="287" s="1"/>
  <c r="A17" i="287" s="1"/>
  <c r="A18" i="287" s="1"/>
  <c r="A19" i="287" s="1"/>
  <c r="A20" i="287" s="1"/>
  <c r="A21" i="287" s="1"/>
  <c r="A22" i="287" s="1"/>
  <c r="A23" i="287" s="1"/>
  <c r="A24" i="287" s="1"/>
  <c r="A25" i="287" s="1"/>
  <c r="A26" i="287" s="1"/>
  <c r="A27" i="287" s="1"/>
  <c r="A28" i="287" s="1"/>
  <c r="A29" i="287" s="1"/>
  <c r="A30" i="287" s="1"/>
  <c r="A31" i="287" s="1"/>
  <c r="A32" i="287" s="1"/>
  <c r="A33" i="287" s="1"/>
  <c r="A34" i="287" s="1"/>
  <c r="A35" i="287" s="1"/>
  <c r="A36" i="287" s="1"/>
  <c r="A37" i="287" s="1"/>
  <c r="A38" i="287" s="1"/>
  <c r="A39" i="287" s="1"/>
  <c r="A40" i="287" s="1"/>
  <c r="A41" i="287" s="1"/>
  <c r="A42" i="287" s="1"/>
  <c r="A43" i="287" s="1"/>
  <c r="A44" i="287" s="1"/>
  <c r="K11" i="287"/>
  <c r="I43" i="286"/>
  <c r="K41" i="286"/>
  <c r="K40" i="286"/>
  <c r="K37" i="286"/>
  <c r="K36" i="286"/>
  <c r="K35" i="286"/>
  <c r="K34" i="286"/>
  <c r="K33" i="286"/>
  <c r="K32" i="286"/>
  <c r="K31" i="286"/>
  <c r="K30" i="286"/>
  <c r="K29" i="286"/>
  <c r="K28" i="286"/>
  <c r="K27" i="286"/>
  <c r="K26" i="286"/>
  <c r="K25" i="286"/>
  <c r="I24" i="286"/>
  <c r="I44" i="286" s="1"/>
  <c r="K23" i="286"/>
  <c r="K22" i="286"/>
  <c r="K21" i="286"/>
  <c r="K20" i="286"/>
  <c r="K19" i="286"/>
  <c r="K18" i="286"/>
  <c r="K17" i="286"/>
  <c r="K16" i="286"/>
  <c r="K15" i="286"/>
  <c r="K14" i="286"/>
  <c r="K13" i="286"/>
  <c r="K12" i="286"/>
  <c r="A12" i="286"/>
  <c r="A13" i="286" s="1"/>
  <c r="A14" i="286" s="1"/>
  <c r="A15" i="286" s="1"/>
  <c r="A16" i="286" s="1"/>
  <c r="A17" i="286" s="1"/>
  <c r="A18" i="286" s="1"/>
  <c r="A19" i="286" s="1"/>
  <c r="A20" i="286" s="1"/>
  <c r="A21" i="286" s="1"/>
  <c r="A22" i="286" s="1"/>
  <c r="A23" i="286" s="1"/>
  <c r="A24" i="286" s="1"/>
  <c r="A25" i="286" s="1"/>
  <c r="A26" i="286" s="1"/>
  <c r="A27" i="286" s="1"/>
  <c r="A28" i="286" s="1"/>
  <c r="A29" i="286" s="1"/>
  <c r="A30" i="286" s="1"/>
  <c r="A31" i="286" s="1"/>
  <c r="A32" i="286" s="1"/>
  <c r="A33" i="286" s="1"/>
  <c r="A34" i="286" s="1"/>
  <c r="A35" i="286" s="1"/>
  <c r="A36" i="286" s="1"/>
  <c r="A37" i="286" s="1"/>
  <c r="A38" i="286" s="1"/>
  <c r="A39" i="286" s="1"/>
  <c r="A40" i="286" s="1"/>
  <c r="A41" i="286" s="1"/>
  <c r="A42" i="286" s="1"/>
  <c r="A43" i="286" s="1"/>
  <c r="A44" i="286" s="1"/>
  <c r="K11" i="286"/>
  <c r="I43" i="285"/>
  <c r="K41" i="285"/>
  <c r="K40" i="285"/>
  <c r="K37" i="285"/>
  <c r="K36" i="285"/>
  <c r="K35" i="285"/>
  <c r="K34" i="285"/>
  <c r="K33" i="285"/>
  <c r="K32" i="285"/>
  <c r="K31" i="285"/>
  <c r="K30" i="285"/>
  <c r="K29" i="285"/>
  <c r="K28" i="285"/>
  <c r="K27" i="285"/>
  <c r="K26" i="285"/>
  <c r="K25" i="285"/>
  <c r="I24" i="285"/>
  <c r="K23" i="285"/>
  <c r="K22" i="285"/>
  <c r="K21" i="285"/>
  <c r="K20" i="285"/>
  <c r="K19" i="285"/>
  <c r="K18" i="285"/>
  <c r="K17" i="285"/>
  <c r="K16" i="285"/>
  <c r="K15" i="285"/>
  <c r="K14" i="285"/>
  <c r="K13" i="285"/>
  <c r="A13" i="285"/>
  <c r="A14" i="285" s="1"/>
  <c r="A15" i="285" s="1"/>
  <c r="A16" i="285" s="1"/>
  <c r="A17" i="285" s="1"/>
  <c r="A18" i="285" s="1"/>
  <c r="A19" i="285" s="1"/>
  <c r="A20" i="285" s="1"/>
  <c r="A21" i="285" s="1"/>
  <c r="A22" i="285" s="1"/>
  <c r="A23" i="285" s="1"/>
  <c r="A24" i="285" s="1"/>
  <c r="A25" i="285" s="1"/>
  <c r="A26" i="285" s="1"/>
  <c r="A27" i="285" s="1"/>
  <c r="A28" i="285" s="1"/>
  <c r="A29" i="285" s="1"/>
  <c r="A30" i="285" s="1"/>
  <c r="A31" i="285" s="1"/>
  <c r="A32" i="285" s="1"/>
  <c r="A33" i="285" s="1"/>
  <c r="A34" i="285" s="1"/>
  <c r="A35" i="285" s="1"/>
  <c r="A36" i="285" s="1"/>
  <c r="A37" i="285" s="1"/>
  <c r="A38" i="285" s="1"/>
  <c r="A39" i="285" s="1"/>
  <c r="A40" i="285" s="1"/>
  <c r="A41" i="285" s="1"/>
  <c r="A42" i="285" s="1"/>
  <c r="A43" i="285" s="1"/>
  <c r="A44" i="285" s="1"/>
  <c r="K12" i="285"/>
  <c r="A12" i="285"/>
  <c r="K11" i="285"/>
  <c r="I43" i="284"/>
  <c r="K41" i="284"/>
  <c r="K40" i="284"/>
  <c r="K37" i="284"/>
  <c r="K36" i="284"/>
  <c r="K35" i="284"/>
  <c r="K34" i="284"/>
  <c r="K33" i="284"/>
  <c r="K32" i="284"/>
  <c r="K31" i="284"/>
  <c r="K30" i="284"/>
  <c r="K29" i="284"/>
  <c r="K28" i="284"/>
  <c r="K27" i="284"/>
  <c r="K26" i="284"/>
  <c r="K25" i="284"/>
  <c r="I24" i="284"/>
  <c r="K23" i="284"/>
  <c r="K22" i="284"/>
  <c r="K21" i="284"/>
  <c r="K20" i="284"/>
  <c r="K19" i="284"/>
  <c r="K18" i="284"/>
  <c r="K17" i="284"/>
  <c r="K16" i="284"/>
  <c r="K15" i="284"/>
  <c r="K14" i="284"/>
  <c r="K13" i="284"/>
  <c r="K12" i="284"/>
  <c r="A12" i="284"/>
  <c r="A13" i="284" s="1"/>
  <c r="A14" i="284" s="1"/>
  <c r="A15" i="284" s="1"/>
  <c r="A16" i="284" s="1"/>
  <c r="A17" i="284" s="1"/>
  <c r="A18" i="284" s="1"/>
  <c r="A19" i="284" s="1"/>
  <c r="A20" i="284" s="1"/>
  <c r="A21" i="284" s="1"/>
  <c r="A22" i="284" s="1"/>
  <c r="A23" i="284" s="1"/>
  <c r="A24" i="284" s="1"/>
  <c r="A25" i="284" s="1"/>
  <c r="A26" i="284" s="1"/>
  <c r="A27" i="284" s="1"/>
  <c r="A28" i="284" s="1"/>
  <c r="A29" i="284" s="1"/>
  <c r="A30" i="284" s="1"/>
  <c r="A31" i="284" s="1"/>
  <c r="A32" i="284" s="1"/>
  <c r="A33" i="284" s="1"/>
  <c r="A34" i="284" s="1"/>
  <c r="A35" i="284" s="1"/>
  <c r="A36" i="284" s="1"/>
  <c r="A37" i="284" s="1"/>
  <c r="A38" i="284" s="1"/>
  <c r="A39" i="284" s="1"/>
  <c r="A40" i="284" s="1"/>
  <c r="A41" i="284" s="1"/>
  <c r="A42" i="284" s="1"/>
  <c r="A43" i="284" s="1"/>
  <c r="A44" i="284" s="1"/>
  <c r="K11" i="284"/>
  <c r="I43" i="283"/>
  <c r="K41" i="283"/>
  <c r="K40" i="283"/>
  <c r="K37" i="283"/>
  <c r="K36" i="283"/>
  <c r="K35" i="283"/>
  <c r="K34" i="283"/>
  <c r="K33" i="283"/>
  <c r="K32" i="283"/>
  <c r="K31" i="283"/>
  <c r="K30" i="283"/>
  <c r="K29" i="283"/>
  <c r="K28" i="283"/>
  <c r="K27" i="283"/>
  <c r="K26" i="283"/>
  <c r="K25" i="283"/>
  <c r="I24" i="283"/>
  <c r="I44" i="283" s="1"/>
  <c r="K23" i="283"/>
  <c r="K22" i="283"/>
  <c r="K21" i="283"/>
  <c r="K20" i="283"/>
  <c r="K19" i="283"/>
  <c r="K18" i="283"/>
  <c r="K17" i="283"/>
  <c r="K16" i="283"/>
  <c r="K15" i="283"/>
  <c r="K14" i="283"/>
  <c r="K13" i="283"/>
  <c r="A13" i="283"/>
  <c r="A14" i="283" s="1"/>
  <c r="A15" i="283" s="1"/>
  <c r="A16" i="283" s="1"/>
  <c r="A17" i="283" s="1"/>
  <c r="A18" i="283" s="1"/>
  <c r="A19" i="283" s="1"/>
  <c r="A20" i="283" s="1"/>
  <c r="A21" i="283" s="1"/>
  <c r="A22" i="283" s="1"/>
  <c r="A23" i="283" s="1"/>
  <c r="A24" i="283" s="1"/>
  <c r="A25" i="283" s="1"/>
  <c r="A26" i="283" s="1"/>
  <c r="A27" i="283" s="1"/>
  <c r="A28" i="283" s="1"/>
  <c r="A29" i="283" s="1"/>
  <c r="A30" i="283" s="1"/>
  <c r="A31" i="283" s="1"/>
  <c r="A32" i="283" s="1"/>
  <c r="A33" i="283" s="1"/>
  <c r="A34" i="283" s="1"/>
  <c r="A35" i="283" s="1"/>
  <c r="A36" i="283" s="1"/>
  <c r="A37" i="283" s="1"/>
  <c r="A38" i="283" s="1"/>
  <c r="A39" i="283" s="1"/>
  <c r="A40" i="283" s="1"/>
  <c r="A41" i="283" s="1"/>
  <c r="A42" i="283" s="1"/>
  <c r="A43" i="283" s="1"/>
  <c r="A44" i="283" s="1"/>
  <c r="K12" i="283"/>
  <c r="A12" i="283"/>
  <c r="K11" i="283"/>
  <c r="I43" i="282"/>
  <c r="K41" i="282"/>
  <c r="K40" i="282"/>
  <c r="K37" i="282"/>
  <c r="K36" i="282"/>
  <c r="K35" i="282"/>
  <c r="K34" i="282"/>
  <c r="K33" i="282"/>
  <c r="K32" i="282"/>
  <c r="K31" i="282"/>
  <c r="K30" i="282"/>
  <c r="K29" i="282"/>
  <c r="K28" i="282"/>
  <c r="K27" i="282"/>
  <c r="K26" i="282"/>
  <c r="K25" i="282"/>
  <c r="I24" i="282"/>
  <c r="K23" i="282"/>
  <c r="K22" i="282"/>
  <c r="K21" i="282"/>
  <c r="K20" i="282"/>
  <c r="K19" i="282"/>
  <c r="K18" i="282"/>
  <c r="K17" i="282"/>
  <c r="K16" i="282"/>
  <c r="K15" i="282"/>
  <c r="K14" i="282"/>
  <c r="K13" i="282"/>
  <c r="K12" i="282"/>
  <c r="A12" i="282"/>
  <c r="A13" i="282" s="1"/>
  <c r="A14" i="282" s="1"/>
  <c r="A15" i="282" s="1"/>
  <c r="A16" i="282" s="1"/>
  <c r="A17" i="282" s="1"/>
  <c r="A18" i="282" s="1"/>
  <c r="A19" i="282" s="1"/>
  <c r="A20" i="282" s="1"/>
  <c r="A21" i="282" s="1"/>
  <c r="A22" i="282" s="1"/>
  <c r="A23" i="282" s="1"/>
  <c r="A24" i="282" s="1"/>
  <c r="A25" i="282" s="1"/>
  <c r="A26" i="282" s="1"/>
  <c r="A27" i="282" s="1"/>
  <c r="A28" i="282" s="1"/>
  <c r="A29" i="282" s="1"/>
  <c r="A30" i="282" s="1"/>
  <c r="A31" i="282" s="1"/>
  <c r="A32" i="282" s="1"/>
  <c r="A33" i="282" s="1"/>
  <c r="A34" i="282" s="1"/>
  <c r="A35" i="282" s="1"/>
  <c r="A36" i="282" s="1"/>
  <c r="A37" i="282" s="1"/>
  <c r="A38" i="282" s="1"/>
  <c r="A39" i="282" s="1"/>
  <c r="A40" i="282" s="1"/>
  <c r="A41" i="282" s="1"/>
  <c r="A42" i="282" s="1"/>
  <c r="A43" i="282" s="1"/>
  <c r="A44" i="282" s="1"/>
  <c r="K11" i="282"/>
  <c r="I43" i="281"/>
  <c r="K41" i="281"/>
  <c r="K40" i="281"/>
  <c r="K37" i="281"/>
  <c r="K36" i="281"/>
  <c r="K35" i="281"/>
  <c r="K34" i="281"/>
  <c r="K33" i="281"/>
  <c r="K32" i="281"/>
  <c r="K31" i="281"/>
  <c r="K30" i="281"/>
  <c r="K29" i="281"/>
  <c r="K28" i="281"/>
  <c r="K27" i="281"/>
  <c r="K26" i="281"/>
  <c r="K25" i="281"/>
  <c r="I24" i="281"/>
  <c r="K23" i="281"/>
  <c r="K22" i="281"/>
  <c r="K21" i="281"/>
  <c r="K20" i="281"/>
  <c r="K19" i="281"/>
  <c r="K18" i="281"/>
  <c r="K17" i="281"/>
  <c r="K16" i="281"/>
  <c r="K15" i="281"/>
  <c r="K14" i="281"/>
  <c r="K13" i="281"/>
  <c r="K12" i="281"/>
  <c r="A12" i="281"/>
  <c r="A13" i="281" s="1"/>
  <c r="A14" i="281" s="1"/>
  <c r="A15" i="281" s="1"/>
  <c r="A16" i="281" s="1"/>
  <c r="A17" i="281" s="1"/>
  <c r="A18" i="281" s="1"/>
  <c r="A19" i="281" s="1"/>
  <c r="A20" i="281" s="1"/>
  <c r="A21" i="281" s="1"/>
  <c r="A22" i="281" s="1"/>
  <c r="A23" i="281" s="1"/>
  <c r="A24" i="281" s="1"/>
  <c r="A25" i="281" s="1"/>
  <c r="A26" i="281" s="1"/>
  <c r="A27" i="281" s="1"/>
  <c r="A28" i="281" s="1"/>
  <c r="A29" i="281" s="1"/>
  <c r="A30" i="281" s="1"/>
  <c r="A31" i="281" s="1"/>
  <c r="A32" i="281" s="1"/>
  <c r="A33" i="281" s="1"/>
  <c r="A34" i="281" s="1"/>
  <c r="A35" i="281" s="1"/>
  <c r="A36" i="281" s="1"/>
  <c r="A37" i="281" s="1"/>
  <c r="A38" i="281" s="1"/>
  <c r="A39" i="281" s="1"/>
  <c r="A40" i="281" s="1"/>
  <c r="A41" i="281" s="1"/>
  <c r="A42" i="281" s="1"/>
  <c r="A43" i="281" s="1"/>
  <c r="A44" i="281" s="1"/>
  <c r="K11" i="281"/>
  <c r="I43" i="280"/>
  <c r="K41" i="280"/>
  <c r="K40" i="280"/>
  <c r="K37" i="280"/>
  <c r="K36" i="280"/>
  <c r="K35" i="280"/>
  <c r="K34" i="280"/>
  <c r="K33" i="280"/>
  <c r="K32" i="280"/>
  <c r="K31" i="280"/>
  <c r="K30" i="280"/>
  <c r="K29" i="280"/>
  <c r="K28" i="280"/>
  <c r="K27" i="280"/>
  <c r="K26" i="280"/>
  <c r="K25" i="280"/>
  <c r="I24" i="280"/>
  <c r="K23" i="280"/>
  <c r="K22" i="280"/>
  <c r="K21" i="280"/>
  <c r="K20" i="280"/>
  <c r="K19" i="280"/>
  <c r="K18" i="280"/>
  <c r="K17" i="280"/>
  <c r="K16" i="280"/>
  <c r="K15" i="280"/>
  <c r="K14" i="280"/>
  <c r="K13" i="280"/>
  <c r="A13" i="280"/>
  <c r="A14" i="280" s="1"/>
  <c r="A15" i="280" s="1"/>
  <c r="A16" i="280" s="1"/>
  <c r="A17" i="280" s="1"/>
  <c r="A18" i="280" s="1"/>
  <c r="A19" i="280" s="1"/>
  <c r="A20" i="280" s="1"/>
  <c r="A21" i="280" s="1"/>
  <c r="A22" i="280" s="1"/>
  <c r="A23" i="280" s="1"/>
  <c r="A24" i="280" s="1"/>
  <c r="A25" i="280" s="1"/>
  <c r="A26" i="280" s="1"/>
  <c r="A27" i="280" s="1"/>
  <c r="A28" i="280" s="1"/>
  <c r="A29" i="280" s="1"/>
  <c r="A30" i="280" s="1"/>
  <c r="A31" i="280" s="1"/>
  <c r="A32" i="280" s="1"/>
  <c r="A33" i="280" s="1"/>
  <c r="A34" i="280" s="1"/>
  <c r="A35" i="280" s="1"/>
  <c r="A36" i="280" s="1"/>
  <c r="A37" i="280" s="1"/>
  <c r="A38" i="280" s="1"/>
  <c r="A39" i="280" s="1"/>
  <c r="A40" i="280" s="1"/>
  <c r="A41" i="280" s="1"/>
  <c r="A42" i="280" s="1"/>
  <c r="A43" i="280" s="1"/>
  <c r="A44" i="280" s="1"/>
  <c r="K12" i="280"/>
  <c r="A12" i="280"/>
  <c r="K11" i="280"/>
  <c r="I43" i="279"/>
  <c r="K41" i="279"/>
  <c r="K40" i="279"/>
  <c r="K37" i="279"/>
  <c r="K36" i="279"/>
  <c r="K35" i="279"/>
  <c r="K34" i="279"/>
  <c r="K33" i="279"/>
  <c r="K32" i="279"/>
  <c r="K31" i="279"/>
  <c r="K30" i="279"/>
  <c r="K29" i="279"/>
  <c r="K28" i="279"/>
  <c r="K27" i="279"/>
  <c r="K26" i="279"/>
  <c r="K25" i="279"/>
  <c r="I24" i="279"/>
  <c r="K23" i="279"/>
  <c r="K22" i="279"/>
  <c r="K21" i="279"/>
  <c r="K20" i="279"/>
  <c r="K19" i="279"/>
  <c r="K18" i="279"/>
  <c r="K17" i="279"/>
  <c r="K16" i="279"/>
  <c r="K15" i="279"/>
  <c r="K14" i="279"/>
  <c r="K13" i="279"/>
  <c r="K12" i="279"/>
  <c r="A12" i="279"/>
  <c r="A13" i="279" s="1"/>
  <c r="A14" i="279" s="1"/>
  <c r="A15" i="279" s="1"/>
  <c r="A16" i="279" s="1"/>
  <c r="A17" i="279" s="1"/>
  <c r="A18" i="279" s="1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K11" i="279"/>
  <c r="I43" i="278"/>
  <c r="K41" i="278"/>
  <c r="K40" i="278"/>
  <c r="K37" i="278"/>
  <c r="K36" i="278"/>
  <c r="K35" i="278"/>
  <c r="K34" i="278"/>
  <c r="K33" i="278"/>
  <c r="K32" i="278"/>
  <c r="K31" i="278"/>
  <c r="K30" i="278"/>
  <c r="K29" i="278"/>
  <c r="K28" i="278"/>
  <c r="K27" i="278"/>
  <c r="K26" i="278"/>
  <c r="K25" i="278"/>
  <c r="I24" i="278"/>
  <c r="K23" i="278"/>
  <c r="K22" i="278"/>
  <c r="K21" i="278"/>
  <c r="K20" i="278"/>
  <c r="K19" i="278"/>
  <c r="K18" i="278"/>
  <c r="K17" i="278"/>
  <c r="K16" i="278"/>
  <c r="K15" i="278"/>
  <c r="K14" i="278"/>
  <c r="K13" i="278"/>
  <c r="K12" i="278"/>
  <c r="A12" i="278"/>
  <c r="A13" i="278" s="1"/>
  <c r="A14" i="278" s="1"/>
  <c r="A15" i="278" s="1"/>
  <c r="A16" i="278" s="1"/>
  <c r="A17" i="278" s="1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A44" i="278" s="1"/>
  <c r="K11" i="278"/>
  <c r="I43" i="277"/>
  <c r="K41" i="277"/>
  <c r="K40" i="277"/>
  <c r="K37" i="277"/>
  <c r="K36" i="277"/>
  <c r="K35" i="277"/>
  <c r="K34" i="277"/>
  <c r="K33" i="277"/>
  <c r="K32" i="277"/>
  <c r="K31" i="277"/>
  <c r="K30" i="277"/>
  <c r="K29" i="277"/>
  <c r="K28" i="277"/>
  <c r="K27" i="277"/>
  <c r="K26" i="277"/>
  <c r="K25" i="277"/>
  <c r="I24" i="277"/>
  <c r="K23" i="277"/>
  <c r="K22" i="277"/>
  <c r="K21" i="277"/>
  <c r="K20" i="277"/>
  <c r="K19" i="277"/>
  <c r="K18" i="277"/>
  <c r="K17" i="277"/>
  <c r="K16" i="277"/>
  <c r="K15" i="277"/>
  <c r="K14" i="277"/>
  <c r="K13" i="277"/>
  <c r="A13" i="277"/>
  <c r="A14" i="277" s="1"/>
  <c r="A15" i="277" s="1"/>
  <c r="A16" i="277" s="1"/>
  <c r="A17" i="277" s="1"/>
  <c r="A18" i="277" s="1"/>
  <c r="A19" i="277" s="1"/>
  <c r="A20" i="277" s="1"/>
  <c r="A21" i="277" s="1"/>
  <c r="A22" i="277" s="1"/>
  <c r="A23" i="277" s="1"/>
  <c r="A24" i="277" s="1"/>
  <c r="A25" i="277" s="1"/>
  <c r="A26" i="277" s="1"/>
  <c r="A27" i="277" s="1"/>
  <c r="A28" i="277" s="1"/>
  <c r="A29" i="277" s="1"/>
  <c r="A30" i="277" s="1"/>
  <c r="A31" i="277" s="1"/>
  <c r="A32" i="277" s="1"/>
  <c r="A33" i="277" s="1"/>
  <c r="A34" i="277" s="1"/>
  <c r="A35" i="277" s="1"/>
  <c r="A36" i="277" s="1"/>
  <c r="A37" i="277" s="1"/>
  <c r="A38" i="277" s="1"/>
  <c r="A39" i="277" s="1"/>
  <c r="A40" i="277" s="1"/>
  <c r="A41" i="277" s="1"/>
  <c r="A42" i="277" s="1"/>
  <c r="A43" i="277" s="1"/>
  <c r="A44" i="277" s="1"/>
  <c r="K12" i="277"/>
  <c r="A12" i="277"/>
  <c r="K11" i="277"/>
  <c r="I43" i="276"/>
  <c r="K41" i="276"/>
  <c r="K40" i="276"/>
  <c r="K37" i="276"/>
  <c r="K36" i="276"/>
  <c r="K35" i="276"/>
  <c r="K34" i="276"/>
  <c r="K33" i="276"/>
  <c r="K32" i="276"/>
  <c r="K31" i="276"/>
  <c r="K30" i="276"/>
  <c r="K29" i="276"/>
  <c r="K28" i="276"/>
  <c r="K27" i="276"/>
  <c r="K26" i="276"/>
  <c r="K25" i="276"/>
  <c r="I24" i="276"/>
  <c r="K23" i="276"/>
  <c r="K22" i="276"/>
  <c r="K21" i="276"/>
  <c r="K20" i="276"/>
  <c r="K19" i="276"/>
  <c r="K18" i="276"/>
  <c r="K17" i="276"/>
  <c r="K16" i="276"/>
  <c r="K15" i="276"/>
  <c r="K14" i="276"/>
  <c r="K13" i="276"/>
  <c r="A13" i="276"/>
  <c r="A14" i="276" s="1"/>
  <c r="A15" i="276" s="1"/>
  <c r="A16" i="276" s="1"/>
  <c r="A17" i="276" s="1"/>
  <c r="A18" i="276" s="1"/>
  <c r="A19" i="276" s="1"/>
  <c r="A20" i="276" s="1"/>
  <c r="A21" i="276" s="1"/>
  <c r="A22" i="276" s="1"/>
  <c r="A23" i="276" s="1"/>
  <c r="A24" i="276" s="1"/>
  <c r="A25" i="276" s="1"/>
  <c r="A26" i="276" s="1"/>
  <c r="A27" i="276" s="1"/>
  <c r="A28" i="276" s="1"/>
  <c r="A29" i="276" s="1"/>
  <c r="A30" i="276" s="1"/>
  <c r="A31" i="276" s="1"/>
  <c r="A32" i="276" s="1"/>
  <c r="A33" i="276" s="1"/>
  <c r="A34" i="276" s="1"/>
  <c r="A35" i="276" s="1"/>
  <c r="A36" i="276" s="1"/>
  <c r="A37" i="276" s="1"/>
  <c r="A38" i="276" s="1"/>
  <c r="A39" i="276" s="1"/>
  <c r="A40" i="276" s="1"/>
  <c r="A41" i="276" s="1"/>
  <c r="A42" i="276" s="1"/>
  <c r="A43" i="276" s="1"/>
  <c r="A44" i="276" s="1"/>
  <c r="K12" i="276"/>
  <c r="A12" i="276"/>
  <c r="K11" i="276"/>
  <c r="I43" i="275"/>
  <c r="K41" i="275"/>
  <c r="K40" i="275"/>
  <c r="K37" i="275"/>
  <c r="K36" i="275"/>
  <c r="K35" i="275"/>
  <c r="K34" i="275"/>
  <c r="K33" i="275"/>
  <c r="K32" i="275"/>
  <c r="K31" i="275"/>
  <c r="K30" i="275"/>
  <c r="K29" i="275"/>
  <c r="K28" i="275"/>
  <c r="K27" i="275"/>
  <c r="K26" i="275"/>
  <c r="K25" i="275"/>
  <c r="I24" i="275"/>
  <c r="K23" i="275"/>
  <c r="K22" i="275"/>
  <c r="K21" i="275"/>
  <c r="K20" i="275"/>
  <c r="K19" i="275"/>
  <c r="K18" i="275"/>
  <c r="K17" i="275"/>
  <c r="K16" i="275"/>
  <c r="K15" i="275"/>
  <c r="K14" i="275"/>
  <c r="K13" i="275"/>
  <c r="K12" i="275"/>
  <c r="A12" i="275"/>
  <c r="A13" i="275" s="1"/>
  <c r="A14" i="275" s="1"/>
  <c r="A15" i="275" s="1"/>
  <c r="A16" i="275" s="1"/>
  <c r="A17" i="275" s="1"/>
  <c r="A18" i="275" s="1"/>
  <c r="A19" i="275" s="1"/>
  <c r="A20" i="275" s="1"/>
  <c r="A21" i="275" s="1"/>
  <c r="A22" i="275" s="1"/>
  <c r="A23" i="275" s="1"/>
  <c r="A24" i="275" s="1"/>
  <c r="A25" i="275" s="1"/>
  <c r="A26" i="275" s="1"/>
  <c r="A27" i="275" s="1"/>
  <c r="A28" i="275" s="1"/>
  <c r="A29" i="275" s="1"/>
  <c r="A30" i="275" s="1"/>
  <c r="A31" i="275" s="1"/>
  <c r="A32" i="275" s="1"/>
  <c r="A33" i="275" s="1"/>
  <c r="A34" i="275" s="1"/>
  <c r="A35" i="275" s="1"/>
  <c r="A36" i="275" s="1"/>
  <c r="A37" i="275" s="1"/>
  <c r="A38" i="275" s="1"/>
  <c r="A39" i="275" s="1"/>
  <c r="A40" i="275" s="1"/>
  <c r="A41" i="275" s="1"/>
  <c r="A42" i="275" s="1"/>
  <c r="A43" i="275" s="1"/>
  <c r="A44" i="275" s="1"/>
  <c r="K11" i="275"/>
  <c r="I43" i="274"/>
  <c r="K41" i="274"/>
  <c r="K40" i="274"/>
  <c r="K37" i="274"/>
  <c r="K36" i="274"/>
  <c r="K35" i="274"/>
  <c r="K34" i="274"/>
  <c r="K33" i="274"/>
  <c r="K32" i="274"/>
  <c r="K31" i="274"/>
  <c r="K30" i="274"/>
  <c r="K29" i="274"/>
  <c r="K28" i="274"/>
  <c r="K27" i="274"/>
  <c r="K26" i="274"/>
  <c r="K25" i="274"/>
  <c r="I24" i="274"/>
  <c r="K23" i="274"/>
  <c r="K22" i="274"/>
  <c r="K21" i="274"/>
  <c r="K20" i="274"/>
  <c r="K19" i="274"/>
  <c r="K18" i="274"/>
  <c r="K17" i="274"/>
  <c r="K16" i="274"/>
  <c r="K15" i="274"/>
  <c r="K14" i="274"/>
  <c r="K13" i="274"/>
  <c r="K12" i="274"/>
  <c r="A12" i="274"/>
  <c r="A13" i="274" s="1"/>
  <c r="A14" i="274" s="1"/>
  <c r="A15" i="274" s="1"/>
  <c r="A16" i="274" s="1"/>
  <c r="A17" i="274" s="1"/>
  <c r="A18" i="274" s="1"/>
  <c r="A19" i="274" s="1"/>
  <c r="A20" i="274" s="1"/>
  <c r="A21" i="274" s="1"/>
  <c r="A22" i="274" s="1"/>
  <c r="A23" i="274" s="1"/>
  <c r="A24" i="274" s="1"/>
  <c r="A25" i="274" s="1"/>
  <c r="A26" i="274" s="1"/>
  <c r="A27" i="274" s="1"/>
  <c r="A28" i="274" s="1"/>
  <c r="A29" i="274" s="1"/>
  <c r="A30" i="274" s="1"/>
  <c r="A31" i="274" s="1"/>
  <c r="A32" i="274" s="1"/>
  <c r="A33" i="274" s="1"/>
  <c r="A34" i="274" s="1"/>
  <c r="A35" i="274" s="1"/>
  <c r="A36" i="274" s="1"/>
  <c r="A37" i="274" s="1"/>
  <c r="A38" i="274" s="1"/>
  <c r="A39" i="274" s="1"/>
  <c r="A40" i="274" s="1"/>
  <c r="A41" i="274" s="1"/>
  <c r="A42" i="274" s="1"/>
  <c r="A43" i="274" s="1"/>
  <c r="A44" i="274" s="1"/>
  <c r="K11" i="274"/>
  <c r="I43" i="273"/>
  <c r="K41" i="273"/>
  <c r="K40" i="273"/>
  <c r="K37" i="273"/>
  <c r="K36" i="273"/>
  <c r="K35" i="273"/>
  <c r="K34" i="273"/>
  <c r="K33" i="273"/>
  <c r="K32" i="273"/>
  <c r="K31" i="273"/>
  <c r="K30" i="273"/>
  <c r="K29" i="273"/>
  <c r="K28" i="273"/>
  <c r="K27" i="273"/>
  <c r="K26" i="273"/>
  <c r="K25" i="273"/>
  <c r="I24" i="273"/>
  <c r="K23" i="273"/>
  <c r="K22" i="273"/>
  <c r="K21" i="273"/>
  <c r="K20" i="273"/>
  <c r="K19" i="273"/>
  <c r="K18" i="273"/>
  <c r="K17" i="273"/>
  <c r="K16" i="273"/>
  <c r="K15" i="273"/>
  <c r="K14" i="273"/>
  <c r="K13" i="273"/>
  <c r="K12" i="273"/>
  <c r="A12" i="273"/>
  <c r="A13" i="273" s="1"/>
  <c r="A14" i="273" s="1"/>
  <c r="A15" i="273" s="1"/>
  <c r="A16" i="273" s="1"/>
  <c r="A17" i="273" s="1"/>
  <c r="A18" i="273" s="1"/>
  <c r="A19" i="273" s="1"/>
  <c r="A20" i="273" s="1"/>
  <c r="A21" i="273" s="1"/>
  <c r="A22" i="273" s="1"/>
  <c r="A23" i="273" s="1"/>
  <c r="A24" i="273" s="1"/>
  <c r="A25" i="273" s="1"/>
  <c r="A26" i="273" s="1"/>
  <c r="A27" i="273" s="1"/>
  <c r="A28" i="273" s="1"/>
  <c r="A29" i="273" s="1"/>
  <c r="A30" i="273" s="1"/>
  <c r="A31" i="273" s="1"/>
  <c r="A32" i="273" s="1"/>
  <c r="A33" i="273" s="1"/>
  <c r="A34" i="273" s="1"/>
  <c r="A35" i="273" s="1"/>
  <c r="A36" i="273" s="1"/>
  <c r="A37" i="273" s="1"/>
  <c r="A38" i="273" s="1"/>
  <c r="A39" i="273" s="1"/>
  <c r="A40" i="273" s="1"/>
  <c r="A41" i="273" s="1"/>
  <c r="A42" i="273" s="1"/>
  <c r="A43" i="273" s="1"/>
  <c r="A44" i="273" s="1"/>
  <c r="K11" i="273"/>
  <c r="I43" i="272"/>
  <c r="K41" i="272"/>
  <c r="K40" i="272"/>
  <c r="K37" i="272"/>
  <c r="K36" i="272"/>
  <c r="K35" i="272"/>
  <c r="K34" i="272"/>
  <c r="K33" i="272"/>
  <c r="K32" i="272"/>
  <c r="K31" i="272"/>
  <c r="K30" i="272"/>
  <c r="K29" i="272"/>
  <c r="K28" i="272"/>
  <c r="K27" i="272"/>
  <c r="K26" i="272"/>
  <c r="K25" i="272"/>
  <c r="I24" i="272"/>
  <c r="K23" i="272"/>
  <c r="K22" i="272"/>
  <c r="K21" i="272"/>
  <c r="K20" i="272"/>
  <c r="K19" i="272"/>
  <c r="K18" i="272"/>
  <c r="K17" i="272"/>
  <c r="K16" i="272"/>
  <c r="K15" i="272"/>
  <c r="K14" i="272"/>
  <c r="K13" i="272"/>
  <c r="K12" i="272"/>
  <c r="A12" i="272"/>
  <c r="A13" i="272" s="1"/>
  <c r="A14" i="272" s="1"/>
  <c r="A15" i="272" s="1"/>
  <c r="A16" i="272" s="1"/>
  <c r="A17" i="272" s="1"/>
  <c r="A18" i="272" s="1"/>
  <c r="A19" i="272" s="1"/>
  <c r="A20" i="272" s="1"/>
  <c r="A21" i="272" s="1"/>
  <c r="A22" i="272" s="1"/>
  <c r="A23" i="272" s="1"/>
  <c r="A24" i="272" s="1"/>
  <c r="A25" i="272" s="1"/>
  <c r="A26" i="272" s="1"/>
  <c r="A27" i="272" s="1"/>
  <c r="A28" i="272" s="1"/>
  <c r="A29" i="272" s="1"/>
  <c r="A30" i="272" s="1"/>
  <c r="A31" i="272" s="1"/>
  <c r="A32" i="272" s="1"/>
  <c r="A33" i="272" s="1"/>
  <c r="A34" i="272" s="1"/>
  <c r="A35" i="272" s="1"/>
  <c r="A36" i="272" s="1"/>
  <c r="A37" i="272" s="1"/>
  <c r="A38" i="272" s="1"/>
  <c r="A39" i="272" s="1"/>
  <c r="A40" i="272" s="1"/>
  <c r="A41" i="272" s="1"/>
  <c r="A42" i="272" s="1"/>
  <c r="A43" i="272" s="1"/>
  <c r="A44" i="272" s="1"/>
  <c r="K11" i="272"/>
  <c r="I43" i="271"/>
  <c r="K41" i="271"/>
  <c r="K40" i="271"/>
  <c r="K37" i="271"/>
  <c r="K36" i="271"/>
  <c r="K35" i="271"/>
  <c r="K34" i="271"/>
  <c r="K33" i="271"/>
  <c r="K32" i="271"/>
  <c r="K31" i="271"/>
  <c r="K30" i="271"/>
  <c r="K29" i="271"/>
  <c r="K28" i="271"/>
  <c r="K27" i="271"/>
  <c r="K26" i="271"/>
  <c r="K25" i="271"/>
  <c r="I24" i="271"/>
  <c r="I44" i="271" s="1"/>
  <c r="K23" i="271"/>
  <c r="K22" i="271"/>
  <c r="K21" i="271"/>
  <c r="K20" i="271"/>
  <c r="K19" i="271"/>
  <c r="K18" i="271"/>
  <c r="K17" i="271"/>
  <c r="K16" i="271"/>
  <c r="K15" i="271"/>
  <c r="K14" i="271"/>
  <c r="K13" i="271"/>
  <c r="A13" i="271"/>
  <c r="A14" i="271" s="1"/>
  <c r="A15" i="271" s="1"/>
  <c r="A16" i="271" s="1"/>
  <c r="A17" i="271" s="1"/>
  <c r="A18" i="271" s="1"/>
  <c r="A19" i="271" s="1"/>
  <c r="A20" i="271" s="1"/>
  <c r="A21" i="271" s="1"/>
  <c r="A22" i="271" s="1"/>
  <c r="A23" i="271" s="1"/>
  <c r="A24" i="271" s="1"/>
  <c r="A25" i="271" s="1"/>
  <c r="A26" i="271" s="1"/>
  <c r="A27" i="271" s="1"/>
  <c r="A28" i="271" s="1"/>
  <c r="A29" i="271" s="1"/>
  <c r="A30" i="271" s="1"/>
  <c r="A31" i="271" s="1"/>
  <c r="A32" i="271" s="1"/>
  <c r="A33" i="271" s="1"/>
  <c r="A34" i="271" s="1"/>
  <c r="A35" i="271" s="1"/>
  <c r="A36" i="271" s="1"/>
  <c r="A37" i="271" s="1"/>
  <c r="A38" i="271" s="1"/>
  <c r="A39" i="271" s="1"/>
  <c r="A40" i="271" s="1"/>
  <c r="A41" i="271" s="1"/>
  <c r="A42" i="271" s="1"/>
  <c r="A43" i="271" s="1"/>
  <c r="A44" i="271" s="1"/>
  <c r="K12" i="271"/>
  <c r="A12" i="271"/>
  <c r="K11" i="271"/>
  <c r="I43" i="270"/>
  <c r="K41" i="270"/>
  <c r="K40" i="270"/>
  <c r="K37" i="270"/>
  <c r="K36" i="270"/>
  <c r="K35" i="270"/>
  <c r="K34" i="270"/>
  <c r="K33" i="270"/>
  <c r="K32" i="270"/>
  <c r="K31" i="270"/>
  <c r="K30" i="270"/>
  <c r="K29" i="270"/>
  <c r="K28" i="270"/>
  <c r="K27" i="270"/>
  <c r="K26" i="270"/>
  <c r="K25" i="270"/>
  <c r="I24" i="270"/>
  <c r="K23" i="270"/>
  <c r="K22" i="270"/>
  <c r="K21" i="270"/>
  <c r="K20" i="270"/>
  <c r="K19" i="270"/>
  <c r="K18" i="270"/>
  <c r="K17" i="270"/>
  <c r="K16" i="270"/>
  <c r="K15" i="270"/>
  <c r="K14" i="270"/>
  <c r="K13" i="270"/>
  <c r="A13" i="270"/>
  <c r="A14" i="270" s="1"/>
  <c r="A15" i="270" s="1"/>
  <c r="A16" i="270" s="1"/>
  <c r="A17" i="270" s="1"/>
  <c r="A18" i="270" s="1"/>
  <c r="A19" i="270" s="1"/>
  <c r="A20" i="270" s="1"/>
  <c r="A21" i="270" s="1"/>
  <c r="A22" i="270" s="1"/>
  <c r="A23" i="270" s="1"/>
  <c r="A24" i="270" s="1"/>
  <c r="A25" i="270" s="1"/>
  <c r="A26" i="270" s="1"/>
  <c r="A27" i="270" s="1"/>
  <c r="A28" i="270" s="1"/>
  <c r="A29" i="270" s="1"/>
  <c r="A30" i="270" s="1"/>
  <c r="A31" i="270" s="1"/>
  <c r="A32" i="270" s="1"/>
  <c r="A33" i="270" s="1"/>
  <c r="A34" i="270" s="1"/>
  <c r="A35" i="270" s="1"/>
  <c r="A36" i="270" s="1"/>
  <c r="A37" i="270" s="1"/>
  <c r="A38" i="270" s="1"/>
  <c r="A39" i="270" s="1"/>
  <c r="A40" i="270" s="1"/>
  <c r="A41" i="270" s="1"/>
  <c r="A42" i="270" s="1"/>
  <c r="A43" i="270" s="1"/>
  <c r="A44" i="270" s="1"/>
  <c r="K12" i="270"/>
  <c r="A12" i="270"/>
  <c r="K11" i="270"/>
  <c r="I43" i="269"/>
  <c r="K41" i="269"/>
  <c r="K40" i="269"/>
  <c r="K37" i="269"/>
  <c r="K36" i="269"/>
  <c r="K35" i="269"/>
  <c r="K34" i="269"/>
  <c r="K33" i="269"/>
  <c r="K32" i="269"/>
  <c r="K31" i="269"/>
  <c r="K30" i="269"/>
  <c r="K29" i="269"/>
  <c r="K28" i="269"/>
  <c r="K27" i="269"/>
  <c r="K26" i="269"/>
  <c r="K25" i="269"/>
  <c r="I24" i="269"/>
  <c r="K23" i="269"/>
  <c r="K22" i="269"/>
  <c r="K21" i="269"/>
  <c r="K20" i="269"/>
  <c r="K19" i="269"/>
  <c r="K18" i="269"/>
  <c r="K17" i="269"/>
  <c r="K16" i="269"/>
  <c r="K15" i="269"/>
  <c r="K14" i="269"/>
  <c r="K13" i="269"/>
  <c r="A13" i="269"/>
  <c r="A14" i="269" s="1"/>
  <c r="A15" i="269" s="1"/>
  <c r="A16" i="269" s="1"/>
  <c r="A17" i="269" s="1"/>
  <c r="A18" i="269" s="1"/>
  <c r="A19" i="269" s="1"/>
  <c r="A20" i="269" s="1"/>
  <c r="A21" i="269" s="1"/>
  <c r="A22" i="269" s="1"/>
  <c r="A23" i="269" s="1"/>
  <c r="A24" i="269" s="1"/>
  <c r="A25" i="269" s="1"/>
  <c r="A26" i="269" s="1"/>
  <c r="A27" i="269" s="1"/>
  <c r="A28" i="269" s="1"/>
  <c r="A29" i="269" s="1"/>
  <c r="A30" i="269" s="1"/>
  <c r="A31" i="269" s="1"/>
  <c r="A32" i="269" s="1"/>
  <c r="A33" i="269" s="1"/>
  <c r="A34" i="269" s="1"/>
  <c r="A35" i="269" s="1"/>
  <c r="A36" i="269" s="1"/>
  <c r="A37" i="269" s="1"/>
  <c r="A38" i="269" s="1"/>
  <c r="A39" i="269" s="1"/>
  <c r="A40" i="269" s="1"/>
  <c r="A41" i="269" s="1"/>
  <c r="A42" i="269" s="1"/>
  <c r="A43" i="269" s="1"/>
  <c r="A44" i="269" s="1"/>
  <c r="K12" i="269"/>
  <c r="A12" i="269"/>
  <c r="K11" i="269"/>
  <c r="I43" i="268"/>
  <c r="K41" i="268"/>
  <c r="K40" i="268"/>
  <c r="K37" i="268"/>
  <c r="K36" i="268"/>
  <c r="K35" i="268"/>
  <c r="K34" i="268"/>
  <c r="K33" i="268"/>
  <c r="K32" i="268"/>
  <c r="K31" i="268"/>
  <c r="K30" i="268"/>
  <c r="K29" i="268"/>
  <c r="K28" i="268"/>
  <c r="K27" i="268"/>
  <c r="K26" i="268"/>
  <c r="K25" i="268"/>
  <c r="I24" i="268"/>
  <c r="I44" i="268" s="1"/>
  <c r="K23" i="268"/>
  <c r="K22" i="268"/>
  <c r="K21" i="268"/>
  <c r="K20" i="268"/>
  <c r="K19" i="268"/>
  <c r="K18" i="268"/>
  <c r="K17" i="268"/>
  <c r="K16" i="268"/>
  <c r="K15" i="268"/>
  <c r="K14" i="268"/>
  <c r="K13" i="268"/>
  <c r="A13" i="268"/>
  <c r="A14" i="268" s="1"/>
  <c r="A15" i="268" s="1"/>
  <c r="A16" i="268" s="1"/>
  <c r="A17" i="268" s="1"/>
  <c r="A18" i="268" s="1"/>
  <c r="A19" i="268" s="1"/>
  <c r="A20" i="268" s="1"/>
  <c r="A21" i="268" s="1"/>
  <c r="A22" i="268" s="1"/>
  <c r="A23" i="268" s="1"/>
  <c r="A24" i="268" s="1"/>
  <c r="A25" i="268" s="1"/>
  <c r="A26" i="268" s="1"/>
  <c r="A27" i="268" s="1"/>
  <c r="A28" i="268" s="1"/>
  <c r="A29" i="268" s="1"/>
  <c r="A30" i="268" s="1"/>
  <c r="A31" i="268" s="1"/>
  <c r="A32" i="268" s="1"/>
  <c r="A33" i="268" s="1"/>
  <c r="A34" i="268" s="1"/>
  <c r="A35" i="268" s="1"/>
  <c r="A36" i="268" s="1"/>
  <c r="A37" i="268" s="1"/>
  <c r="A38" i="268" s="1"/>
  <c r="A39" i="268" s="1"/>
  <c r="A40" i="268" s="1"/>
  <c r="A41" i="268" s="1"/>
  <c r="A42" i="268" s="1"/>
  <c r="A43" i="268" s="1"/>
  <c r="A44" i="268" s="1"/>
  <c r="K12" i="268"/>
  <c r="A12" i="268"/>
  <c r="K11" i="268"/>
  <c r="I43" i="267"/>
  <c r="K41" i="267"/>
  <c r="K40" i="267"/>
  <c r="K37" i="267"/>
  <c r="K36" i="267"/>
  <c r="K35" i="267"/>
  <c r="K34" i="267"/>
  <c r="K33" i="267"/>
  <c r="K32" i="267"/>
  <c r="K31" i="267"/>
  <c r="K30" i="267"/>
  <c r="K29" i="267"/>
  <c r="K28" i="267"/>
  <c r="K27" i="267"/>
  <c r="K26" i="267"/>
  <c r="K25" i="267"/>
  <c r="I24" i="267"/>
  <c r="I44" i="267" s="1"/>
  <c r="K23" i="267"/>
  <c r="K22" i="267"/>
  <c r="K21" i="267"/>
  <c r="K20" i="267"/>
  <c r="K19" i="267"/>
  <c r="K18" i="267"/>
  <c r="K17" i="267"/>
  <c r="K16" i="267"/>
  <c r="K15" i="267"/>
  <c r="K14" i="267"/>
  <c r="K13" i="267"/>
  <c r="K12" i="267"/>
  <c r="A12" i="267"/>
  <c r="A13" i="267" s="1"/>
  <c r="A14" i="267" s="1"/>
  <c r="A15" i="267" s="1"/>
  <c r="A16" i="267" s="1"/>
  <c r="A17" i="267" s="1"/>
  <c r="A18" i="267" s="1"/>
  <c r="A19" i="267" s="1"/>
  <c r="A20" i="267" s="1"/>
  <c r="A21" i="267" s="1"/>
  <c r="A22" i="267" s="1"/>
  <c r="A23" i="267" s="1"/>
  <c r="A24" i="267" s="1"/>
  <c r="A25" i="267" s="1"/>
  <c r="A26" i="267" s="1"/>
  <c r="A27" i="267" s="1"/>
  <c r="A28" i="267" s="1"/>
  <c r="A29" i="267" s="1"/>
  <c r="A30" i="267" s="1"/>
  <c r="A31" i="267" s="1"/>
  <c r="A32" i="267" s="1"/>
  <c r="A33" i="267" s="1"/>
  <c r="A34" i="267" s="1"/>
  <c r="A35" i="267" s="1"/>
  <c r="A36" i="267" s="1"/>
  <c r="A37" i="267" s="1"/>
  <c r="A38" i="267" s="1"/>
  <c r="A39" i="267" s="1"/>
  <c r="A40" i="267" s="1"/>
  <c r="A41" i="267" s="1"/>
  <c r="A42" i="267" s="1"/>
  <c r="A43" i="267" s="1"/>
  <c r="A44" i="267" s="1"/>
  <c r="K11" i="267"/>
  <c r="I43" i="266"/>
  <c r="K41" i="266"/>
  <c r="K40" i="266"/>
  <c r="K37" i="266"/>
  <c r="K36" i="266"/>
  <c r="K35" i="266"/>
  <c r="K34" i="266"/>
  <c r="K33" i="266"/>
  <c r="K32" i="266"/>
  <c r="K31" i="266"/>
  <c r="K30" i="266"/>
  <c r="K29" i="266"/>
  <c r="K28" i="266"/>
  <c r="K27" i="266"/>
  <c r="K26" i="266"/>
  <c r="K25" i="266"/>
  <c r="I24" i="266"/>
  <c r="K23" i="266"/>
  <c r="K22" i="266"/>
  <c r="K21" i="266"/>
  <c r="K20" i="266"/>
  <c r="K19" i="266"/>
  <c r="K18" i="266"/>
  <c r="K17" i="266"/>
  <c r="K16" i="266"/>
  <c r="K15" i="266"/>
  <c r="K14" i="266"/>
  <c r="K13" i="266"/>
  <c r="A13" i="266"/>
  <c r="A14" i="266" s="1"/>
  <c r="A15" i="266" s="1"/>
  <c r="A16" i="266" s="1"/>
  <c r="A17" i="266" s="1"/>
  <c r="A18" i="266" s="1"/>
  <c r="A19" i="266" s="1"/>
  <c r="A20" i="266" s="1"/>
  <c r="A21" i="266" s="1"/>
  <c r="A22" i="266" s="1"/>
  <c r="A23" i="266" s="1"/>
  <c r="A24" i="266" s="1"/>
  <c r="A25" i="266" s="1"/>
  <c r="A26" i="266" s="1"/>
  <c r="A27" i="266" s="1"/>
  <c r="A28" i="266" s="1"/>
  <c r="A29" i="266" s="1"/>
  <c r="A30" i="266" s="1"/>
  <c r="A31" i="266" s="1"/>
  <c r="A32" i="266" s="1"/>
  <c r="A33" i="266" s="1"/>
  <c r="A34" i="266" s="1"/>
  <c r="A35" i="266" s="1"/>
  <c r="A36" i="266" s="1"/>
  <c r="A37" i="266" s="1"/>
  <c r="A38" i="266" s="1"/>
  <c r="A39" i="266" s="1"/>
  <c r="A40" i="266" s="1"/>
  <c r="A41" i="266" s="1"/>
  <c r="A42" i="266" s="1"/>
  <c r="A43" i="266" s="1"/>
  <c r="A44" i="266" s="1"/>
  <c r="K12" i="266"/>
  <c r="A12" i="266"/>
  <c r="K11" i="266"/>
  <c r="I43" i="265"/>
  <c r="K41" i="265"/>
  <c r="K40" i="265"/>
  <c r="K37" i="265"/>
  <c r="K36" i="265"/>
  <c r="K35" i="265"/>
  <c r="K34" i="265"/>
  <c r="K33" i="265"/>
  <c r="K32" i="265"/>
  <c r="K31" i="265"/>
  <c r="K30" i="265"/>
  <c r="K29" i="265"/>
  <c r="K28" i="265"/>
  <c r="K27" i="265"/>
  <c r="K26" i="265"/>
  <c r="K25" i="265"/>
  <c r="I24" i="265"/>
  <c r="K23" i="265"/>
  <c r="K22" i="265"/>
  <c r="K21" i="265"/>
  <c r="K20" i="265"/>
  <c r="K19" i="265"/>
  <c r="K18" i="265"/>
  <c r="K17" i="265"/>
  <c r="K16" i="265"/>
  <c r="K15" i="265"/>
  <c r="K14" i="265"/>
  <c r="K13" i="265"/>
  <c r="A13" i="265"/>
  <c r="A14" i="265" s="1"/>
  <c r="A15" i="265" s="1"/>
  <c r="A16" i="265" s="1"/>
  <c r="A17" i="265" s="1"/>
  <c r="A18" i="265" s="1"/>
  <c r="A19" i="265" s="1"/>
  <c r="A20" i="265" s="1"/>
  <c r="A21" i="265" s="1"/>
  <c r="A22" i="265" s="1"/>
  <c r="A23" i="265" s="1"/>
  <c r="A24" i="265" s="1"/>
  <c r="A25" i="265" s="1"/>
  <c r="A26" i="265" s="1"/>
  <c r="A27" i="265" s="1"/>
  <c r="A28" i="265" s="1"/>
  <c r="A29" i="265" s="1"/>
  <c r="A30" i="265" s="1"/>
  <c r="A31" i="265" s="1"/>
  <c r="A32" i="265" s="1"/>
  <c r="A33" i="265" s="1"/>
  <c r="A34" i="265" s="1"/>
  <c r="A35" i="265" s="1"/>
  <c r="A36" i="265" s="1"/>
  <c r="A37" i="265" s="1"/>
  <c r="A38" i="265" s="1"/>
  <c r="A39" i="265" s="1"/>
  <c r="A40" i="265" s="1"/>
  <c r="A41" i="265" s="1"/>
  <c r="A42" i="265" s="1"/>
  <c r="A43" i="265" s="1"/>
  <c r="A44" i="265" s="1"/>
  <c r="K12" i="265"/>
  <c r="A12" i="265"/>
  <c r="K11" i="265"/>
  <c r="I43" i="264"/>
  <c r="K41" i="264"/>
  <c r="K40" i="264"/>
  <c r="K37" i="264"/>
  <c r="K36" i="264"/>
  <c r="K35" i="264"/>
  <c r="K34" i="264"/>
  <c r="K33" i="264"/>
  <c r="K32" i="264"/>
  <c r="K31" i="264"/>
  <c r="K30" i="264"/>
  <c r="K29" i="264"/>
  <c r="K28" i="264"/>
  <c r="K27" i="264"/>
  <c r="K26" i="264"/>
  <c r="K25" i="264"/>
  <c r="I24" i="264"/>
  <c r="K23" i="264"/>
  <c r="K22" i="264"/>
  <c r="K21" i="264"/>
  <c r="K20" i="264"/>
  <c r="K19" i="264"/>
  <c r="K18" i="264"/>
  <c r="K17" i="264"/>
  <c r="K16" i="264"/>
  <c r="K15" i="264"/>
  <c r="K14" i="264"/>
  <c r="K13" i="264"/>
  <c r="K12" i="264"/>
  <c r="A12" i="264"/>
  <c r="A13" i="264" s="1"/>
  <c r="A14" i="264" s="1"/>
  <c r="A15" i="264" s="1"/>
  <c r="A16" i="264" s="1"/>
  <c r="A17" i="264" s="1"/>
  <c r="A18" i="264" s="1"/>
  <c r="A19" i="264" s="1"/>
  <c r="A20" i="264" s="1"/>
  <c r="A21" i="264" s="1"/>
  <c r="A22" i="264" s="1"/>
  <c r="A23" i="264" s="1"/>
  <c r="A24" i="264" s="1"/>
  <c r="A25" i="264" s="1"/>
  <c r="A26" i="264" s="1"/>
  <c r="A27" i="264" s="1"/>
  <c r="A28" i="264" s="1"/>
  <c r="A29" i="264" s="1"/>
  <c r="A30" i="264" s="1"/>
  <c r="A31" i="264" s="1"/>
  <c r="A32" i="264" s="1"/>
  <c r="A33" i="264" s="1"/>
  <c r="A34" i="264" s="1"/>
  <c r="A35" i="264" s="1"/>
  <c r="A36" i="264" s="1"/>
  <c r="A37" i="264" s="1"/>
  <c r="A38" i="264" s="1"/>
  <c r="A39" i="264" s="1"/>
  <c r="A40" i="264" s="1"/>
  <c r="A41" i="264" s="1"/>
  <c r="A42" i="264" s="1"/>
  <c r="A43" i="264" s="1"/>
  <c r="A44" i="264" s="1"/>
  <c r="K11" i="264"/>
  <c r="I43" i="263"/>
  <c r="K41" i="263"/>
  <c r="K40" i="263"/>
  <c r="K37" i="263"/>
  <c r="K36" i="263"/>
  <c r="K35" i="263"/>
  <c r="K34" i="263"/>
  <c r="K33" i="263"/>
  <c r="K32" i="263"/>
  <c r="K31" i="263"/>
  <c r="K30" i="263"/>
  <c r="K29" i="263"/>
  <c r="K28" i="263"/>
  <c r="K27" i="263"/>
  <c r="K26" i="263"/>
  <c r="K25" i="263"/>
  <c r="I24" i="263"/>
  <c r="K23" i="263"/>
  <c r="K22" i="263"/>
  <c r="K21" i="263"/>
  <c r="K20" i="263"/>
  <c r="K19" i="263"/>
  <c r="K18" i="263"/>
  <c r="K17" i="263"/>
  <c r="K16" i="263"/>
  <c r="K15" i="263"/>
  <c r="K14" i="263"/>
  <c r="K13" i="263"/>
  <c r="K12" i="263"/>
  <c r="A12" i="263"/>
  <c r="A13" i="263" s="1"/>
  <c r="A14" i="263" s="1"/>
  <c r="A15" i="263" s="1"/>
  <c r="A16" i="263" s="1"/>
  <c r="A17" i="263" s="1"/>
  <c r="A18" i="263" s="1"/>
  <c r="A19" i="263" s="1"/>
  <c r="A20" i="263" s="1"/>
  <c r="A21" i="263" s="1"/>
  <c r="A22" i="263" s="1"/>
  <c r="A23" i="263" s="1"/>
  <c r="A24" i="263" s="1"/>
  <c r="A25" i="263" s="1"/>
  <c r="A26" i="263" s="1"/>
  <c r="A27" i="263" s="1"/>
  <c r="A28" i="263" s="1"/>
  <c r="A29" i="263" s="1"/>
  <c r="A30" i="263" s="1"/>
  <c r="A31" i="263" s="1"/>
  <c r="A32" i="263" s="1"/>
  <c r="A33" i="263" s="1"/>
  <c r="A34" i="263" s="1"/>
  <c r="A35" i="263" s="1"/>
  <c r="A36" i="263" s="1"/>
  <c r="A37" i="263" s="1"/>
  <c r="A38" i="263" s="1"/>
  <c r="A39" i="263" s="1"/>
  <c r="A40" i="263" s="1"/>
  <c r="A41" i="263" s="1"/>
  <c r="A42" i="263" s="1"/>
  <c r="A43" i="263" s="1"/>
  <c r="A44" i="263" s="1"/>
  <c r="K11" i="263"/>
  <c r="I43" i="262"/>
  <c r="K41" i="262"/>
  <c r="K40" i="262"/>
  <c r="K37" i="262"/>
  <c r="K36" i="262"/>
  <c r="K35" i="262"/>
  <c r="K34" i="262"/>
  <c r="K33" i="262"/>
  <c r="K32" i="262"/>
  <c r="K31" i="262"/>
  <c r="K30" i="262"/>
  <c r="K29" i="262"/>
  <c r="K28" i="262"/>
  <c r="K27" i="262"/>
  <c r="K26" i="262"/>
  <c r="K25" i="262"/>
  <c r="I24" i="262"/>
  <c r="K23" i="262"/>
  <c r="K22" i="262"/>
  <c r="K21" i="262"/>
  <c r="K20" i="262"/>
  <c r="K19" i="262"/>
  <c r="K18" i="262"/>
  <c r="K17" i="262"/>
  <c r="K16" i="262"/>
  <c r="K15" i="262"/>
  <c r="K14" i="262"/>
  <c r="K13" i="262"/>
  <c r="A13" i="262"/>
  <c r="A14" i="262" s="1"/>
  <c r="A15" i="262" s="1"/>
  <c r="A16" i="262" s="1"/>
  <c r="A17" i="262" s="1"/>
  <c r="A18" i="262" s="1"/>
  <c r="A19" i="262" s="1"/>
  <c r="A20" i="262" s="1"/>
  <c r="A21" i="262" s="1"/>
  <c r="A22" i="262" s="1"/>
  <c r="A23" i="262" s="1"/>
  <c r="A24" i="262" s="1"/>
  <c r="A25" i="262" s="1"/>
  <c r="A26" i="262" s="1"/>
  <c r="A27" i="262" s="1"/>
  <c r="A28" i="262" s="1"/>
  <c r="A29" i="262" s="1"/>
  <c r="A30" i="262" s="1"/>
  <c r="A31" i="262" s="1"/>
  <c r="A32" i="262" s="1"/>
  <c r="A33" i="262" s="1"/>
  <c r="A34" i="262" s="1"/>
  <c r="A35" i="262" s="1"/>
  <c r="A36" i="262" s="1"/>
  <c r="A37" i="262" s="1"/>
  <c r="A38" i="262" s="1"/>
  <c r="A39" i="262" s="1"/>
  <c r="A40" i="262" s="1"/>
  <c r="A41" i="262" s="1"/>
  <c r="A42" i="262" s="1"/>
  <c r="A43" i="262" s="1"/>
  <c r="A44" i="262" s="1"/>
  <c r="K12" i="262"/>
  <c r="A12" i="262"/>
  <c r="K11" i="262"/>
  <c r="I43" i="261"/>
  <c r="K41" i="261"/>
  <c r="K40" i="261"/>
  <c r="K37" i="261"/>
  <c r="K36" i="261"/>
  <c r="K35" i="261"/>
  <c r="K34" i="261"/>
  <c r="K33" i="261"/>
  <c r="K32" i="261"/>
  <c r="K31" i="261"/>
  <c r="K30" i="261"/>
  <c r="K29" i="261"/>
  <c r="K28" i="261"/>
  <c r="K27" i="261"/>
  <c r="K26" i="261"/>
  <c r="K25" i="261"/>
  <c r="I24" i="261"/>
  <c r="K23" i="261"/>
  <c r="K22" i="261"/>
  <c r="K21" i="261"/>
  <c r="K20" i="261"/>
  <c r="K19" i="261"/>
  <c r="K18" i="261"/>
  <c r="K17" i="261"/>
  <c r="K16" i="261"/>
  <c r="K15" i="261"/>
  <c r="K14" i="261"/>
  <c r="K13" i="261"/>
  <c r="K12" i="261"/>
  <c r="A12" i="261"/>
  <c r="A13" i="261" s="1"/>
  <c r="A14" i="261" s="1"/>
  <c r="A15" i="261" s="1"/>
  <c r="A16" i="261" s="1"/>
  <c r="A17" i="261" s="1"/>
  <c r="A18" i="261" s="1"/>
  <c r="A19" i="261" s="1"/>
  <c r="A20" i="261" s="1"/>
  <c r="A21" i="261" s="1"/>
  <c r="A22" i="261" s="1"/>
  <c r="A23" i="261" s="1"/>
  <c r="A24" i="261" s="1"/>
  <c r="A25" i="261" s="1"/>
  <c r="A26" i="261" s="1"/>
  <c r="A27" i="261" s="1"/>
  <c r="A28" i="261" s="1"/>
  <c r="A29" i="261" s="1"/>
  <c r="A30" i="261" s="1"/>
  <c r="A31" i="261" s="1"/>
  <c r="A32" i="261" s="1"/>
  <c r="A33" i="261" s="1"/>
  <c r="A34" i="261" s="1"/>
  <c r="A35" i="261" s="1"/>
  <c r="A36" i="261" s="1"/>
  <c r="A37" i="261" s="1"/>
  <c r="A38" i="261" s="1"/>
  <c r="A39" i="261" s="1"/>
  <c r="A40" i="261" s="1"/>
  <c r="A41" i="261" s="1"/>
  <c r="A42" i="261" s="1"/>
  <c r="A43" i="261" s="1"/>
  <c r="A44" i="261" s="1"/>
  <c r="K11" i="261"/>
  <c r="I43" i="260"/>
  <c r="K41" i="260"/>
  <c r="K40" i="260"/>
  <c r="K37" i="260"/>
  <c r="K36" i="260"/>
  <c r="K35" i="260"/>
  <c r="K34" i="260"/>
  <c r="K33" i="260"/>
  <c r="K32" i="260"/>
  <c r="K31" i="260"/>
  <c r="K30" i="260"/>
  <c r="K29" i="260"/>
  <c r="K28" i="260"/>
  <c r="K27" i="260"/>
  <c r="K26" i="260"/>
  <c r="K25" i="260"/>
  <c r="I24" i="260"/>
  <c r="K23" i="260"/>
  <c r="K22" i="260"/>
  <c r="K21" i="260"/>
  <c r="K20" i="260"/>
  <c r="K19" i="260"/>
  <c r="K18" i="260"/>
  <c r="K17" i="260"/>
  <c r="K16" i="260"/>
  <c r="K15" i="260"/>
  <c r="K14" i="260"/>
  <c r="K13" i="260"/>
  <c r="A13" i="260"/>
  <c r="A14" i="260" s="1"/>
  <c r="A15" i="260" s="1"/>
  <c r="A16" i="260" s="1"/>
  <c r="A17" i="260" s="1"/>
  <c r="A18" i="260" s="1"/>
  <c r="A19" i="260" s="1"/>
  <c r="A20" i="260" s="1"/>
  <c r="A21" i="260" s="1"/>
  <c r="A22" i="260" s="1"/>
  <c r="A23" i="260" s="1"/>
  <c r="A24" i="260" s="1"/>
  <c r="A25" i="260" s="1"/>
  <c r="A26" i="260" s="1"/>
  <c r="A27" i="260" s="1"/>
  <c r="A28" i="260" s="1"/>
  <c r="A29" i="260" s="1"/>
  <c r="A30" i="260" s="1"/>
  <c r="A31" i="260" s="1"/>
  <c r="A32" i="260" s="1"/>
  <c r="A33" i="260" s="1"/>
  <c r="A34" i="260" s="1"/>
  <c r="A35" i="260" s="1"/>
  <c r="A36" i="260" s="1"/>
  <c r="A37" i="260" s="1"/>
  <c r="A38" i="260" s="1"/>
  <c r="A39" i="260" s="1"/>
  <c r="A40" i="260" s="1"/>
  <c r="A41" i="260" s="1"/>
  <c r="A42" i="260" s="1"/>
  <c r="A43" i="260" s="1"/>
  <c r="A44" i="260" s="1"/>
  <c r="K12" i="260"/>
  <c r="A12" i="260"/>
  <c r="K11" i="260"/>
  <c r="I43" i="259"/>
  <c r="K41" i="259"/>
  <c r="K40" i="259"/>
  <c r="K37" i="259"/>
  <c r="K36" i="259"/>
  <c r="K35" i="259"/>
  <c r="K34" i="259"/>
  <c r="K33" i="259"/>
  <c r="K32" i="259"/>
  <c r="K31" i="259"/>
  <c r="K30" i="259"/>
  <c r="K29" i="259"/>
  <c r="K28" i="259"/>
  <c r="K27" i="259"/>
  <c r="K26" i="259"/>
  <c r="K25" i="259"/>
  <c r="I24" i="259"/>
  <c r="K23" i="259"/>
  <c r="K22" i="259"/>
  <c r="K21" i="259"/>
  <c r="K20" i="259"/>
  <c r="K19" i="259"/>
  <c r="K18" i="259"/>
  <c r="K17" i="259"/>
  <c r="K16" i="259"/>
  <c r="K15" i="259"/>
  <c r="K14" i="259"/>
  <c r="K13" i="259"/>
  <c r="A13" i="259"/>
  <c r="A14" i="259" s="1"/>
  <c r="A15" i="259" s="1"/>
  <c r="A16" i="259" s="1"/>
  <c r="A17" i="259" s="1"/>
  <c r="A18" i="259" s="1"/>
  <c r="A19" i="259" s="1"/>
  <c r="A20" i="259" s="1"/>
  <c r="A21" i="259" s="1"/>
  <c r="A22" i="259" s="1"/>
  <c r="A23" i="259" s="1"/>
  <c r="A24" i="259" s="1"/>
  <c r="A25" i="259" s="1"/>
  <c r="A26" i="259" s="1"/>
  <c r="A27" i="259" s="1"/>
  <c r="A28" i="259" s="1"/>
  <c r="A29" i="259" s="1"/>
  <c r="A30" i="259" s="1"/>
  <c r="A31" i="259" s="1"/>
  <c r="A32" i="259" s="1"/>
  <c r="A33" i="259" s="1"/>
  <c r="A34" i="259" s="1"/>
  <c r="A35" i="259" s="1"/>
  <c r="A36" i="259" s="1"/>
  <c r="A37" i="259" s="1"/>
  <c r="A38" i="259" s="1"/>
  <c r="A39" i="259" s="1"/>
  <c r="A40" i="259" s="1"/>
  <c r="A41" i="259" s="1"/>
  <c r="A42" i="259" s="1"/>
  <c r="A43" i="259" s="1"/>
  <c r="A44" i="259" s="1"/>
  <c r="K12" i="259"/>
  <c r="A12" i="259"/>
  <c r="K11" i="259"/>
  <c r="I43" i="258"/>
  <c r="K41" i="258"/>
  <c r="K40" i="258"/>
  <c r="K37" i="258"/>
  <c r="K36" i="258"/>
  <c r="K35" i="258"/>
  <c r="K34" i="258"/>
  <c r="K33" i="258"/>
  <c r="K32" i="258"/>
  <c r="K31" i="258"/>
  <c r="K30" i="258"/>
  <c r="K29" i="258"/>
  <c r="K28" i="258"/>
  <c r="K27" i="258"/>
  <c r="K26" i="258"/>
  <c r="K25" i="258"/>
  <c r="I24" i="258"/>
  <c r="K23" i="258"/>
  <c r="K22" i="258"/>
  <c r="K21" i="258"/>
  <c r="K20" i="258"/>
  <c r="K19" i="258"/>
  <c r="K18" i="258"/>
  <c r="K17" i="258"/>
  <c r="K16" i="258"/>
  <c r="K15" i="258"/>
  <c r="K14" i="258"/>
  <c r="K13" i="258"/>
  <c r="K12" i="258"/>
  <c r="A12" i="258"/>
  <c r="A13" i="258" s="1"/>
  <c r="A14" i="258" s="1"/>
  <c r="A15" i="258" s="1"/>
  <c r="A16" i="258" s="1"/>
  <c r="A17" i="258" s="1"/>
  <c r="A18" i="258" s="1"/>
  <c r="A19" i="258" s="1"/>
  <c r="A20" i="258" s="1"/>
  <c r="A21" i="258" s="1"/>
  <c r="A22" i="258" s="1"/>
  <c r="A23" i="258" s="1"/>
  <c r="A24" i="258" s="1"/>
  <c r="A25" i="258" s="1"/>
  <c r="A26" i="258" s="1"/>
  <c r="A27" i="258" s="1"/>
  <c r="A28" i="258" s="1"/>
  <c r="A29" i="258" s="1"/>
  <c r="A30" i="258" s="1"/>
  <c r="A31" i="258" s="1"/>
  <c r="A32" i="258" s="1"/>
  <c r="A33" i="258" s="1"/>
  <c r="A34" i="258" s="1"/>
  <c r="A35" i="258" s="1"/>
  <c r="A36" i="258" s="1"/>
  <c r="A37" i="258" s="1"/>
  <c r="A38" i="258" s="1"/>
  <c r="A39" i="258" s="1"/>
  <c r="A40" i="258" s="1"/>
  <c r="A41" i="258" s="1"/>
  <c r="A42" i="258" s="1"/>
  <c r="A43" i="258" s="1"/>
  <c r="A44" i="258" s="1"/>
  <c r="K11" i="258"/>
  <c r="I43" i="257"/>
  <c r="K41" i="257"/>
  <c r="K40" i="257"/>
  <c r="K37" i="257"/>
  <c r="K36" i="257"/>
  <c r="K35" i="257"/>
  <c r="K34" i="257"/>
  <c r="K33" i="257"/>
  <c r="K32" i="257"/>
  <c r="K31" i="257"/>
  <c r="K30" i="257"/>
  <c r="K29" i="257"/>
  <c r="K28" i="257"/>
  <c r="K27" i="257"/>
  <c r="K26" i="257"/>
  <c r="K25" i="257"/>
  <c r="I24" i="257"/>
  <c r="K23" i="257"/>
  <c r="K22" i="257"/>
  <c r="K21" i="257"/>
  <c r="K20" i="257"/>
  <c r="K19" i="257"/>
  <c r="K18" i="257"/>
  <c r="K17" i="257"/>
  <c r="K16" i="257"/>
  <c r="K15" i="257"/>
  <c r="K14" i="257"/>
  <c r="K13" i="257"/>
  <c r="K12" i="257"/>
  <c r="A12" i="257"/>
  <c r="A13" i="257" s="1"/>
  <c r="A14" i="257" s="1"/>
  <c r="A15" i="257" s="1"/>
  <c r="A16" i="257" s="1"/>
  <c r="A17" i="257" s="1"/>
  <c r="A18" i="257" s="1"/>
  <c r="A19" i="257" s="1"/>
  <c r="A20" i="257" s="1"/>
  <c r="A21" i="257" s="1"/>
  <c r="A22" i="257" s="1"/>
  <c r="A23" i="257" s="1"/>
  <c r="A24" i="257" s="1"/>
  <c r="A25" i="257" s="1"/>
  <c r="A26" i="257" s="1"/>
  <c r="A27" i="257" s="1"/>
  <c r="A28" i="257" s="1"/>
  <c r="A29" i="257" s="1"/>
  <c r="A30" i="257" s="1"/>
  <c r="A31" i="257" s="1"/>
  <c r="A32" i="257" s="1"/>
  <c r="A33" i="257" s="1"/>
  <c r="A34" i="257" s="1"/>
  <c r="A35" i="257" s="1"/>
  <c r="A36" i="257" s="1"/>
  <c r="A37" i="257" s="1"/>
  <c r="A38" i="257" s="1"/>
  <c r="A39" i="257" s="1"/>
  <c r="A40" i="257" s="1"/>
  <c r="A41" i="257" s="1"/>
  <c r="A42" i="257" s="1"/>
  <c r="A43" i="257" s="1"/>
  <c r="A44" i="257" s="1"/>
  <c r="K11" i="257"/>
  <c r="I43" i="256"/>
  <c r="K41" i="256"/>
  <c r="K40" i="256"/>
  <c r="K37" i="256"/>
  <c r="K36" i="256"/>
  <c r="K35" i="256"/>
  <c r="K34" i="256"/>
  <c r="K33" i="256"/>
  <c r="K32" i="256"/>
  <c r="K31" i="256"/>
  <c r="K30" i="256"/>
  <c r="K29" i="256"/>
  <c r="K28" i="256"/>
  <c r="K27" i="256"/>
  <c r="K26" i="256"/>
  <c r="K25" i="256"/>
  <c r="I24" i="256"/>
  <c r="K23" i="256"/>
  <c r="K22" i="256"/>
  <c r="K21" i="256"/>
  <c r="K20" i="256"/>
  <c r="K19" i="256"/>
  <c r="K18" i="256"/>
  <c r="K17" i="256"/>
  <c r="K16" i="256"/>
  <c r="K15" i="256"/>
  <c r="K14" i="256"/>
  <c r="K13" i="256"/>
  <c r="K12" i="256"/>
  <c r="A12" i="256"/>
  <c r="A13" i="256" s="1"/>
  <c r="A14" i="256" s="1"/>
  <c r="A15" i="256" s="1"/>
  <c r="A16" i="256" s="1"/>
  <c r="A17" i="256" s="1"/>
  <c r="A18" i="256" s="1"/>
  <c r="A19" i="256" s="1"/>
  <c r="A20" i="256" s="1"/>
  <c r="A21" i="256" s="1"/>
  <c r="A22" i="256" s="1"/>
  <c r="A23" i="256" s="1"/>
  <c r="A24" i="256" s="1"/>
  <c r="A25" i="256" s="1"/>
  <c r="A26" i="256" s="1"/>
  <c r="A27" i="256" s="1"/>
  <c r="A28" i="256" s="1"/>
  <c r="A29" i="256" s="1"/>
  <c r="A30" i="256" s="1"/>
  <c r="A31" i="256" s="1"/>
  <c r="A32" i="256" s="1"/>
  <c r="A33" i="256" s="1"/>
  <c r="A34" i="256" s="1"/>
  <c r="A35" i="256" s="1"/>
  <c r="A36" i="256" s="1"/>
  <c r="A37" i="256" s="1"/>
  <c r="A38" i="256" s="1"/>
  <c r="A39" i="256" s="1"/>
  <c r="A40" i="256" s="1"/>
  <c r="A41" i="256" s="1"/>
  <c r="A42" i="256" s="1"/>
  <c r="A43" i="256" s="1"/>
  <c r="A44" i="256" s="1"/>
  <c r="K11" i="256"/>
  <c r="I43" i="255"/>
  <c r="K41" i="255"/>
  <c r="K40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I24" i="255"/>
  <c r="I44" i="255" s="1"/>
  <c r="K23" i="255"/>
  <c r="K22" i="255"/>
  <c r="K21" i="255"/>
  <c r="K20" i="255"/>
  <c r="K19" i="255"/>
  <c r="K18" i="255"/>
  <c r="K17" i="255"/>
  <c r="K16" i="255"/>
  <c r="K15" i="255"/>
  <c r="K14" i="255"/>
  <c r="K13" i="255"/>
  <c r="K12" i="255"/>
  <c r="A12" i="255"/>
  <c r="A13" i="255" s="1"/>
  <c r="A14" i="255" s="1"/>
  <c r="A15" i="255" s="1"/>
  <c r="A16" i="255" s="1"/>
  <c r="A17" i="255" s="1"/>
  <c r="A18" i="255" s="1"/>
  <c r="A19" i="255" s="1"/>
  <c r="A20" i="255" s="1"/>
  <c r="A21" i="255" s="1"/>
  <c r="A22" i="255" s="1"/>
  <c r="A23" i="255" s="1"/>
  <c r="A24" i="255" s="1"/>
  <c r="A25" i="255" s="1"/>
  <c r="A26" i="255" s="1"/>
  <c r="A27" i="255" s="1"/>
  <c r="A28" i="255" s="1"/>
  <c r="A29" i="255" s="1"/>
  <c r="A30" i="255" s="1"/>
  <c r="A31" i="255" s="1"/>
  <c r="A32" i="255" s="1"/>
  <c r="A33" i="255" s="1"/>
  <c r="A34" i="255" s="1"/>
  <c r="A35" i="255" s="1"/>
  <c r="A36" i="255" s="1"/>
  <c r="A37" i="255" s="1"/>
  <c r="A38" i="255" s="1"/>
  <c r="A39" i="255" s="1"/>
  <c r="A40" i="255" s="1"/>
  <c r="A41" i="255" s="1"/>
  <c r="A42" i="255" s="1"/>
  <c r="A43" i="255" s="1"/>
  <c r="A44" i="255" s="1"/>
  <c r="K11" i="255"/>
  <c r="I43" i="254"/>
  <c r="K41" i="254"/>
  <c r="K40" i="254"/>
  <c r="K37" i="254"/>
  <c r="K36" i="254"/>
  <c r="K35" i="254"/>
  <c r="K34" i="254"/>
  <c r="K33" i="254"/>
  <c r="K32" i="254"/>
  <c r="K31" i="254"/>
  <c r="K30" i="254"/>
  <c r="K29" i="254"/>
  <c r="K28" i="254"/>
  <c r="K27" i="254"/>
  <c r="K26" i="254"/>
  <c r="K25" i="254"/>
  <c r="I24" i="254"/>
  <c r="K23" i="254"/>
  <c r="K22" i="254"/>
  <c r="K21" i="254"/>
  <c r="K20" i="254"/>
  <c r="K19" i="254"/>
  <c r="K18" i="254"/>
  <c r="K17" i="254"/>
  <c r="K16" i="254"/>
  <c r="K15" i="254"/>
  <c r="K14" i="254"/>
  <c r="K13" i="254"/>
  <c r="A13" i="254"/>
  <c r="A14" i="254" s="1"/>
  <c r="A15" i="254" s="1"/>
  <c r="A16" i="254" s="1"/>
  <c r="A17" i="254" s="1"/>
  <c r="A18" i="254" s="1"/>
  <c r="A19" i="254" s="1"/>
  <c r="A20" i="254" s="1"/>
  <c r="A21" i="254" s="1"/>
  <c r="A22" i="254" s="1"/>
  <c r="A23" i="254" s="1"/>
  <c r="A24" i="254" s="1"/>
  <c r="A25" i="254" s="1"/>
  <c r="A26" i="254" s="1"/>
  <c r="A27" i="254" s="1"/>
  <c r="A28" i="254" s="1"/>
  <c r="A29" i="254" s="1"/>
  <c r="A30" i="254" s="1"/>
  <c r="A31" i="254" s="1"/>
  <c r="A32" i="254" s="1"/>
  <c r="A33" i="254" s="1"/>
  <c r="A34" i="254" s="1"/>
  <c r="A35" i="254" s="1"/>
  <c r="A36" i="254" s="1"/>
  <c r="A37" i="254" s="1"/>
  <c r="A38" i="254" s="1"/>
  <c r="A39" i="254" s="1"/>
  <c r="A40" i="254" s="1"/>
  <c r="A41" i="254" s="1"/>
  <c r="A42" i="254" s="1"/>
  <c r="A43" i="254" s="1"/>
  <c r="A44" i="254" s="1"/>
  <c r="K12" i="254"/>
  <c r="A12" i="254"/>
  <c r="K11" i="254"/>
  <c r="I43" i="253"/>
  <c r="K41" i="253"/>
  <c r="K40" i="253"/>
  <c r="K37" i="253"/>
  <c r="K36" i="253"/>
  <c r="K35" i="253"/>
  <c r="K34" i="253"/>
  <c r="K33" i="253"/>
  <c r="K32" i="253"/>
  <c r="K31" i="253"/>
  <c r="K30" i="253"/>
  <c r="K29" i="253"/>
  <c r="K28" i="253"/>
  <c r="K27" i="253"/>
  <c r="K26" i="253"/>
  <c r="K25" i="253"/>
  <c r="I24" i="253"/>
  <c r="K23" i="253"/>
  <c r="K22" i="253"/>
  <c r="K21" i="253"/>
  <c r="K20" i="253"/>
  <c r="K19" i="253"/>
  <c r="K18" i="253"/>
  <c r="K17" i="253"/>
  <c r="K16" i="253"/>
  <c r="K15" i="253"/>
  <c r="K14" i="253"/>
  <c r="K13" i="253"/>
  <c r="A13" i="253"/>
  <c r="A14" i="253" s="1"/>
  <c r="A15" i="253" s="1"/>
  <c r="A16" i="253" s="1"/>
  <c r="A17" i="253" s="1"/>
  <c r="A18" i="253" s="1"/>
  <c r="A19" i="253" s="1"/>
  <c r="A20" i="253" s="1"/>
  <c r="A21" i="253" s="1"/>
  <c r="A22" i="253" s="1"/>
  <c r="A23" i="253" s="1"/>
  <c r="A24" i="253" s="1"/>
  <c r="A25" i="253" s="1"/>
  <c r="A26" i="253" s="1"/>
  <c r="A27" i="253" s="1"/>
  <c r="A28" i="253" s="1"/>
  <c r="A29" i="253" s="1"/>
  <c r="A30" i="253" s="1"/>
  <c r="A31" i="253" s="1"/>
  <c r="A32" i="253" s="1"/>
  <c r="A33" i="253" s="1"/>
  <c r="A34" i="253" s="1"/>
  <c r="A35" i="253" s="1"/>
  <c r="A36" i="253" s="1"/>
  <c r="A37" i="253" s="1"/>
  <c r="A38" i="253" s="1"/>
  <c r="A39" i="253" s="1"/>
  <c r="A40" i="253" s="1"/>
  <c r="A41" i="253" s="1"/>
  <c r="A42" i="253" s="1"/>
  <c r="A43" i="253" s="1"/>
  <c r="A44" i="253" s="1"/>
  <c r="K12" i="253"/>
  <c r="A12" i="253"/>
  <c r="K11" i="253"/>
  <c r="I43" i="252"/>
  <c r="K41" i="252"/>
  <c r="K40" i="252"/>
  <c r="K37" i="252"/>
  <c r="K36" i="252"/>
  <c r="K35" i="252"/>
  <c r="K34" i="252"/>
  <c r="K33" i="252"/>
  <c r="K32" i="252"/>
  <c r="K31" i="252"/>
  <c r="K30" i="252"/>
  <c r="K29" i="252"/>
  <c r="K28" i="252"/>
  <c r="K27" i="252"/>
  <c r="K26" i="252"/>
  <c r="K25" i="252"/>
  <c r="I24" i="252"/>
  <c r="K23" i="252"/>
  <c r="K22" i="252"/>
  <c r="K21" i="252"/>
  <c r="K20" i="252"/>
  <c r="K19" i="252"/>
  <c r="K18" i="252"/>
  <c r="K17" i="252"/>
  <c r="K16" i="252"/>
  <c r="K15" i="252"/>
  <c r="K14" i="252"/>
  <c r="K13" i="252"/>
  <c r="K12" i="252"/>
  <c r="A12" i="252"/>
  <c r="A13" i="252" s="1"/>
  <c r="A14" i="252" s="1"/>
  <c r="A15" i="252" s="1"/>
  <c r="A16" i="252" s="1"/>
  <c r="A17" i="252" s="1"/>
  <c r="A18" i="252" s="1"/>
  <c r="A19" i="252" s="1"/>
  <c r="A20" i="252" s="1"/>
  <c r="A21" i="252" s="1"/>
  <c r="A22" i="252" s="1"/>
  <c r="A23" i="252" s="1"/>
  <c r="A24" i="252" s="1"/>
  <c r="A25" i="252" s="1"/>
  <c r="A26" i="252" s="1"/>
  <c r="A27" i="252" s="1"/>
  <c r="A28" i="252" s="1"/>
  <c r="A29" i="252" s="1"/>
  <c r="A30" i="252" s="1"/>
  <c r="A31" i="252" s="1"/>
  <c r="A32" i="252" s="1"/>
  <c r="A33" i="252" s="1"/>
  <c r="A34" i="252" s="1"/>
  <c r="A35" i="252" s="1"/>
  <c r="A36" i="252" s="1"/>
  <c r="A37" i="252" s="1"/>
  <c r="A38" i="252" s="1"/>
  <c r="A39" i="252" s="1"/>
  <c r="A40" i="252" s="1"/>
  <c r="A41" i="252" s="1"/>
  <c r="A42" i="252" s="1"/>
  <c r="A43" i="252" s="1"/>
  <c r="A44" i="252" s="1"/>
  <c r="K11" i="252"/>
  <c r="I43" i="251"/>
  <c r="K41" i="251"/>
  <c r="K40" i="251"/>
  <c r="K37" i="251"/>
  <c r="K36" i="251"/>
  <c r="K35" i="251"/>
  <c r="K34" i="251"/>
  <c r="K33" i="251"/>
  <c r="K32" i="251"/>
  <c r="K31" i="251"/>
  <c r="K30" i="251"/>
  <c r="K29" i="251"/>
  <c r="K28" i="251"/>
  <c r="K27" i="251"/>
  <c r="K26" i="251"/>
  <c r="K25" i="251"/>
  <c r="I24" i="251"/>
  <c r="K23" i="251"/>
  <c r="K22" i="251"/>
  <c r="K21" i="251"/>
  <c r="K20" i="251"/>
  <c r="K19" i="251"/>
  <c r="K18" i="251"/>
  <c r="K17" i="251"/>
  <c r="K16" i="251"/>
  <c r="K15" i="251"/>
  <c r="K14" i="251"/>
  <c r="K13" i="251"/>
  <c r="A13" i="251"/>
  <c r="A14" i="251" s="1"/>
  <c r="A15" i="251" s="1"/>
  <c r="A16" i="251" s="1"/>
  <c r="A17" i="251" s="1"/>
  <c r="A18" i="251" s="1"/>
  <c r="A19" i="251" s="1"/>
  <c r="A20" i="251" s="1"/>
  <c r="A21" i="251" s="1"/>
  <c r="A22" i="251" s="1"/>
  <c r="A23" i="251" s="1"/>
  <c r="A24" i="251" s="1"/>
  <c r="A25" i="251" s="1"/>
  <c r="A26" i="251" s="1"/>
  <c r="A27" i="251" s="1"/>
  <c r="A28" i="251" s="1"/>
  <c r="A29" i="251" s="1"/>
  <c r="A30" i="251" s="1"/>
  <c r="A31" i="251" s="1"/>
  <c r="A32" i="251" s="1"/>
  <c r="A33" i="251" s="1"/>
  <c r="A34" i="251" s="1"/>
  <c r="A35" i="251" s="1"/>
  <c r="A36" i="251" s="1"/>
  <c r="A37" i="251" s="1"/>
  <c r="A38" i="251" s="1"/>
  <c r="A39" i="251" s="1"/>
  <c r="A40" i="251" s="1"/>
  <c r="A41" i="251" s="1"/>
  <c r="A42" i="251" s="1"/>
  <c r="A43" i="251" s="1"/>
  <c r="A44" i="251" s="1"/>
  <c r="K12" i="251"/>
  <c r="A12" i="251"/>
  <c r="K11" i="251"/>
  <c r="I43" i="250"/>
  <c r="K41" i="250"/>
  <c r="K40" i="250"/>
  <c r="K37" i="250"/>
  <c r="K36" i="250"/>
  <c r="K35" i="250"/>
  <c r="K34" i="250"/>
  <c r="K33" i="250"/>
  <c r="K32" i="250"/>
  <c r="K31" i="250"/>
  <c r="K30" i="250"/>
  <c r="K29" i="250"/>
  <c r="K28" i="250"/>
  <c r="K27" i="250"/>
  <c r="K26" i="250"/>
  <c r="K25" i="250"/>
  <c r="I24" i="250"/>
  <c r="I44" i="250" s="1"/>
  <c r="K23" i="250"/>
  <c r="K22" i="250"/>
  <c r="K21" i="250"/>
  <c r="K20" i="250"/>
  <c r="K19" i="250"/>
  <c r="K18" i="250"/>
  <c r="K17" i="250"/>
  <c r="K16" i="250"/>
  <c r="K15" i="250"/>
  <c r="K14" i="250"/>
  <c r="K13" i="250"/>
  <c r="K12" i="250"/>
  <c r="A12" i="250"/>
  <c r="A13" i="250" s="1"/>
  <c r="A14" i="250" s="1"/>
  <c r="A15" i="250" s="1"/>
  <c r="A16" i="250" s="1"/>
  <c r="A17" i="250" s="1"/>
  <c r="A18" i="250" s="1"/>
  <c r="A19" i="250" s="1"/>
  <c r="A20" i="250" s="1"/>
  <c r="A21" i="250" s="1"/>
  <c r="A22" i="250" s="1"/>
  <c r="A23" i="250" s="1"/>
  <c r="A24" i="250" s="1"/>
  <c r="A25" i="250" s="1"/>
  <c r="A26" i="250" s="1"/>
  <c r="A27" i="250" s="1"/>
  <c r="A28" i="250" s="1"/>
  <c r="A29" i="250" s="1"/>
  <c r="A30" i="250" s="1"/>
  <c r="A31" i="250" s="1"/>
  <c r="A32" i="250" s="1"/>
  <c r="A33" i="250" s="1"/>
  <c r="A34" i="250" s="1"/>
  <c r="A35" i="250" s="1"/>
  <c r="A36" i="250" s="1"/>
  <c r="A37" i="250" s="1"/>
  <c r="A38" i="250" s="1"/>
  <c r="A39" i="250" s="1"/>
  <c r="A40" i="250" s="1"/>
  <c r="A41" i="250" s="1"/>
  <c r="A42" i="250" s="1"/>
  <c r="A43" i="250" s="1"/>
  <c r="A44" i="250" s="1"/>
  <c r="K11" i="250"/>
  <c r="I43" i="249"/>
  <c r="K41" i="249"/>
  <c r="K40" i="249"/>
  <c r="K37" i="249"/>
  <c r="K36" i="249"/>
  <c r="K35" i="249"/>
  <c r="K34" i="249"/>
  <c r="K33" i="249"/>
  <c r="K32" i="249"/>
  <c r="K31" i="249"/>
  <c r="K30" i="249"/>
  <c r="K29" i="249"/>
  <c r="K28" i="249"/>
  <c r="K27" i="249"/>
  <c r="K26" i="249"/>
  <c r="K25" i="249"/>
  <c r="I24" i="249"/>
  <c r="K23" i="249"/>
  <c r="K22" i="249"/>
  <c r="K21" i="249"/>
  <c r="K20" i="249"/>
  <c r="K19" i="249"/>
  <c r="K18" i="249"/>
  <c r="K17" i="249"/>
  <c r="K16" i="249"/>
  <c r="K15" i="249"/>
  <c r="K14" i="249"/>
  <c r="K13" i="249"/>
  <c r="K12" i="249"/>
  <c r="A12" i="249"/>
  <c r="A13" i="249" s="1"/>
  <c r="A14" i="249" s="1"/>
  <c r="A15" i="249" s="1"/>
  <c r="A16" i="249" s="1"/>
  <c r="A17" i="249" s="1"/>
  <c r="A18" i="249" s="1"/>
  <c r="A19" i="249" s="1"/>
  <c r="A20" i="249" s="1"/>
  <c r="A21" i="249" s="1"/>
  <c r="A22" i="249" s="1"/>
  <c r="A23" i="249" s="1"/>
  <c r="A24" i="249" s="1"/>
  <c r="A25" i="249" s="1"/>
  <c r="A26" i="249" s="1"/>
  <c r="A27" i="249" s="1"/>
  <c r="A28" i="249" s="1"/>
  <c r="A29" i="249" s="1"/>
  <c r="A30" i="249" s="1"/>
  <c r="A31" i="249" s="1"/>
  <c r="A32" i="249" s="1"/>
  <c r="A33" i="249" s="1"/>
  <c r="A34" i="249" s="1"/>
  <c r="A35" i="249" s="1"/>
  <c r="A36" i="249" s="1"/>
  <c r="A37" i="249" s="1"/>
  <c r="A38" i="249" s="1"/>
  <c r="A39" i="249" s="1"/>
  <c r="A40" i="249" s="1"/>
  <c r="A41" i="249" s="1"/>
  <c r="A42" i="249" s="1"/>
  <c r="A43" i="249" s="1"/>
  <c r="A44" i="249" s="1"/>
  <c r="K11" i="249"/>
  <c r="I43" i="248"/>
  <c r="K41" i="248"/>
  <c r="K40" i="248"/>
  <c r="K37" i="248"/>
  <c r="K36" i="248"/>
  <c r="K35" i="248"/>
  <c r="K34" i="248"/>
  <c r="K33" i="248"/>
  <c r="K32" i="248"/>
  <c r="K31" i="248"/>
  <c r="K30" i="248"/>
  <c r="K29" i="248"/>
  <c r="K28" i="248"/>
  <c r="K27" i="248"/>
  <c r="K26" i="248"/>
  <c r="K25" i="248"/>
  <c r="I24" i="248"/>
  <c r="I44" i="248" s="1"/>
  <c r="K23" i="248"/>
  <c r="K22" i="248"/>
  <c r="K21" i="248"/>
  <c r="K20" i="248"/>
  <c r="K19" i="248"/>
  <c r="K18" i="248"/>
  <c r="K17" i="248"/>
  <c r="K16" i="248"/>
  <c r="K15" i="248"/>
  <c r="K14" i="248"/>
  <c r="K13" i="248"/>
  <c r="K12" i="248"/>
  <c r="A12" i="248"/>
  <c r="A13" i="248" s="1"/>
  <c r="A14" i="248" s="1"/>
  <c r="A15" i="248" s="1"/>
  <c r="A16" i="248" s="1"/>
  <c r="A17" i="248" s="1"/>
  <c r="A18" i="248" s="1"/>
  <c r="A19" i="248" s="1"/>
  <c r="A20" i="248" s="1"/>
  <c r="A21" i="248" s="1"/>
  <c r="A22" i="248" s="1"/>
  <c r="A23" i="248" s="1"/>
  <c r="A24" i="248" s="1"/>
  <c r="A25" i="248" s="1"/>
  <c r="A26" i="248" s="1"/>
  <c r="A27" i="248" s="1"/>
  <c r="A28" i="248" s="1"/>
  <c r="A29" i="248" s="1"/>
  <c r="A30" i="248" s="1"/>
  <c r="A31" i="248" s="1"/>
  <c r="A32" i="248" s="1"/>
  <c r="A33" i="248" s="1"/>
  <c r="A34" i="248" s="1"/>
  <c r="A35" i="248" s="1"/>
  <c r="A36" i="248" s="1"/>
  <c r="A37" i="248" s="1"/>
  <c r="A38" i="248" s="1"/>
  <c r="A39" i="248" s="1"/>
  <c r="A40" i="248" s="1"/>
  <c r="A41" i="248" s="1"/>
  <c r="A42" i="248" s="1"/>
  <c r="A43" i="248" s="1"/>
  <c r="A44" i="248" s="1"/>
  <c r="K11" i="248"/>
  <c r="I43" i="247"/>
  <c r="K41" i="247"/>
  <c r="K40" i="247"/>
  <c r="K37" i="247"/>
  <c r="K36" i="247"/>
  <c r="K35" i="247"/>
  <c r="K34" i="247"/>
  <c r="K33" i="247"/>
  <c r="K32" i="247"/>
  <c r="K31" i="247"/>
  <c r="K30" i="247"/>
  <c r="K29" i="247"/>
  <c r="K28" i="247"/>
  <c r="K27" i="247"/>
  <c r="K26" i="247"/>
  <c r="K25" i="247"/>
  <c r="I24" i="247"/>
  <c r="K23" i="247"/>
  <c r="K22" i="247"/>
  <c r="K21" i="247"/>
  <c r="K20" i="247"/>
  <c r="K19" i="247"/>
  <c r="K18" i="247"/>
  <c r="K17" i="247"/>
  <c r="K16" i="247"/>
  <c r="K15" i="247"/>
  <c r="K14" i="247"/>
  <c r="K13" i="247"/>
  <c r="K12" i="247"/>
  <c r="A12" i="247"/>
  <c r="A13" i="247" s="1"/>
  <c r="A14" i="247" s="1"/>
  <c r="A15" i="247" s="1"/>
  <c r="A16" i="247" s="1"/>
  <c r="A17" i="247" s="1"/>
  <c r="A18" i="247" s="1"/>
  <c r="A19" i="247" s="1"/>
  <c r="A20" i="247" s="1"/>
  <c r="A21" i="247" s="1"/>
  <c r="A22" i="247" s="1"/>
  <c r="A23" i="247" s="1"/>
  <c r="A24" i="247" s="1"/>
  <c r="A25" i="247" s="1"/>
  <c r="A26" i="247" s="1"/>
  <c r="A27" i="247" s="1"/>
  <c r="A28" i="247" s="1"/>
  <c r="A29" i="247" s="1"/>
  <c r="A30" i="247" s="1"/>
  <c r="A31" i="247" s="1"/>
  <c r="A32" i="247" s="1"/>
  <c r="A33" i="247" s="1"/>
  <c r="A34" i="247" s="1"/>
  <c r="A35" i="247" s="1"/>
  <c r="A36" i="247" s="1"/>
  <c r="A37" i="247" s="1"/>
  <c r="A38" i="247" s="1"/>
  <c r="A39" i="247" s="1"/>
  <c r="A40" i="247" s="1"/>
  <c r="A41" i="247" s="1"/>
  <c r="A42" i="247" s="1"/>
  <c r="A43" i="247" s="1"/>
  <c r="A44" i="247" s="1"/>
  <c r="K11" i="247"/>
  <c r="I43" i="246"/>
  <c r="K41" i="246"/>
  <c r="K40" i="246"/>
  <c r="K37" i="246"/>
  <c r="K36" i="246"/>
  <c r="K35" i="246"/>
  <c r="K34" i="246"/>
  <c r="K33" i="246"/>
  <c r="K32" i="246"/>
  <c r="K31" i="246"/>
  <c r="K30" i="246"/>
  <c r="K29" i="246"/>
  <c r="K28" i="246"/>
  <c r="K27" i="246"/>
  <c r="K26" i="246"/>
  <c r="K25" i="246"/>
  <c r="I24" i="246"/>
  <c r="K23" i="246"/>
  <c r="K22" i="246"/>
  <c r="K21" i="246"/>
  <c r="K20" i="246"/>
  <c r="K19" i="246"/>
  <c r="K18" i="246"/>
  <c r="K17" i="246"/>
  <c r="K16" i="246"/>
  <c r="K15" i="246"/>
  <c r="K14" i="246"/>
  <c r="K13" i="246"/>
  <c r="A13" i="246"/>
  <c r="A14" i="246" s="1"/>
  <c r="A15" i="246" s="1"/>
  <c r="A16" i="246" s="1"/>
  <c r="A17" i="246" s="1"/>
  <c r="A18" i="246" s="1"/>
  <c r="A19" i="246" s="1"/>
  <c r="A20" i="246" s="1"/>
  <c r="A21" i="246" s="1"/>
  <c r="A22" i="246" s="1"/>
  <c r="A23" i="246" s="1"/>
  <c r="A24" i="246" s="1"/>
  <c r="A25" i="246" s="1"/>
  <c r="A26" i="246" s="1"/>
  <c r="A27" i="246" s="1"/>
  <c r="A28" i="246" s="1"/>
  <c r="A29" i="246" s="1"/>
  <c r="A30" i="246" s="1"/>
  <c r="A31" i="246" s="1"/>
  <c r="A32" i="246" s="1"/>
  <c r="A33" i="246" s="1"/>
  <c r="A34" i="246" s="1"/>
  <c r="A35" i="246" s="1"/>
  <c r="A36" i="246" s="1"/>
  <c r="A37" i="246" s="1"/>
  <c r="A38" i="246" s="1"/>
  <c r="A39" i="246" s="1"/>
  <c r="A40" i="246" s="1"/>
  <c r="A41" i="246" s="1"/>
  <c r="A42" i="246" s="1"/>
  <c r="A43" i="246" s="1"/>
  <c r="A44" i="246" s="1"/>
  <c r="K12" i="246"/>
  <c r="A12" i="246"/>
  <c r="K11" i="246"/>
  <c r="I43" i="245"/>
  <c r="K41" i="245"/>
  <c r="K40" i="245"/>
  <c r="K37" i="245"/>
  <c r="K36" i="245"/>
  <c r="K35" i="245"/>
  <c r="K34" i="245"/>
  <c r="K33" i="245"/>
  <c r="K32" i="245"/>
  <c r="K31" i="245"/>
  <c r="K30" i="245"/>
  <c r="K29" i="245"/>
  <c r="K28" i="245"/>
  <c r="K27" i="245"/>
  <c r="K26" i="245"/>
  <c r="K25" i="245"/>
  <c r="I24" i="245"/>
  <c r="K23" i="245"/>
  <c r="K22" i="245"/>
  <c r="K21" i="245"/>
  <c r="K20" i="245"/>
  <c r="K19" i="245"/>
  <c r="K18" i="245"/>
  <c r="K17" i="245"/>
  <c r="K16" i="245"/>
  <c r="K15" i="245"/>
  <c r="K14" i="245"/>
  <c r="K13" i="245"/>
  <c r="A13" i="245"/>
  <c r="A14" i="245" s="1"/>
  <c r="A15" i="245" s="1"/>
  <c r="A16" i="245" s="1"/>
  <c r="A17" i="245" s="1"/>
  <c r="A18" i="245" s="1"/>
  <c r="A19" i="245" s="1"/>
  <c r="A20" i="245" s="1"/>
  <c r="A21" i="245" s="1"/>
  <c r="A22" i="245" s="1"/>
  <c r="A23" i="245" s="1"/>
  <c r="A24" i="245" s="1"/>
  <c r="A25" i="245" s="1"/>
  <c r="A26" i="245" s="1"/>
  <c r="A27" i="245" s="1"/>
  <c r="A28" i="245" s="1"/>
  <c r="A29" i="245" s="1"/>
  <c r="A30" i="245" s="1"/>
  <c r="A31" i="245" s="1"/>
  <c r="A32" i="245" s="1"/>
  <c r="A33" i="245" s="1"/>
  <c r="A34" i="245" s="1"/>
  <c r="A35" i="245" s="1"/>
  <c r="A36" i="245" s="1"/>
  <c r="A37" i="245" s="1"/>
  <c r="A38" i="245" s="1"/>
  <c r="A39" i="245" s="1"/>
  <c r="A40" i="245" s="1"/>
  <c r="A41" i="245" s="1"/>
  <c r="A42" i="245" s="1"/>
  <c r="A43" i="245" s="1"/>
  <c r="A44" i="245" s="1"/>
  <c r="K12" i="245"/>
  <c r="A12" i="245"/>
  <c r="K11" i="245"/>
  <c r="I43" i="244"/>
  <c r="K41" i="244"/>
  <c r="K40" i="244"/>
  <c r="K37" i="244"/>
  <c r="K36" i="244"/>
  <c r="K35" i="244"/>
  <c r="K34" i="244"/>
  <c r="K33" i="244"/>
  <c r="K32" i="244"/>
  <c r="K31" i="244"/>
  <c r="K30" i="244"/>
  <c r="K29" i="244"/>
  <c r="K28" i="244"/>
  <c r="K27" i="244"/>
  <c r="K26" i="244"/>
  <c r="K25" i="244"/>
  <c r="I24" i="244"/>
  <c r="K23" i="244"/>
  <c r="K22" i="244"/>
  <c r="K21" i="244"/>
  <c r="K20" i="244"/>
  <c r="K19" i="244"/>
  <c r="K18" i="244"/>
  <c r="K17" i="244"/>
  <c r="K16" i="244"/>
  <c r="K15" i="244"/>
  <c r="K14" i="244"/>
  <c r="K13" i="244"/>
  <c r="A13" i="244"/>
  <c r="A14" i="244" s="1"/>
  <c r="A15" i="244" s="1"/>
  <c r="A16" i="244" s="1"/>
  <c r="A17" i="244" s="1"/>
  <c r="A18" i="244" s="1"/>
  <c r="A19" i="244" s="1"/>
  <c r="A20" i="244" s="1"/>
  <c r="A21" i="244" s="1"/>
  <c r="A22" i="244" s="1"/>
  <c r="A23" i="244" s="1"/>
  <c r="A24" i="244" s="1"/>
  <c r="A25" i="244" s="1"/>
  <c r="A26" i="244" s="1"/>
  <c r="A27" i="244" s="1"/>
  <c r="A28" i="244" s="1"/>
  <c r="A29" i="244" s="1"/>
  <c r="A30" i="244" s="1"/>
  <c r="A31" i="244" s="1"/>
  <c r="A32" i="244" s="1"/>
  <c r="A33" i="244" s="1"/>
  <c r="A34" i="244" s="1"/>
  <c r="A35" i="244" s="1"/>
  <c r="A36" i="244" s="1"/>
  <c r="A37" i="244" s="1"/>
  <c r="A38" i="244" s="1"/>
  <c r="A39" i="244" s="1"/>
  <c r="A40" i="244" s="1"/>
  <c r="A41" i="244" s="1"/>
  <c r="A42" i="244" s="1"/>
  <c r="A43" i="244" s="1"/>
  <c r="A44" i="244" s="1"/>
  <c r="K12" i="244"/>
  <c r="A12" i="244"/>
  <c r="K11" i="244"/>
  <c r="I43" i="243"/>
  <c r="K41" i="243"/>
  <c r="K40" i="243"/>
  <c r="K37" i="243"/>
  <c r="K36" i="243"/>
  <c r="K35" i="243"/>
  <c r="K34" i="243"/>
  <c r="K33" i="243"/>
  <c r="K32" i="243"/>
  <c r="K31" i="243"/>
  <c r="K30" i="243"/>
  <c r="K29" i="243"/>
  <c r="K28" i="243"/>
  <c r="K27" i="243"/>
  <c r="K26" i="243"/>
  <c r="K25" i="243"/>
  <c r="I24" i="243"/>
  <c r="K23" i="243"/>
  <c r="K22" i="243"/>
  <c r="K21" i="243"/>
  <c r="K20" i="243"/>
  <c r="K19" i="243"/>
  <c r="K18" i="243"/>
  <c r="K17" i="243"/>
  <c r="K16" i="243"/>
  <c r="K15" i="243"/>
  <c r="K14" i="243"/>
  <c r="K13" i="243"/>
  <c r="A13" i="243"/>
  <c r="A14" i="243" s="1"/>
  <c r="A15" i="243" s="1"/>
  <c r="A16" i="243" s="1"/>
  <c r="A17" i="243" s="1"/>
  <c r="A18" i="243" s="1"/>
  <c r="A19" i="243" s="1"/>
  <c r="A20" i="243" s="1"/>
  <c r="A21" i="243" s="1"/>
  <c r="A22" i="243" s="1"/>
  <c r="A23" i="243" s="1"/>
  <c r="A24" i="243" s="1"/>
  <c r="A25" i="243" s="1"/>
  <c r="A26" i="243" s="1"/>
  <c r="A27" i="243" s="1"/>
  <c r="A28" i="243" s="1"/>
  <c r="A29" i="243" s="1"/>
  <c r="A30" i="243" s="1"/>
  <c r="A31" i="243" s="1"/>
  <c r="A32" i="243" s="1"/>
  <c r="A33" i="243" s="1"/>
  <c r="A34" i="243" s="1"/>
  <c r="A35" i="243" s="1"/>
  <c r="A36" i="243" s="1"/>
  <c r="A37" i="243" s="1"/>
  <c r="A38" i="243" s="1"/>
  <c r="A39" i="243" s="1"/>
  <c r="A40" i="243" s="1"/>
  <c r="A41" i="243" s="1"/>
  <c r="A42" i="243" s="1"/>
  <c r="A43" i="243" s="1"/>
  <c r="A44" i="243" s="1"/>
  <c r="K12" i="243"/>
  <c r="A12" i="243"/>
  <c r="K11" i="243"/>
  <c r="I43" i="242"/>
  <c r="K41" i="242"/>
  <c r="K40" i="242"/>
  <c r="K37" i="242"/>
  <c r="K36" i="242"/>
  <c r="K35" i="242"/>
  <c r="K34" i="242"/>
  <c r="K33" i="242"/>
  <c r="K32" i="242"/>
  <c r="K31" i="242"/>
  <c r="K30" i="242"/>
  <c r="K29" i="242"/>
  <c r="K28" i="242"/>
  <c r="K27" i="242"/>
  <c r="K26" i="242"/>
  <c r="K25" i="242"/>
  <c r="I24" i="242"/>
  <c r="K23" i="242"/>
  <c r="K22" i="242"/>
  <c r="K21" i="242"/>
  <c r="K20" i="242"/>
  <c r="K19" i="242"/>
  <c r="K18" i="242"/>
  <c r="K17" i="242"/>
  <c r="K16" i="242"/>
  <c r="K15" i="242"/>
  <c r="K14" i="242"/>
  <c r="K13" i="242"/>
  <c r="K12" i="242"/>
  <c r="A12" i="242"/>
  <c r="A13" i="242" s="1"/>
  <c r="A14" i="242" s="1"/>
  <c r="A15" i="242" s="1"/>
  <c r="A16" i="242" s="1"/>
  <c r="A17" i="242" s="1"/>
  <c r="A18" i="242" s="1"/>
  <c r="A19" i="242" s="1"/>
  <c r="A20" i="242" s="1"/>
  <c r="A21" i="242" s="1"/>
  <c r="A22" i="242" s="1"/>
  <c r="A23" i="242" s="1"/>
  <c r="A24" i="242" s="1"/>
  <c r="A25" i="242" s="1"/>
  <c r="A26" i="242" s="1"/>
  <c r="A27" i="242" s="1"/>
  <c r="A28" i="242" s="1"/>
  <c r="A29" i="242" s="1"/>
  <c r="A30" i="242" s="1"/>
  <c r="A31" i="242" s="1"/>
  <c r="A32" i="242" s="1"/>
  <c r="A33" i="242" s="1"/>
  <c r="A34" i="242" s="1"/>
  <c r="A35" i="242" s="1"/>
  <c r="A36" i="242" s="1"/>
  <c r="A37" i="242" s="1"/>
  <c r="A38" i="242" s="1"/>
  <c r="A39" i="242" s="1"/>
  <c r="A40" i="242" s="1"/>
  <c r="A41" i="242" s="1"/>
  <c r="A42" i="242" s="1"/>
  <c r="A43" i="242" s="1"/>
  <c r="A44" i="242" s="1"/>
  <c r="K11" i="242"/>
  <c r="I43" i="241"/>
  <c r="K41" i="241"/>
  <c r="K40" i="241"/>
  <c r="K37" i="241"/>
  <c r="K36" i="241"/>
  <c r="K35" i="241"/>
  <c r="K34" i="241"/>
  <c r="K33" i="241"/>
  <c r="K32" i="241"/>
  <c r="K31" i="241"/>
  <c r="K30" i="241"/>
  <c r="K29" i="241"/>
  <c r="K28" i="241"/>
  <c r="K27" i="241"/>
  <c r="K26" i="241"/>
  <c r="K25" i="241"/>
  <c r="I24" i="241"/>
  <c r="K23" i="241"/>
  <c r="K22" i="241"/>
  <c r="K21" i="241"/>
  <c r="K20" i="241"/>
  <c r="K19" i="241"/>
  <c r="K18" i="241"/>
  <c r="K17" i="241"/>
  <c r="K16" i="241"/>
  <c r="K15" i="241"/>
  <c r="K14" i="241"/>
  <c r="K13" i="241"/>
  <c r="A13" i="241"/>
  <c r="A14" i="241" s="1"/>
  <c r="A15" i="241" s="1"/>
  <c r="A16" i="241" s="1"/>
  <c r="A17" i="241" s="1"/>
  <c r="A18" i="241" s="1"/>
  <c r="A19" i="241" s="1"/>
  <c r="A20" i="241" s="1"/>
  <c r="A21" i="241" s="1"/>
  <c r="A22" i="241" s="1"/>
  <c r="A23" i="241" s="1"/>
  <c r="A24" i="241" s="1"/>
  <c r="A25" i="241" s="1"/>
  <c r="A26" i="241" s="1"/>
  <c r="A27" i="241" s="1"/>
  <c r="A28" i="241" s="1"/>
  <c r="A29" i="241" s="1"/>
  <c r="A30" i="241" s="1"/>
  <c r="A31" i="241" s="1"/>
  <c r="A32" i="241" s="1"/>
  <c r="A33" i="241" s="1"/>
  <c r="A34" i="241" s="1"/>
  <c r="A35" i="241" s="1"/>
  <c r="A36" i="241" s="1"/>
  <c r="A37" i="241" s="1"/>
  <c r="A38" i="241" s="1"/>
  <c r="A39" i="241" s="1"/>
  <c r="A40" i="241" s="1"/>
  <c r="A41" i="241" s="1"/>
  <c r="A42" i="241" s="1"/>
  <c r="A43" i="241" s="1"/>
  <c r="A44" i="241" s="1"/>
  <c r="K12" i="241"/>
  <c r="A12" i="241"/>
  <c r="K11" i="241"/>
  <c r="I43" i="240"/>
  <c r="K41" i="240"/>
  <c r="K40" i="240"/>
  <c r="K37" i="240"/>
  <c r="K36" i="240"/>
  <c r="K35" i="240"/>
  <c r="K34" i="240"/>
  <c r="K33" i="240"/>
  <c r="K32" i="240"/>
  <c r="K31" i="240"/>
  <c r="K30" i="240"/>
  <c r="K29" i="240"/>
  <c r="K28" i="240"/>
  <c r="K27" i="240"/>
  <c r="K26" i="240"/>
  <c r="K25" i="240"/>
  <c r="I24" i="240"/>
  <c r="K23" i="240"/>
  <c r="K22" i="240"/>
  <c r="K21" i="240"/>
  <c r="K20" i="240"/>
  <c r="K19" i="240"/>
  <c r="K18" i="240"/>
  <c r="K17" i="240"/>
  <c r="K16" i="240"/>
  <c r="K15" i="240"/>
  <c r="K14" i="240"/>
  <c r="K13" i="240"/>
  <c r="K12" i="240"/>
  <c r="A12" i="240"/>
  <c r="A13" i="240" s="1"/>
  <c r="A14" i="240" s="1"/>
  <c r="A15" i="240" s="1"/>
  <c r="A16" i="240" s="1"/>
  <c r="A17" i="240" s="1"/>
  <c r="A18" i="240" s="1"/>
  <c r="A19" i="240" s="1"/>
  <c r="A20" i="240" s="1"/>
  <c r="A21" i="240" s="1"/>
  <c r="A22" i="240" s="1"/>
  <c r="A23" i="240" s="1"/>
  <c r="A24" i="240" s="1"/>
  <c r="A25" i="240" s="1"/>
  <c r="A26" i="240" s="1"/>
  <c r="A27" i="240" s="1"/>
  <c r="A28" i="240" s="1"/>
  <c r="A29" i="240" s="1"/>
  <c r="A30" i="240" s="1"/>
  <c r="A31" i="240" s="1"/>
  <c r="A32" i="240" s="1"/>
  <c r="A33" i="240" s="1"/>
  <c r="A34" i="240" s="1"/>
  <c r="A35" i="240" s="1"/>
  <c r="A36" i="240" s="1"/>
  <c r="A37" i="240" s="1"/>
  <c r="A38" i="240" s="1"/>
  <c r="A39" i="240" s="1"/>
  <c r="A40" i="240" s="1"/>
  <c r="A41" i="240" s="1"/>
  <c r="A42" i="240" s="1"/>
  <c r="A43" i="240" s="1"/>
  <c r="A44" i="240" s="1"/>
  <c r="K11" i="240"/>
  <c r="I43" i="239"/>
  <c r="K41" i="239"/>
  <c r="K40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I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A12" i="239"/>
  <c r="A13" i="239" s="1"/>
  <c r="A14" i="239" s="1"/>
  <c r="A15" i="239" s="1"/>
  <c r="A16" i="239" s="1"/>
  <c r="A17" i="239" s="1"/>
  <c r="A18" i="239" s="1"/>
  <c r="A19" i="239" s="1"/>
  <c r="A20" i="239" s="1"/>
  <c r="A21" i="239" s="1"/>
  <c r="A22" i="239" s="1"/>
  <c r="A23" i="239" s="1"/>
  <c r="A24" i="239" s="1"/>
  <c r="A25" i="239" s="1"/>
  <c r="A26" i="239" s="1"/>
  <c r="A27" i="239" s="1"/>
  <c r="A28" i="239" s="1"/>
  <c r="A29" i="239" s="1"/>
  <c r="A30" i="239" s="1"/>
  <c r="A31" i="239" s="1"/>
  <c r="A32" i="239" s="1"/>
  <c r="A33" i="239" s="1"/>
  <c r="A34" i="239" s="1"/>
  <c r="A35" i="239" s="1"/>
  <c r="A36" i="239" s="1"/>
  <c r="A37" i="239" s="1"/>
  <c r="A38" i="239" s="1"/>
  <c r="A39" i="239" s="1"/>
  <c r="A40" i="239" s="1"/>
  <c r="A41" i="239" s="1"/>
  <c r="A42" i="239" s="1"/>
  <c r="A43" i="239" s="1"/>
  <c r="A44" i="239" s="1"/>
  <c r="K11" i="239"/>
  <c r="I43" i="238"/>
  <c r="K41" i="238"/>
  <c r="K40" i="238"/>
  <c r="K37" i="238"/>
  <c r="K36" i="238"/>
  <c r="K35" i="238"/>
  <c r="K34" i="238"/>
  <c r="K33" i="238"/>
  <c r="K32" i="238"/>
  <c r="K31" i="238"/>
  <c r="K30" i="238"/>
  <c r="K29" i="238"/>
  <c r="K28" i="238"/>
  <c r="K27" i="238"/>
  <c r="K26" i="238"/>
  <c r="K25" i="238"/>
  <c r="I24" i="238"/>
  <c r="K23" i="238"/>
  <c r="K22" i="238"/>
  <c r="K21" i="238"/>
  <c r="K20" i="238"/>
  <c r="K19" i="238"/>
  <c r="K18" i="238"/>
  <c r="K17" i="238"/>
  <c r="K16" i="238"/>
  <c r="K15" i="238"/>
  <c r="K14" i="238"/>
  <c r="K13" i="238"/>
  <c r="A13" i="238"/>
  <c r="A14" i="238" s="1"/>
  <c r="A15" i="238" s="1"/>
  <c r="A16" i="238" s="1"/>
  <c r="A17" i="238" s="1"/>
  <c r="A18" i="238" s="1"/>
  <c r="A19" i="238" s="1"/>
  <c r="A20" i="238" s="1"/>
  <c r="A21" i="238" s="1"/>
  <c r="A22" i="238" s="1"/>
  <c r="A23" i="238" s="1"/>
  <c r="A24" i="238" s="1"/>
  <c r="A25" i="238" s="1"/>
  <c r="A26" i="238" s="1"/>
  <c r="A27" i="238" s="1"/>
  <c r="A28" i="238" s="1"/>
  <c r="A29" i="238" s="1"/>
  <c r="A30" i="238" s="1"/>
  <c r="A31" i="238" s="1"/>
  <c r="A32" i="238" s="1"/>
  <c r="A33" i="238" s="1"/>
  <c r="A34" i="238" s="1"/>
  <c r="A35" i="238" s="1"/>
  <c r="A36" i="238" s="1"/>
  <c r="A37" i="238" s="1"/>
  <c r="A38" i="238" s="1"/>
  <c r="A39" i="238" s="1"/>
  <c r="A40" i="238" s="1"/>
  <c r="A41" i="238" s="1"/>
  <c r="A42" i="238" s="1"/>
  <c r="A43" i="238" s="1"/>
  <c r="A44" i="238" s="1"/>
  <c r="K12" i="238"/>
  <c r="A12" i="238"/>
  <c r="K11" i="238"/>
  <c r="I43" i="237"/>
  <c r="K41" i="237"/>
  <c r="K40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I24" i="237"/>
  <c r="K23" i="237"/>
  <c r="K22" i="237"/>
  <c r="K21" i="237"/>
  <c r="K20" i="237"/>
  <c r="K19" i="237"/>
  <c r="K18" i="237"/>
  <c r="K17" i="237"/>
  <c r="K16" i="237"/>
  <c r="K15" i="237"/>
  <c r="K14" i="237"/>
  <c r="K13" i="237"/>
  <c r="A13" i="237"/>
  <c r="A14" i="237" s="1"/>
  <c r="A15" i="237" s="1"/>
  <c r="A16" i="237" s="1"/>
  <c r="A17" i="237" s="1"/>
  <c r="A18" i="237" s="1"/>
  <c r="A19" i="237" s="1"/>
  <c r="A20" i="237" s="1"/>
  <c r="A21" i="237" s="1"/>
  <c r="A22" i="237" s="1"/>
  <c r="A23" i="237" s="1"/>
  <c r="A24" i="237" s="1"/>
  <c r="A25" i="237" s="1"/>
  <c r="A26" i="237" s="1"/>
  <c r="A27" i="237" s="1"/>
  <c r="A28" i="237" s="1"/>
  <c r="A29" i="237" s="1"/>
  <c r="A30" i="237" s="1"/>
  <c r="A31" i="237" s="1"/>
  <c r="A32" i="237" s="1"/>
  <c r="A33" i="237" s="1"/>
  <c r="A34" i="237" s="1"/>
  <c r="A35" i="237" s="1"/>
  <c r="A36" i="237" s="1"/>
  <c r="A37" i="237" s="1"/>
  <c r="A38" i="237" s="1"/>
  <c r="A39" i="237" s="1"/>
  <c r="A40" i="237" s="1"/>
  <c r="A41" i="237" s="1"/>
  <c r="A42" i="237" s="1"/>
  <c r="A43" i="237" s="1"/>
  <c r="A44" i="237" s="1"/>
  <c r="K12" i="237"/>
  <c r="A12" i="237"/>
  <c r="K11" i="237"/>
  <c r="I43" i="236"/>
  <c r="K41" i="236"/>
  <c r="K40" i="236"/>
  <c r="K37" i="236"/>
  <c r="K36" i="236"/>
  <c r="K35" i="236"/>
  <c r="K34" i="236"/>
  <c r="K33" i="236"/>
  <c r="K32" i="236"/>
  <c r="K31" i="236"/>
  <c r="K30" i="236"/>
  <c r="K29" i="236"/>
  <c r="K28" i="236"/>
  <c r="K27" i="236"/>
  <c r="K26" i="236"/>
  <c r="K25" i="236"/>
  <c r="I24" i="236"/>
  <c r="K23" i="236"/>
  <c r="K22" i="236"/>
  <c r="K21" i="236"/>
  <c r="K20" i="236"/>
  <c r="K19" i="236"/>
  <c r="K18" i="236"/>
  <c r="K17" i="236"/>
  <c r="K16" i="236"/>
  <c r="K15" i="236"/>
  <c r="K14" i="236"/>
  <c r="K13" i="236"/>
  <c r="A13" i="236"/>
  <c r="A14" i="236" s="1"/>
  <c r="A15" i="236" s="1"/>
  <c r="A16" i="236" s="1"/>
  <c r="A17" i="236" s="1"/>
  <c r="A18" i="236" s="1"/>
  <c r="A19" i="236" s="1"/>
  <c r="A20" i="236" s="1"/>
  <c r="A21" i="236" s="1"/>
  <c r="A22" i="236" s="1"/>
  <c r="A23" i="236" s="1"/>
  <c r="A24" i="236" s="1"/>
  <c r="A25" i="236" s="1"/>
  <c r="A26" i="236" s="1"/>
  <c r="A27" i="236" s="1"/>
  <c r="A28" i="236" s="1"/>
  <c r="A29" i="236" s="1"/>
  <c r="A30" i="236" s="1"/>
  <c r="A31" i="236" s="1"/>
  <c r="A32" i="236" s="1"/>
  <c r="A33" i="236" s="1"/>
  <c r="A34" i="236" s="1"/>
  <c r="A35" i="236" s="1"/>
  <c r="A36" i="236" s="1"/>
  <c r="A37" i="236" s="1"/>
  <c r="A38" i="236" s="1"/>
  <c r="A39" i="236" s="1"/>
  <c r="A40" i="236" s="1"/>
  <c r="A41" i="236" s="1"/>
  <c r="A42" i="236" s="1"/>
  <c r="A43" i="236" s="1"/>
  <c r="A44" i="236" s="1"/>
  <c r="K12" i="236"/>
  <c r="A12" i="236"/>
  <c r="K11" i="236"/>
  <c r="I43" i="235"/>
  <c r="K41" i="235"/>
  <c r="K40" i="235"/>
  <c r="K37" i="235"/>
  <c r="K36" i="235"/>
  <c r="K35" i="235"/>
  <c r="K34" i="235"/>
  <c r="K33" i="235"/>
  <c r="K32" i="235"/>
  <c r="K31" i="235"/>
  <c r="K30" i="235"/>
  <c r="K29" i="235"/>
  <c r="K28" i="235"/>
  <c r="K27" i="235"/>
  <c r="K26" i="235"/>
  <c r="K25" i="235"/>
  <c r="I24" i="235"/>
  <c r="I44" i="235" s="1"/>
  <c r="K23" i="235"/>
  <c r="K22" i="235"/>
  <c r="K21" i="235"/>
  <c r="K20" i="235"/>
  <c r="K19" i="235"/>
  <c r="K18" i="235"/>
  <c r="K17" i="235"/>
  <c r="K16" i="235"/>
  <c r="K15" i="235"/>
  <c r="K14" i="235"/>
  <c r="K13" i="235"/>
  <c r="K12" i="235"/>
  <c r="A12" i="235"/>
  <c r="A13" i="235" s="1"/>
  <c r="A14" i="235" s="1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A27" i="235" s="1"/>
  <c r="A28" i="235" s="1"/>
  <c r="A29" i="235" s="1"/>
  <c r="A30" i="235" s="1"/>
  <c r="A31" i="235" s="1"/>
  <c r="A32" i="235" s="1"/>
  <c r="A33" i="235" s="1"/>
  <c r="A34" i="235" s="1"/>
  <c r="A35" i="235" s="1"/>
  <c r="A36" i="235" s="1"/>
  <c r="A37" i="235" s="1"/>
  <c r="A38" i="235" s="1"/>
  <c r="A39" i="235" s="1"/>
  <c r="A40" i="235" s="1"/>
  <c r="A41" i="235" s="1"/>
  <c r="A42" i="235" s="1"/>
  <c r="A43" i="235" s="1"/>
  <c r="A44" i="235" s="1"/>
  <c r="K11" i="235"/>
  <c r="I43" i="234"/>
  <c r="K41" i="234"/>
  <c r="K40" i="234"/>
  <c r="K37" i="234"/>
  <c r="K36" i="234"/>
  <c r="K35" i="234"/>
  <c r="K34" i="234"/>
  <c r="K33" i="234"/>
  <c r="K32" i="234"/>
  <c r="K31" i="234"/>
  <c r="K30" i="234"/>
  <c r="K29" i="234"/>
  <c r="K28" i="234"/>
  <c r="K27" i="234"/>
  <c r="K26" i="234"/>
  <c r="K25" i="234"/>
  <c r="I24" i="234"/>
  <c r="K23" i="234"/>
  <c r="K22" i="234"/>
  <c r="K21" i="234"/>
  <c r="K20" i="234"/>
  <c r="K19" i="234"/>
  <c r="K18" i="234"/>
  <c r="K17" i="234"/>
  <c r="K16" i="234"/>
  <c r="K15" i="234"/>
  <c r="K14" i="234"/>
  <c r="K13" i="234"/>
  <c r="K12" i="234"/>
  <c r="A12" i="234"/>
  <c r="A13" i="234" s="1"/>
  <c r="A14" i="234" s="1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A27" i="234" s="1"/>
  <c r="A28" i="234" s="1"/>
  <c r="A29" i="234" s="1"/>
  <c r="A30" i="234" s="1"/>
  <c r="A31" i="234" s="1"/>
  <c r="A32" i="234" s="1"/>
  <c r="A33" i="234" s="1"/>
  <c r="A34" i="234" s="1"/>
  <c r="A35" i="234" s="1"/>
  <c r="A36" i="234" s="1"/>
  <c r="A37" i="234" s="1"/>
  <c r="A38" i="234" s="1"/>
  <c r="A39" i="234" s="1"/>
  <c r="A40" i="234" s="1"/>
  <c r="A41" i="234" s="1"/>
  <c r="A42" i="234" s="1"/>
  <c r="A43" i="234" s="1"/>
  <c r="A44" i="234" s="1"/>
  <c r="K11" i="234"/>
  <c r="I43" i="233"/>
  <c r="K41" i="233"/>
  <c r="K40" i="233"/>
  <c r="K37" i="233"/>
  <c r="K36" i="233"/>
  <c r="K35" i="233"/>
  <c r="K34" i="233"/>
  <c r="K33" i="233"/>
  <c r="K32" i="233"/>
  <c r="K31" i="233"/>
  <c r="K30" i="233"/>
  <c r="K29" i="233"/>
  <c r="K28" i="233"/>
  <c r="K27" i="233"/>
  <c r="K26" i="233"/>
  <c r="K25" i="233"/>
  <c r="I24" i="233"/>
  <c r="K23" i="233"/>
  <c r="K22" i="233"/>
  <c r="K21" i="233"/>
  <c r="K20" i="233"/>
  <c r="K19" i="233"/>
  <c r="K18" i="233"/>
  <c r="K17" i="233"/>
  <c r="K16" i="233"/>
  <c r="K15" i="233"/>
  <c r="K14" i="233"/>
  <c r="K13" i="233"/>
  <c r="K12" i="233"/>
  <c r="A12" i="233"/>
  <c r="A13" i="233" s="1"/>
  <c r="A14" i="233" s="1"/>
  <c r="A15" i="233" s="1"/>
  <c r="A16" i="233" s="1"/>
  <c r="A17" i="233" s="1"/>
  <c r="A18" i="233" s="1"/>
  <c r="A19" i="233" s="1"/>
  <c r="A20" i="233" s="1"/>
  <c r="A21" i="233" s="1"/>
  <c r="A22" i="233" s="1"/>
  <c r="A23" i="233" s="1"/>
  <c r="A24" i="233" s="1"/>
  <c r="A25" i="233" s="1"/>
  <c r="A26" i="233" s="1"/>
  <c r="A27" i="233" s="1"/>
  <c r="A28" i="233" s="1"/>
  <c r="A29" i="233" s="1"/>
  <c r="A30" i="233" s="1"/>
  <c r="A31" i="233" s="1"/>
  <c r="A32" i="233" s="1"/>
  <c r="A33" i="233" s="1"/>
  <c r="A34" i="233" s="1"/>
  <c r="A35" i="233" s="1"/>
  <c r="A36" i="233" s="1"/>
  <c r="A37" i="233" s="1"/>
  <c r="A38" i="233" s="1"/>
  <c r="A39" i="233" s="1"/>
  <c r="A40" i="233" s="1"/>
  <c r="A41" i="233" s="1"/>
  <c r="A42" i="233" s="1"/>
  <c r="A43" i="233" s="1"/>
  <c r="A44" i="233" s="1"/>
  <c r="K11" i="233"/>
  <c r="I43" i="232"/>
  <c r="K41" i="232"/>
  <c r="K40" i="232"/>
  <c r="K37" i="232"/>
  <c r="K36" i="232"/>
  <c r="K35" i="232"/>
  <c r="K34" i="232"/>
  <c r="K33" i="232"/>
  <c r="K32" i="232"/>
  <c r="K31" i="232"/>
  <c r="K30" i="232"/>
  <c r="K29" i="232"/>
  <c r="K28" i="232"/>
  <c r="K27" i="232"/>
  <c r="K26" i="232"/>
  <c r="K25" i="232"/>
  <c r="I24" i="232"/>
  <c r="K23" i="232"/>
  <c r="K22" i="232"/>
  <c r="K21" i="232"/>
  <c r="K20" i="232"/>
  <c r="K19" i="232"/>
  <c r="K18" i="232"/>
  <c r="K17" i="232"/>
  <c r="K16" i="232"/>
  <c r="K15" i="232"/>
  <c r="K14" i="232"/>
  <c r="K13" i="232"/>
  <c r="K12" i="232"/>
  <c r="A12" i="232"/>
  <c r="A13" i="232" s="1"/>
  <c r="A14" i="232" s="1"/>
  <c r="A15" i="232" s="1"/>
  <c r="A16" i="232" s="1"/>
  <c r="A17" i="232" s="1"/>
  <c r="A18" i="232" s="1"/>
  <c r="A19" i="232" s="1"/>
  <c r="A20" i="232" s="1"/>
  <c r="A21" i="232" s="1"/>
  <c r="A22" i="232" s="1"/>
  <c r="A23" i="232" s="1"/>
  <c r="A24" i="232" s="1"/>
  <c r="A25" i="232" s="1"/>
  <c r="A26" i="232" s="1"/>
  <c r="A27" i="232" s="1"/>
  <c r="A28" i="232" s="1"/>
  <c r="A29" i="232" s="1"/>
  <c r="A30" i="232" s="1"/>
  <c r="A31" i="232" s="1"/>
  <c r="A32" i="232" s="1"/>
  <c r="A33" i="232" s="1"/>
  <c r="A34" i="232" s="1"/>
  <c r="A35" i="232" s="1"/>
  <c r="A36" i="232" s="1"/>
  <c r="A37" i="232" s="1"/>
  <c r="A38" i="232" s="1"/>
  <c r="A39" i="232" s="1"/>
  <c r="A40" i="232" s="1"/>
  <c r="A41" i="232" s="1"/>
  <c r="A42" i="232" s="1"/>
  <c r="A43" i="232" s="1"/>
  <c r="A44" i="232" s="1"/>
  <c r="K11" i="232"/>
  <c r="I43" i="231"/>
  <c r="K41" i="231"/>
  <c r="K40" i="231"/>
  <c r="K37" i="231"/>
  <c r="K36" i="231"/>
  <c r="K35" i="231"/>
  <c r="K34" i="231"/>
  <c r="K33" i="231"/>
  <c r="K32" i="231"/>
  <c r="K31" i="231"/>
  <c r="K30" i="231"/>
  <c r="K29" i="231"/>
  <c r="K28" i="231"/>
  <c r="K27" i="231"/>
  <c r="K26" i="231"/>
  <c r="K25" i="231"/>
  <c r="I24" i="231"/>
  <c r="I44" i="231" s="1"/>
  <c r="K23" i="231"/>
  <c r="K22" i="231"/>
  <c r="K21" i="231"/>
  <c r="K20" i="231"/>
  <c r="K19" i="231"/>
  <c r="K18" i="231"/>
  <c r="K17" i="231"/>
  <c r="K16" i="231"/>
  <c r="K15" i="231"/>
  <c r="K14" i="231"/>
  <c r="K13" i="231"/>
  <c r="K12" i="231"/>
  <c r="A12" i="231"/>
  <c r="A13" i="231" s="1"/>
  <c r="A14" i="231" s="1"/>
  <c r="A15" i="231" s="1"/>
  <c r="A16" i="231" s="1"/>
  <c r="A17" i="231" s="1"/>
  <c r="A18" i="231" s="1"/>
  <c r="A19" i="231" s="1"/>
  <c r="A20" i="231" s="1"/>
  <c r="A21" i="231" s="1"/>
  <c r="A22" i="231" s="1"/>
  <c r="A23" i="231" s="1"/>
  <c r="A24" i="231" s="1"/>
  <c r="A25" i="231" s="1"/>
  <c r="A26" i="231" s="1"/>
  <c r="A27" i="231" s="1"/>
  <c r="A28" i="231" s="1"/>
  <c r="A29" i="231" s="1"/>
  <c r="A30" i="231" s="1"/>
  <c r="A31" i="231" s="1"/>
  <c r="A32" i="231" s="1"/>
  <c r="A33" i="231" s="1"/>
  <c r="A34" i="231" s="1"/>
  <c r="A35" i="231" s="1"/>
  <c r="A36" i="231" s="1"/>
  <c r="A37" i="231" s="1"/>
  <c r="A38" i="231" s="1"/>
  <c r="A39" i="231" s="1"/>
  <c r="A40" i="231" s="1"/>
  <c r="A41" i="231" s="1"/>
  <c r="A42" i="231" s="1"/>
  <c r="A43" i="231" s="1"/>
  <c r="A44" i="231" s="1"/>
  <c r="K11" i="231"/>
  <c r="I43" i="230"/>
  <c r="K41" i="230"/>
  <c r="K40" i="230"/>
  <c r="K37" i="230"/>
  <c r="K36" i="230"/>
  <c r="K35" i="230"/>
  <c r="K34" i="230"/>
  <c r="K33" i="230"/>
  <c r="K32" i="230"/>
  <c r="K31" i="230"/>
  <c r="K30" i="230"/>
  <c r="K29" i="230"/>
  <c r="K28" i="230"/>
  <c r="K27" i="230"/>
  <c r="K26" i="230"/>
  <c r="K25" i="230"/>
  <c r="I24" i="230"/>
  <c r="K23" i="230"/>
  <c r="K22" i="230"/>
  <c r="K21" i="230"/>
  <c r="K20" i="230"/>
  <c r="K19" i="230"/>
  <c r="K18" i="230"/>
  <c r="K17" i="230"/>
  <c r="K16" i="230"/>
  <c r="K15" i="230"/>
  <c r="K14" i="230"/>
  <c r="K13" i="230"/>
  <c r="A13" i="230"/>
  <c r="A14" i="230" s="1"/>
  <c r="A15" i="230" s="1"/>
  <c r="A16" i="230" s="1"/>
  <c r="A17" i="230" s="1"/>
  <c r="A18" i="230" s="1"/>
  <c r="A19" i="230" s="1"/>
  <c r="A20" i="230" s="1"/>
  <c r="A21" i="230" s="1"/>
  <c r="A22" i="230" s="1"/>
  <c r="A23" i="230" s="1"/>
  <c r="A24" i="230" s="1"/>
  <c r="A25" i="230" s="1"/>
  <c r="A26" i="230" s="1"/>
  <c r="A27" i="230" s="1"/>
  <c r="A28" i="230" s="1"/>
  <c r="A29" i="230" s="1"/>
  <c r="A30" i="230" s="1"/>
  <c r="A31" i="230" s="1"/>
  <c r="A32" i="230" s="1"/>
  <c r="A33" i="230" s="1"/>
  <c r="A34" i="230" s="1"/>
  <c r="A35" i="230" s="1"/>
  <c r="A36" i="230" s="1"/>
  <c r="A37" i="230" s="1"/>
  <c r="A38" i="230" s="1"/>
  <c r="A39" i="230" s="1"/>
  <c r="A40" i="230" s="1"/>
  <c r="A41" i="230" s="1"/>
  <c r="A42" i="230" s="1"/>
  <c r="A43" i="230" s="1"/>
  <c r="A44" i="230" s="1"/>
  <c r="K12" i="230"/>
  <c r="A12" i="230"/>
  <c r="K11" i="230"/>
  <c r="I43" i="229"/>
  <c r="K41" i="229"/>
  <c r="K40" i="229"/>
  <c r="K37" i="229"/>
  <c r="K36" i="229"/>
  <c r="K35" i="229"/>
  <c r="K34" i="229"/>
  <c r="K33" i="229"/>
  <c r="K32" i="229"/>
  <c r="K31" i="229"/>
  <c r="K30" i="229"/>
  <c r="K29" i="229"/>
  <c r="K28" i="229"/>
  <c r="K27" i="229"/>
  <c r="K26" i="229"/>
  <c r="K25" i="229"/>
  <c r="I24" i="229"/>
  <c r="K23" i="229"/>
  <c r="K22" i="229"/>
  <c r="K21" i="229"/>
  <c r="K20" i="229"/>
  <c r="K19" i="229"/>
  <c r="K18" i="229"/>
  <c r="K17" i="229"/>
  <c r="K16" i="229"/>
  <c r="K15" i="229"/>
  <c r="K14" i="229"/>
  <c r="K13" i="229"/>
  <c r="A13" i="229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A38" i="229" s="1"/>
  <c r="A39" i="229" s="1"/>
  <c r="A40" i="229" s="1"/>
  <c r="A41" i="229" s="1"/>
  <c r="A42" i="229" s="1"/>
  <c r="A43" i="229" s="1"/>
  <c r="A44" i="229" s="1"/>
  <c r="K12" i="229"/>
  <c r="A12" i="229"/>
  <c r="K11" i="229"/>
  <c r="I43" i="228"/>
  <c r="K41" i="228"/>
  <c r="K40" i="228"/>
  <c r="K37" i="228"/>
  <c r="K36" i="228"/>
  <c r="K35" i="228"/>
  <c r="K34" i="228"/>
  <c r="K33" i="228"/>
  <c r="K32" i="228"/>
  <c r="K31" i="228"/>
  <c r="K30" i="228"/>
  <c r="K29" i="228"/>
  <c r="K28" i="228"/>
  <c r="K27" i="228"/>
  <c r="K26" i="228"/>
  <c r="K25" i="228"/>
  <c r="I24" i="228"/>
  <c r="K23" i="228"/>
  <c r="K22" i="228"/>
  <c r="K21" i="228"/>
  <c r="K20" i="228"/>
  <c r="K19" i="228"/>
  <c r="K18" i="228"/>
  <c r="K17" i="228"/>
  <c r="K16" i="228"/>
  <c r="K15" i="228"/>
  <c r="K14" i="228"/>
  <c r="K13" i="228"/>
  <c r="A13" i="228"/>
  <c r="A14" i="228" s="1"/>
  <c r="A15" i="228" s="1"/>
  <c r="A16" i="228" s="1"/>
  <c r="A17" i="228" s="1"/>
  <c r="A18" i="228" s="1"/>
  <c r="A19" i="228" s="1"/>
  <c r="A20" i="228" s="1"/>
  <c r="A21" i="228" s="1"/>
  <c r="A22" i="228" s="1"/>
  <c r="A23" i="228" s="1"/>
  <c r="A24" i="228" s="1"/>
  <c r="A25" i="228" s="1"/>
  <c r="A26" i="228" s="1"/>
  <c r="A27" i="228" s="1"/>
  <c r="A28" i="228" s="1"/>
  <c r="A29" i="228" s="1"/>
  <c r="A30" i="228" s="1"/>
  <c r="A31" i="228" s="1"/>
  <c r="A32" i="228" s="1"/>
  <c r="A33" i="228" s="1"/>
  <c r="A34" i="228" s="1"/>
  <c r="A35" i="228" s="1"/>
  <c r="A36" i="228" s="1"/>
  <c r="A37" i="228" s="1"/>
  <c r="A38" i="228" s="1"/>
  <c r="A39" i="228" s="1"/>
  <c r="A40" i="228" s="1"/>
  <c r="A41" i="228" s="1"/>
  <c r="A42" i="228" s="1"/>
  <c r="A43" i="228" s="1"/>
  <c r="A44" i="228" s="1"/>
  <c r="K12" i="228"/>
  <c r="A12" i="228"/>
  <c r="K11" i="228"/>
  <c r="I43" i="227"/>
  <c r="K41" i="227"/>
  <c r="K40" i="227"/>
  <c r="K37" i="227"/>
  <c r="K36" i="227"/>
  <c r="K35" i="227"/>
  <c r="K34" i="227"/>
  <c r="K33" i="227"/>
  <c r="K32" i="227"/>
  <c r="K31" i="227"/>
  <c r="K30" i="227"/>
  <c r="K29" i="227"/>
  <c r="K28" i="227"/>
  <c r="K27" i="227"/>
  <c r="K26" i="227"/>
  <c r="K25" i="227"/>
  <c r="I24" i="227"/>
  <c r="K23" i="227"/>
  <c r="K22" i="227"/>
  <c r="K21" i="227"/>
  <c r="K20" i="227"/>
  <c r="K19" i="227"/>
  <c r="K18" i="227"/>
  <c r="K17" i="227"/>
  <c r="K16" i="227"/>
  <c r="K15" i="227"/>
  <c r="K14" i="227"/>
  <c r="K13" i="227"/>
  <c r="A13" i="227"/>
  <c r="A14" i="227" s="1"/>
  <c r="A15" i="227" s="1"/>
  <c r="A16" i="227" s="1"/>
  <c r="A17" i="227" s="1"/>
  <c r="A18" i="227" s="1"/>
  <c r="A19" i="227" s="1"/>
  <c r="A20" i="227" s="1"/>
  <c r="A21" i="227" s="1"/>
  <c r="A22" i="227" s="1"/>
  <c r="A23" i="227" s="1"/>
  <c r="A24" i="227" s="1"/>
  <c r="A25" i="227" s="1"/>
  <c r="A26" i="227" s="1"/>
  <c r="A27" i="227" s="1"/>
  <c r="A28" i="227" s="1"/>
  <c r="A29" i="227" s="1"/>
  <c r="A30" i="227" s="1"/>
  <c r="A31" i="227" s="1"/>
  <c r="A32" i="227" s="1"/>
  <c r="A33" i="227" s="1"/>
  <c r="A34" i="227" s="1"/>
  <c r="A35" i="227" s="1"/>
  <c r="A36" i="227" s="1"/>
  <c r="A37" i="227" s="1"/>
  <c r="A38" i="227" s="1"/>
  <c r="A39" i="227" s="1"/>
  <c r="A40" i="227" s="1"/>
  <c r="A41" i="227" s="1"/>
  <c r="A42" i="227" s="1"/>
  <c r="A43" i="227" s="1"/>
  <c r="A44" i="227" s="1"/>
  <c r="K12" i="227"/>
  <c r="A12" i="227"/>
  <c r="K11" i="227"/>
  <c r="I43" i="226"/>
  <c r="K41" i="226"/>
  <c r="K40" i="226"/>
  <c r="K37" i="226"/>
  <c r="K36" i="226"/>
  <c r="K35" i="226"/>
  <c r="K34" i="226"/>
  <c r="K33" i="226"/>
  <c r="K32" i="226"/>
  <c r="K31" i="226"/>
  <c r="K30" i="226"/>
  <c r="K29" i="226"/>
  <c r="K28" i="226"/>
  <c r="K27" i="226"/>
  <c r="K26" i="226"/>
  <c r="K25" i="226"/>
  <c r="I24" i="226"/>
  <c r="K23" i="226"/>
  <c r="K22" i="226"/>
  <c r="K21" i="226"/>
  <c r="K20" i="226"/>
  <c r="K19" i="226"/>
  <c r="K18" i="226"/>
  <c r="K17" i="226"/>
  <c r="K16" i="226"/>
  <c r="K15" i="226"/>
  <c r="K14" i="226"/>
  <c r="K13" i="226"/>
  <c r="A13" i="226"/>
  <c r="A14" i="226" s="1"/>
  <c r="A15" i="226" s="1"/>
  <c r="A16" i="226" s="1"/>
  <c r="A17" i="226" s="1"/>
  <c r="A18" i="226" s="1"/>
  <c r="A19" i="226" s="1"/>
  <c r="A20" i="226" s="1"/>
  <c r="A21" i="226" s="1"/>
  <c r="A22" i="226" s="1"/>
  <c r="A23" i="226" s="1"/>
  <c r="A24" i="226" s="1"/>
  <c r="A25" i="226" s="1"/>
  <c r="A26" i="226" s="1"/>
  <c r="A27" i="226" s="1"/>
  <c r="A28" i="226" s="1"/>
  <c r="A29" i="226" s="1"/>
  <c r="A30" i="226" s="1"/>
  <c r="A31" i="226" s="1"/>
  <c r="A32" i="226" s="1"/>
  <c r="A33" i="226" s="1"/>
  <c r="A34" i="226" s="1"/>
  <c r="A35" i="226" s="1"/>
  <c r="A36" i="226" s="1"/>
  <c r="A37" i="226" s="1"/>
  <c r="A38" i="226" s="1"/>
  <c r="A39" i="226" s="1"/>
  <c r="A40" i="226" s="1"/>
  <c r="A41" i="226" s="1"/>
  <c r="A42" i="226" s="1"/>
  <c r="A43" i="226" s="1"/>
  <c r="A44" i="226" s="1"/>
  <c r="K12" i="226"/>
  <c r="A12" i="226"/>
  <c r="K11" i="226"/>
  <c r="I43" i="225"/>
  <c r="K41" i="225"/>
  <c r="K40" i="225"/>
  <c r="K37" i="225"/>
  <c r="K36" i="225"/>
  <c r="K35" i="225"/>
  <c r="K34" i="225"/>
  <c r="K33" i="225"/>
  <c r="K32" i="225"/>
  <c r="K31" i="225"/>
  <c r="K30" i="225"/>
  <c r="K29" i="225"/>
  <c r="K28" i="225"/>
  <c r="K27" i="225"/>
  <c r="K26" i="225"/>
  <c r="K25" i="225"/>
  <c r="I24" i="225"/>
  <c r="K23" i="225"/>
  <c r="K22" i="225"/>
  <c r="K21" i="225"/>
  <c r="K20" i="225"/>
  <c r="K19" i="225"/>
  <c r="K18" i="225"/>
  <c r="K17" i="225"/>
  <c r="K16" i="225"/>
  <c r="K15" i="225"/>
  <c r="K14" i="225"/>
  <c r="K13" i="225"/>
  <c r="A13" i="225"/>
  <c r="A14" i="225" s="1"/>
  <c r="A15" i="225" s="1"/>
  <c r="A16" i="225" s="1"/>
  <c r="A17" i="225" s="1"/>
  <c r="A18" i="225" s="1"/>
  <c r="A19" i="225" s="1"/>
  <c r="A20" i="225" s="1"/>
  <c r="A21" i="225" s="1"/>
  <c r="A22" i="225" s="1"/>
  <c r="A23" i="225" s="1"/>
  <c r="A24" i="225" s="1"/>
  <c r="A25" i="225" s="1"/>
  <c r="A26" i="225" s="1"/>
  <c r="A27" i="225" s="1"/>
  <c r="A28" i="225" s="1"/>
  <c r="A29" i="225" s="1"/>
  <c r="A30" i="225" s="1"/>
  <c r="A31" i="225" s="1"/>
  <c r="A32" i="225" s="1"/>
  <c r="A33" i="225" s="1"/>
  <c r="A34" i="225" s="1"/>
  <c r="A35" i="225" s="1"/>
  <c r="A36" i="225" s="1"/>
  <c r="A37" i="225" s="1"/>
  <c r="A38" i="225" s="1"/>
  <c r="A39" i="225" s="1"/>
  <c r="A40" i="225" s="1"/>
  <c r="A41" i="225" s="1"/>
  <c r="A42" i="225" s="1"/>
  <c r="A43" i="225" s="1"/>
  <c r="A44" i="225" s="1"/>
  <c r="K12" i="225"/>
  <c r="A12" i="225"/>
  <c r="K11" i="225"/>
  <c r="I43" i="224"/>
  <c r="K41" i="224"/>
  <c r="K40" i="224"/>
  <c r="K37" i="224"/>
  <c r="K36" i="224"/>
  <c r="K35" i="224"/>
  <c r="K34" i="224"/>
  <c r="K33" i="224"/>
  <c r="K32" i="224"/>
  <c r="K31" i="224"/>
  <c r="K30" i="224"/>
  <c r="K29" i="224"/>
  <c r="K28" i="224"/>
  <c r="K27" i="224"/>
  <c r="K26" i="224"/>
  <c r="K25" i="224"/>
  <c r="I24" i="224"/>
  <c r="K23" i="224"/>
  <c r="K22" i="224"/>
  <c r="K21" i="224"/>
  <c r="K20" i="224"/>
  <c r="K19" i="224"/>
  <c r="K18" i="224"/>
  <c r="K17" i="224"/>
  <c r="K16" i="224"/>
  <c r="K15" i="224"/>
  <c r="K14" i="224"/>
  <c r="K13" i="224"/>
  <c r="K12" i="224"/>
  <c r="A12" i="224"/>
  <c r="A13" i="224" s="1"/>
  <c r="A14" i="224" s="1"/>
  <c r="A15" i="224" s="1"/>
  <c r="A16" i="224" s="1"/>
  <c r="A17" i="224" s="1"/>
  <c r="A18" i="224" s="1"/>
  <c r="A19" i="224" s="1"/>
  <c r="A20" i="224" s="1"/>
  <c r="A21" i="224" s="1"/>
  <c r="A22" i="224" s="1"/>
  <c r="A23" i="224" s="1"/>
  <c r="A24" i="224" s="1"/>
  <c r="A25" i="224" s="1"/>
  <c r="A26" i="224" s="1"/>
  <c r="A27" i="224" s="1"/>
  <c r="A28" i="224" s="1"/>
  <c r="A29" i="224" s="1"/>
  <c r="A30" i="224" s="1"/>
  <c r="A31" i="224" s="1"/>
  <c r="A32" i="224" s="1"/>
  <c r="A33" i="224" s="1"/>
  <c r="A34" i="224" s="1"/>
  <c r="A35" i="224" s="1"/>
  <c r="A36" i="224" s="1"/>
  <c r="A37" i="224" s="1"/>
  <c r="A38" i="224" s="1"/>
  <c r="A39" i="224" s="1"/>
  <c r="A40" i="224" s="1"/>
  <c r="A41" i="224" s="1"/>
  <c r="A42" i="224" s="1"/>
  <c r="A43" i="224" s="1"/>
  <c r="A44" i="224" s="1"/>
  <c r="K11" i="224"/>
  <c r="I43" i="223"/>
  <c r="K41" i="223"/>
  <c r="K40" i="223"/>
  <c r="K37" i="223"/>
  <c r="K36" i="223"/>
  <c r="K35" i="223"/>
  <c r="K34" i="223"/>
  <c r="K33" i="223"/>
  <c r="K32" i="223"/>
  <c r="K31" i="223"/>
  <c r="K30" i="223"/>
  <c r="K29" i="223"/>
  <c r="K28" i="223"/>
  <c r="K27" i="223"/>
  <c r="K26" i="223"/>
  <c r="K25" i="223"/>
  <c r="I24" i="223"/>
  <c r="K23" i="223"/>
  <c r="K22" i="223"/>
  <c r="K21" i="223"/>
  <c r="K20" i="223"/>
  <c r="K19" i="223"/>
  <c r="K18" i="223"/>
  <c r="K17" i="223"/>
  <c r="K16" i="223"/>
  <c r="K15" i="223"/>
  <c r="K14" i="223"/>
  <c r="K13" i="223"/>
  <c r="K12" i="223"/>
  <c r="A12" i="223"/>
  <c r="A13" i="223" s="1"/>
  <c r="A14" i="223" s="1"/>
  <c r="A15" i="223" s="1"/>
  <c r="A16" i="223" s="1"/>
  <c r="A17" i="223" s="1"/>
  <c r="A18" i="223" s="1"/>
  <c r="A19" i="223" s="1"/>
  <c r="A20" i="223" s="1"/>
  <c r="A21" i="223" s="1"/>
  <c r="A22" i="223" s="1"/>
  <c r="A23" i="223" s="1"/>
  <c r="A24" i="223" s="1"/>
  <c r="A25" i="223" s="1"/>
  <c r="A26" i="223" s="1"/>
  <c r="A27" i="223" s="1"/>
  <c r="A28" i="223" s="1"/>
  <c r="A29" i="223" s="1"/>
  <c r="A30" i="223" s="1"/>
  <c r="A31" i="223" s="1"/>
  <c r="A32" i="223" s="1"/>
  <c r="A33" i="223" s="1"/>
  <c r="A34" i="223" s="1"/>
  <c r="A35" i="223" s="1"/>
  <c r="A36" i="223" s="1"/>
  <c r="A37" i="223" s="1"/>
  <c r="A38" i="223" s="1"/>
  <c r="A39" i="223" s="1"/>
  <c r="A40" i="223" s="1"/>
  <c r="A41" i="223" s="1"/>
  <c r="A42" i="223" s="1"/>
  <c r="A43" i="223" s="1"/>
  <c r="A44" i="223" s="1"/>
  <c r="K11" i="223"/>
  <c r="I43" i="222"/>
  <c r="K41" i="222"/>
  <c r="K40" i="222"/>
  <c r="K37" i="222"/>
  <c r="K36" i="222"/>
  <c r="K35" i="222"/>
  <c r="K34" i="222"/>
  <c r="K33" i="222"/>
  <c r="K32" i="222"/>
  <c r="K31" i="222"/>
  <c r="K30" i="222"/>
  <c r="K29" i="222"/>
  <c r="K28" i="222"/>
  <c r="K27" i="222"/>
  <c r="K26" i="222"/>
  <c r="K25" i="222"/>
  <c r="I24" i="222"/>
  <c r="K23" i="222"/>
  <c r="K22" i="222"/>
  <c r="K21" i="222"/>
  <c r="K20" i="222"/>
  <c r="K19" i="222"/>
  <c r="K18" i="222"/>
  <c r="K17" i="222"/>
  <c r="K16" i="222"/>
  <c r="K15" i="222"/>
  <c r="K14" i="222"/>
  <c r="K13" i="222"/>
  <c r="K12" i="222"/>
  <c r="A12" i="222"/>
  <c r="A13" i="222" s="1"/>
  <c r="A14" i="222" s="1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A27" i="222" s="1"/>
  <c r="A28" i="222" s="1"/>
  <c r="A29" i="222" s="1"/>
  <c r="A30" i="222" s="1"/>
  <c r="A31" i="222" s="1"/>
  <c r="A32" i="222" s="1"/>
  <c r="A33" i="222" s="1"/>
  <c r="A34" i="222" s="1"/>
  <c r="A35" i="222" s="1"/>
  <c r="A36" i="222" s="1"/>
  <c r="A37" i="222" s="1"/>
  <c r="A38" i="222" s="1"/>
  <c r="A39" i="222" s="1"/>
  <c r="A40" i="222" s="1"/>
  <c r="A41" i="222" s="1"/>
  <c r="A42" i="222" s="1"/>
  <c r="A43" i="222" s="1"/>
  <c r="A44" i="222" s="1"/>
  <c r="K11" i="222"/>
  <c r="I43" i="221"/>
  <c r="K41" i="221"/>
  <c r="K40" i="221"/>
  <c r="K37" i="221"/>
  <c r="K36" i="221"/>
  <c r="K35" i="221"/>
  <c r="K34" i="221"/>
  <c r="K33" i="221"/>
  <c r="K32" i="221"/>
  <c r="K31" i="221"/>
  <c r="K30" i="221"/>
  <c r="K29" i="221"/>
  <c r="K28" i="221"/>
  <c r="K27" i="221"/>
  <c r="K26" i="221"/>
  <c r="K25" i="221"/>
  <c r="I24" i="221"/>
  <c r="K23" i="221"/>
  <c r="K22" i="221"/>
  <c r="K21" i="221"/>
  <c r="K20" i="221"/>
  <c r="K19" i="221"/>
  <c r="K18" i="221"/>
  <c r="K17" i="221"/>
  <c r="K16" i="221"/>
  <c r="K15" i="221"/>
  <c r="K14" i="221"/>
  <c r="K13" i="221"/>
  <c r="A13" i="221"/>
  <c r="A14" i="221" s="1"/>
  <c r="A15" i="221" s="1"/>
  <c r="A16" i="221" s="1"/>
  <c r="A17" i="221" s="1"/>
  <c r="A18" i="221" s="1"/>
  <c r="A19" i="221" s="1"/>
  <c r="A20" i="221" s="1"/>
  <c r="A21" i="221" s="1"/>
  <c r="A22" i="221" s="1"/>
  <c r="A23" i="221" s="1"/>
  <c r="A24" i="221" s="1"/>
  <c r="A25" i="221" s="1"/>
  <c r="A26" i="221" s="1"/>
  <c r="A27" i="221" s="1"/>
  <c r="A28" i="221" s="1"/>
  <c r="A29" i="221" s="1"/>
  <c r="A30" i="221" s="1"/>
  <c r="A31" i="221" s="1"/>
  <c r="A32" i="221" s="1"/>
  <c r="A33" i="221" s="1"/>
  <c r="A34" i="221" s="1"/>
  <c r="A35" i="221" s="1"/>
  <c r="A36" i="221" s="1"/>
  <c r="A37" i="221" s="1"/>
  <c r="A38" i="221" s="1"/>
  <c r="A39" i="221" s="1"/>
  <c r="A40" i="221" s="1"/>
  <c r="A41" i="221" s="1"/>
  <c r="A42" i="221" s="1"/>
  <c r="A43" i="221" s="1"/>
  <c r="A44" i="221" s="1"/>
  <c r="K12" i="221"/>
  <c r="A12" i="221"/>
  <c r="K11" i="221"/>
  <c r="I43" i="220"/>
  <c r="K41" i="220"/>
  <c r="K40" i="220"/>
  <c r="K37" i="220"/>
  <c r="K36" i="220"/>
  <c r="K35" i="220"/>
  <c r="K34" i="220"/>
  <c r="K33" i="220"/>
  <c r="K32" i="220"/>
  <c r="K31" i="220"/>
  <c r="K30" i="220"/>
  <c r="K29" i="220"/>
  <c r="K28" i="220"/>
  <c r="K27" i="220"/>
  <c r="K26" i="220"/>
  <c r="K25" i="220"/>
  <c r="I24" i="220"/>
  <c r="K23" i="220"/>
  <c r="K22" i="220"/>
  <c r="K21" i="220"/>
  <c r="K20" i="220"/>
  <c r="K19" i="220"/>
  <c r="K18" i="220"/>
  <c r="K17" i="220"/>
  <c r="K16" i="220"/>
  <c r="K15" i="220"/>
  <c r="K14" i="220"/>
  <c r="K13" i="220"/>
  <c r="A13" i="220"/>
  <c r="A14" i="220" s="1"/>
  <c r="A15" i="220" s="1"/>
  <c r="A16" i="220" s="1"/>
  <c r="A17" i="220" s="1"/>
  <c r="A18" i="220" s="1"/>
  <c r="A19" i="220" s="1"/>
  <c r="A20" i="220" s="1"/>
  <c r="A21" i="220" s="1"/>
  <c r="A22" i="220" s="1"/>
  <c r="A23" i="220" s="1"/>
  <c r="A24" i="220" s="1"/>
  <c r="A25" i="220" s="1"/>
  <c r="A26" i="220" s="1"/>
  <c r="A27" i="220" s="1"/>
  <c r="A28" i="220" s="1"/>
  <c r="A29" i="220" s="1"/>
  <c r="A30" i="220" s="1"/>
  <c r="A31" i="220" s="1"/>
  <c r="A32" i="220" s="1"/>
  <c r="A33" i="220" s="1"/>
  <c r="A34" i="220" s="1"/>
  <c r="A35" i="220" s="1"/>
  <c r="A36" i="220" s="1"/>
  <c r="A37" i="220" s="1"/>
  <c r="A38" i="220" s="1"/>
  <c r="A39" i="220" s="1"/>
  <c r="A40" i="220" s="1"/>
  <c r="A41" i="220" s="1"/>
  <c r="A42" i="220" s="1"/>
  <c r="A43" i="220" s="1"/>
  <c r="A44" i="220" s="1"/>
  <c r="K12" i="220"/>
  <c r="A12" i="220"/>
  <c r="K11" i="220"/>
  <c r="I43" i="219"/>
  <c r="K41" i="219"/>
  <c r="K40" i="219"/>
  <c r="K37" i="219"/>
  <c r="K36" i="219"/>
  <c r="K35" i="219"/>
  <c r="K34" i="219"/>
  <c r="K33" i="219"/>
  <c r="K32" i="219"/>
  <c r="K31" i="219"/>
  <c r="K30" i="219"/>
  <c r="K29" i="219"/>
  <c r="K28" i="219"/>
  <c r="K27" i="219"/>
  <c r="K26" i="219"/>
  <c r="K25" i="219"/>
  <c r="I24" i="219"/>
  <c r="K23" i="219"/>
  <c r="K22" i="219"/>
  <c r="K21" i="219"/>
  <c r="K20" i="219"/>
  <c r="K19" i="219"/>
  <c r="K18" i="219"/>
  <c r="K17" i="219"/>
  <c r="K16" i="219"/>
  <c r="K15" i="219"/>
  <c r="K14" i="219"/>
  <c r="K13" i="219"/>
  <c r="K12" i="219"/>
  <c r="A12" i="219"/>
  <c r="A13" i="219" s="1"/>
  <c r="A14" i="219" s="1"/>
  <c r="A15" i="219" s="1"/>
  <c r="A16" i="219" s="1"/>
  <c r="A17" i="219" s="1"/>
  <c r="A18" i="219" s="1"/>
  <c r="A19" i="219" s="1"/>
  <c r="A20" i="219" s="1"/>
  <c r="A21" i="219" s="1"/>
  <c r="A22" i="219" s="1"/>
  <c r="A23" i="219" s="1"/>
  <c r="A24" i="219" s="1"/>
  <c r="A25" i="219" s="1"/>
  <c r="A26" i="219" s="1"/>
  <c r="A27" i="219" s="1"/>
  <c r="A28" i="219" s="1"/>
  <c r="A29" i="219" s="1"/>
  <c r="A30" i="219" s="1"/>
  <c r="A31" i="219" s="1"/>
  <c r="A32" i="219" s="1"/>
  <c r="A33" i="219" s="1"/>
  <c r="A34" i="219" s="1"/>
  <c r="A35" i="219" s="1"/>
  <c r="A36" i="219" s="1"/>
  <c r="A37" i="219" s="1"/>
  <c r="A38" i="219" s="1"/>
  <c r="A39" i="219" s="1"/>
  <c r="A40" i="219" s="1"/>
  <c r="A41" i="219" s="1"/>
  <c r="A42" i="219" s="1"/>
  <c r="A43" i="219" s="1"/>
  <c r="A44" i="219" s="1"/>
  <c r="K11" i="219"/>
  <c r="I43" i="218"/>
  <c r="K41" i="218"/>
  <c r="K40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I24" i="218"/>
  <c r="K23" i="218"/>
  <c r="K22" i="218"/>
  <c r="K21" i="218"/>
  <c r="K20" i="218"/>
  <c r="K19" i="218"/>
  <c r="K18" i="218"/>
  <c r="K17" i="218"/>
  <c r="K16" i="218"/>
  <c r="K15" i="218"/>
  <c r="K14" i="218"/>
  <c r="K13" i="218"/>
  <c r="A13" i="218"/>
  <c r="A14" i="218" s="1"/>
  <c r="A15" i="218" s="1"/>
  <c r="A16" i="218" s="1"/>
  <c r="A17" i="218" s="1"/>
  <c r="A18" i="218" s="1"/>
  <c r="A19" i="218" s="1"/>
  <c r="A20" i="218" s="1"/>
  <c r="A21" i="218" s="1"/>
  <c r="A22" i="218" s="1"/>
  <c r="A23" i="218" s="1"/>
  <c r="A24" i="218" s="1"/>
  <c r="A25" i="218" s="1"/>
  <c r="A26" i="218" s="1"/>
  <c r="A27" i="218" s="1"/>
  <c r="A28" i="218" s="1"/>
  <c r="A29" i="218" s="1"/>
  <c r="A30" i="218" s="1"/>
  <c r="A31" i="218" s="1"/>
  <c r="A32" i="218" s="1"/>
  <c r="A33" i="218" s="1"/>
  <c r="A34" i="218" s="1"/>
  <c r="A35" i="218" s="1"/>
  <c r="A36" i="218" s="1"/>
  <c r="A37" i="218" s="1"/>
  <c r="A38" i="218" s="1"/>
  <c r="A39" i="218" s="1"/>
  <c r="A40" i="218" s="1"/>
  <c r="A41" i="218" s="1"/>
  <c r="A42" i="218" s="1"/>
  <c r="A43" i="218" s="1"/>
  <c r="A44" i="218" s="1"/>
  <c r="K12" i="218"/>
  <c r="A12" i="218"/>
  <c r="K11" i="218"/>
  <c r="I43" i="217"/>
  <c r="K41" i="217"/>
  <c r="K40" i="217"/>
  <c r="K37" i="217"/>
  <c r="K36" i="217"/>
  <c r="K35" i="217"/>
  <c r="K34" i="217"/>
  <c r="K33" i="217"/>
  <c r="K32" i="217"/>
  <c r="K31" i="217"/>
  <c r="K30" i="217"/>
  <c r="K29" i="217"/>
  <c r="K28" i="217"/>
  <c r="K27" i="217"/>
  <c r="K26" i="217"/>
  <c r="K25" i="217"/>
  <c r="I24" i="217"/>
  <c r="K23" i="217"/>
  <c r="K22" i="217"/>
  <c r="K21" i="217"/>
  <c r="K20" i="217"/>
  <c r="K19" i="217"/>
  <c r="K18" i="217"/>
  <c r="K17" i="217"/>
  <c r="K16" i="217"/>
  <c r="K15" i="217"/>
  <c r="K14" i="217"/>
  <c r="K13" i="217"/>
  <c r="A13" i="217"/>
  <c r="A14" i="217" s="1"/>
  <c r="A15" i="217" s="1"/>
  <c r="A16" i="217" s="1"/>
  <c r="A17" i="217" s="1"/>
  <c r="A18" i="217" s="1"/>
  <c r="A19" i="217" s="1"/>
  <c r="A20" i="217" s="1"/>
  <c r="A21" i="217" s="1"/>
  <c r="A22" i="217" s="1"/>
  <c r="A23" i="217" s="1"/>
  <c r="A24" i="217" s="1"/>
  <c r="A25" i="217" s="1"/>
  <c r="A26" i="217" s="1"/>
  <c r="A27" i="217" s="1"/>
  <c r="A28" i="217" s="1"/>
  <c r="A29" i="217" s="1"/>
  <c r="A30" i="217" s="1"/>
  <c r="A31" i="217" s="1"/>
  <c r="A32" i="217" s="1"/>
  <c r="A33" i="217" s="1"/>
  <c r="A34" i="217" s="1"/>
  <c r="A35" i="217" s="1"/>
  <c r="A36" i="217" s="1"/>
  <c r="A37" i="217" s="1"/>
  <c r="A38" i="217" s="1"/>
  <c r="A39" i="217" s="1"/>
  <c r="A40" i="217" s="1"/>
  <c r="A41" i="217" s="1"/>
  <c r="A42" i="217" s="1"/>
  <c r="A43" i="217" s="1"/>
  <c r="A44" i="217" s="1"/>
  <c r="K12" i="217"/>
  <c r="A12" i="217"/>
  <c r="K11" i="217"/>
  <c r="I43" i="216"/>
  <c r="K41" i="216"/>
  <c r="K40" i="216"/>
  <c r="K37" i="216"/>
  <c r="K36" i="216"/>
  <c r="K35" i="216"/>
  <c r="K34" i="216"/>
  <c r="K33" i="216"/>
  <c r="K32" i="216"/>
  <c r="K31" i="216"/>
  <c r="K30" i="216"/>
  <c r="K29" i="216"/>
  <c r="K28" i="216"/>
  <c r="K27" i="216"/>
  <c r="K26" i="216"/>
  <c r="K25" i="216"/>
  <c r="I24" i="216"/>
  <c r="K23" i="216"/>
  <c r="K22" i="216"/>
  <c r="K21" i="216"/>
  <c r="K20" i="216"/>
  <c r="K19" i="216"/>
  <c r="K18" i="216"/>
  <c r="K17" i="216"/>
  <c r="K16" i="216"/>
  <c r="K15" i="216"/>
  <c r="K14" i="216"/>
  <c r="K13" i="216"/>
  <c r="A13" i="216"/>
  <c r="A14" i="216" s="1"/>
  <c r="A15" i="216" s="1"/>
  <c r="A16" i="216" s="1"/>
  <c r="A17" i="216" s="1"/>
  <c r="A18" i="216" s="1"/>
  <c r="A19" i="216" s="1"/>
  <c r="A20" i="216" s="1"/>
  <c r="A21" i="216" s="1"/>
  <c r="A22" i="216" s="1"/>
  <c r="A23" i="216" s="1"/>
  <c r="A24" i="216" s="1"/>
  <c r="A25" i="216" s="1"/>
  <c r="A26" i="216" s="1"/>
  <c r="A27" i="216" s="1"/>
  <c r="A28" i="216" s="1"/>
  <c r="A29" i="216" s="1"/>
  <c r="A30" i="216" s="1"/>
  <c r="A31" i="216" s="1"/>
  <c r="A32" i="216" s="1"/>
  <c r="A33" i="216" s="1"/>
  <c r="A34" i="216" s="1"/>
  <c r="A35" i="216" s="1"/>
  <c r="A36" i="216" s="1"/>
  <c r="A37" i="216" s="1"/>
  <c r="A38" i="216" s="1"/>
  <c r="A39" i="216" s="1"/>
  <c r="A40" i="216" s="1"/>
  <c r="A41" i="216" s="1"/>
  <c r="A42" i="216" s="1"/>
  <c r="A43" i="216" s="1"/>
  <c r="A44" i="216" s="1"/>
  <c r="K12" i="216"/>
  <c r="A12" i="216"/>
  <c r="K11" i="216"/>
  <c r="I43" i="215"/>
  <c r="K41" i="215"/>
  <c r="K40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I24" i="215"/>
  <c r="I44" i="215" s="1"/>
  <c r="K23" i="215"/>
  <c r="K22" i="215"/>
  <c r="K21" i="215"/>
  <c r="K20" i="215"/>
  <c r="K19" i="215"/>
  <c r="K18" i="215"/>
  <c r="K17" i="215"/>
  <c r="K16" i="215"/>
  <c r="K15" i="215"/>
  <c r="K14" i="215"/>
  <c r="K13" i="215"/>
  <c r="A13" i="215"/>
  <c r="A14" i="215" s="1"/>
  <c r="A15" i="215" s="1"/>
  <c r="A16" i="215" s="1"/>
  <c r="A17" i="215" s="1"/>
  <c r="A18" i="215" s="1"/>
  <c r="A19" i="215" s="1"/>
  <c r="A20" i="215" s="1"/>
  <c r="A21" i="215" s="1"/>
  <c r="A22" i="215" s="1"/>
  <c r="A23" i="215" s="1"/>
  <c r="A24" i="215" s="1"/>
  <c r="A25" i="215" s="1"/>
  <c r="A26" i="215" s="1"/>
  <c r="A27" i="215" s="1"/>
  <c r="A28" i="215" s="1"/>
  <c r="A29" i="215" s="1"/>
  <c r="A30" i="215" s="1"/>
  <c r="A31" i="215" s="1"/>
  <c r="A32" i="215" s="1"/>
  <c r="A33" i="215" s="1"/>
  <c r="A34" i="215" s="1"/>
  <c r="A35" i="215" s="1"/>
  <c r="A36" i="215" s="1"/>
  <c r="A37" i="215" s="1"/>
  <c r="A38" i="215" s="1"/>
  <c r="A39" i="215" s="1"/>
  <c r="A40" i="215" s="1"/>
  <c r="A41" i="215" s="1"/>
  <c r="A42" i="215" s="1"/>
  <c r="A43" i="215" s="1"/>
  <c r="A44" i="215" s="1"/>
  <c r="K12" i="215"/>
  <c r="A12" i="215"/>
  <c r="K11" i="215"/>
  <c r="I43" i="214"/>
  <c r="K41" i="214"/>
  <c r="K40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I24" i="214"/>
  <c r="K23" i="214"/>
  <c r="K22" i="214"/>
  <c r="K21" i="214"/>
  <c r="K20" i="214"/>
  <c r="K19" i="214"/>
  <c r="K18" i="214"/>
  <c r="K17" i="214"/>
  <c r="K16" i="214"/>
  <c r="K15" i="214"/>
  <c r="K14" i="214"/>
  <c r="K13" i="214"/>
  <c r="A13" i="214"/>
  <c r="A14" i="214" s="1"/>
  <c r="A15" i="214" s="1"/>
  <c r="A16" i="214" s="1"/>
  <c r="A17" i="214" s="1"/>
  <c r="A18" i="214" s="1"/>
  <c r="A19" i="214" s="1"/>
  <c r="A20" i="214" s="1"/>
  <c r="A21" i="214" s="1"/>
  <c r="A22" i="214" s="1"/>
  <c r="A23" i="214" s="1"/>
  <c r="A24" i="214" s="1"/>
  <c r="A25" i="214" s="1"/>
  <c r="A26" i="214" s="1"/>
  <c r="A27" i="214" s="1"/>
  <c r="A28" i="214" s="1"/>
  <c r="A29" i="214" s="1"/>
  <c r="A30" i="214" s="1"/>
  <c r="A31" i="214" s="1"/>
  <c r="A32" i="214" s="1"/>
  <c r="A33" i="214" s="1"/>
  <c r="A34" i="214" s="1"/>
  <c r="A35" i="214" s="1"/>
  <c r="A36" i="214" s="1"/>
  <c r="A37" i="214" s="1"/>
  <c r="A38" i="214" s="1"/>
  <c r="A39" i="214" s="1"/>
  <c r="A40" i="214" s="1"/>
  <c r="A41" i="214" s="1"/>
  <c r="A42" i="214" s="1"/>
  <c r="A43" i="214" s="1"/>
  <c r="A44" i="214" s="1"/>
  <c r="K12" i="214"/>
  <c r="A12" i="214"/>
  <c r="K11" i="214"/>
  <c r="I43" i="213"/>
  <c r="K41" i="213"/>
  <c r="K40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I24" i="213"/>
  <c r="K23" i="213"/>
  <c r="K22" i="213"/>
  <c r="K21" i="213"/>
  <c r="K20" i="213"/>
  <c r="K19" i="213"/>
  <c r="K18" i="213"/>
  <c r="K17" i="213"/>
  <c r="K16" i="213"/>
  <c r="K15" i="213"/>
  <c r="K14" i="213"/>
  <c r="K13" i="213"/>
  <c r="A13" i="213"/>
  <c r="A14" i="213" s="1"/>
  <c r="A15" i="213" s="1"/>
  <c r="A16" i="213" s="1"/>
  <c r="A17" i="213" s="1"/>
  <c r="A18" i="213" s="1"/>
  <c r="A19" i="213" s="1"/>
  <c r="A20" i="213" s="1"/>
  <c r="A21" i="213" s="1"/>
  <c r="A22" i="213" s="1"/>
  <c r="A23" i="213" s="1"/>
  <c r="A24" i="213" s="1"/>
  <c r="A25" i="213" s="1"/>
  <c r="A26" i="213" s="1"/>
  <c r="A27" i="213" s="1"/>
  <c r="A28" i="213" s="1"/>
  <c r="A29" i="213" s="1"/>
  <c r="A30" i="213" s="1"/>
  <c r="A31" i="213" s="1"/>
  <c r="A32" i="213" s="1"/>
  <c r="A33" i="213" s="1"/>
  <c r="A34" i="213" s="1"/>
  <c r="A35" i="213" s="1"/>
  <c r="A36" i="213" s="1"/>
  <c r="A37" i="213" s="1"/>
  <c r="A38" i="213" s="1"/>
  <c r="A39" i="213" s="1"/>
  <c r="A40" i="213" s="1"/>
  <c r="A41" i="213" s="1"/>
  <c r="A42" i="213" s="1"/>
  <c r="A43" i="213" s="1"/>
  <c r="A44" i="213" s="1"/>
  <c r="K12" i="213"/>
  <c r="A12" i="213"/>
  <c r="K11" i="213"/>
  <c r="I43" i="212"/>
  <c r="K41" i="212"/>
  <c r="K40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I24" i="212"/>
  <c r="K23" i="212"/>
  <c r="K22" i="212"/>
  <c r="K21" i="212"/>
  <c r="K20" i="212"/>
  <c r="K19" i="212"/>
  <c r="K18" i="212"/>
  <c r="K17" i="212"/>
  <c r="K16" i="212"/>
  <c r="K15" i="212"/>
  <c r="K14" i="212"/>
  <c r="K13" i="212"/>
  <c r="A13" i="212"/>
  <c r="A14" i="212" s="1"/>
  <c r="A15" i="212" s="1"/>
  <c r="A16" i="212" s="1"/>
  <c r="A17" i="212" s="1"/>
  <c r="A18" i="212" s="1"/>
  <c r="A19" i="212" s="1"/>
  <c r="A20" i="212" s="1"/>
  <c r="A21" i="212" s="1"/>
  <c r="A22" i="212" s="1"/>
  <c r="A23" i="212" s="1"/>
  <c r="A24" i="212" s="1"/>
  <c r="A25" i="212" s="1"/>
  <c r="A26" i="212" s="1"/>
  <c r="A27" i="212" s="1"/>
  <c r="A28" i="212" s="1"/>
  <c r="A29" i="212" s="1"/>
  <c r="A30" i="212" s="1"/>
  <c r="A31" i="212" s="1"/>
  <c r="A32" i="212" s="1"/>
  <c r="A33" i="212" s="1"/>
  <c r="A34" i="212" s="1"/>
  <c r="A35" i="212" s="1"/>
  <c r="A36" i="212" s="1"/>
  <c r="A37" i="212" s="1"/>
  <c r="A38" i="212" s="1"/>
  <c r="A39" i="212" s="1"/>
  <c r="A40" i="212" s="1"/>
  <c r="A41" i="212" s="1"/>
  <c r="A42" i="212" s="1"/>
  <c r="A43" i="212" s="1"/>
  <c r="A44" i="212" s="1"/>
  <c r="K12" i="212"/>
  <c r="A12" i="212"/>
  <c r="K11" i="212"/>
  <c r="I43" i="211"/>
  <c r="K41" i="211"/>
  <c r="K40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I24" i="211"/>
  <c r="K23" i="211"/>
  <c r="K22" i="211"/>
  <c r="K21" i="211"/>
  <c r="K20" i="211"/>
  <c r="K19" i="211"/>
  <c r="K18" i="211"/>
  <c r="K17" i="211"/>
  <c r="K16" i="211"/>
  <c r="K15" i="211"/>
  <c r="K14" i="211"/>
  <c r="K13" i="211"/>
  <c r="A13" i="211"/>
  <c r="A14" i="211" s="1"/>
  <c r="A15" i="211" s="1"/>
  <c r="A16" i="211" s="1"/>
  <c r="A17" i="211" s="1"/>
  <c r="A18" i="211" s="1"/>
  <c r="A19" i="211" s="1"/>
  <c r="A20" i="211" s="1"/>
  <c r="A21" i="211" s="1"/>
  <c r="A22" i="211" s="1"/>
  <c r="A23" i="211" s="1"/>
  <c r="A24" i="211" s="1"/>
  <c r="A25" i="211" s="1"/>
  <c r="A26" i="211" s="1"/>
  <c r="A27" i="211" s="1"/>
  <c r="A28" i="211" s="1"/>
  <c r="A29" i="211" s="1"/>
  <c r="A30" i="211" s="1"/>
  <c r="A31" i="211" s="1"/>
  <c r="A32" i="211" s="1"/>
  <c r="A33" i="211" s="1"/>
  <c r="A34" i="211" s="1"/>
  <c r="A35" i="211" s="1"/>
  <c r="A36" i="211" s="1"/>
  <c r="A37" i="211" s="1"/>
  <c r="A38" i="211" s="1"/>
  <c r="A39" i="211" s="1"/>
  <c r="A40" i="211" s="1"/>
  <c r="A41" i="211" s="1"/>
  <c r="A42" i="211" s="1"/>
  <c r="A43" i="211" s="1"/>
  <c r="A44" i="211" s="1"/>
  <c r="K12" i="211"/>
  <c r="A12" i="211"/>
  <c r="K11" i="211"/>
  <c r="I43" i="210"/>
  <c r="K41" i="210"/>
  <c r="K40" i="210"/>
  <c r="K37" i="210"/>
  <c r="K36" i="210"/>
  <c r="K35" i="210"/>
  <c r="K34" i="210"/>
  <c r="K33" i="210"/>
  <c r="K32" i="210"/>
  <c r="K31" i="210"/>
  <c r="K30" i="210"/>
  <c r="K29" i="210"/>
  <c r="K28" i="210"/>
  <c r="K27" i="210"/>
  <c r="K26" i="210"/>
  <c r="K25" i="210"/>
  <c r="I24" i="210"/>
  <c r="K23" i="210"/>
  <c r="K22" i="210"/>
  <c r="K21" i="210"/>
  <c r="K20" i="210"/>
  <c r="K19" i="210"/>
  <c r="K18" i="210"/>
  <c r="K17" i="210"/>
  <c r="K16" i="210"/>
  <c r="K15" i="210"/>
  <c r="K14" i="210"/>
  <c r="K13" i="210"/>
  <c r="A13" i="210"/>
  <c r="A14" i="210" s="1"/>
  <c r="A15" i="210" s="1"/>
  <c r="A16" i="210" s="1"/>
  <c r="A17" i="210" s="1"/>
  <c r="A18" i="210" s="1"/>
  <c r="A19" i="210" s="1"/>
  <c r="A20" i="210" s="1"/>
  <c r="A21" i="210" s="1"/>
  <c r="A22" i="210" s="1"/>
  <c r="A23" i="210" s="1"/>
  <c r="A24" i="210" s="1"/>
  <c r="A25" i="210" s="1"/>
  <c r="A26" i="210" s="1"/>
  <c r="A27" i="210" s="1"/>
  <c r="A28" i="210" s="1"/>
  <c r="A29" i="210" s="1"/>
  <c r="A30" i="210" s="1"/>
  <c r="A31" i="210" s="1"/>
  <c r="A32" i="210" s="1"/>
  <c r="A33" i="210" s="1"/>
  <c r="A34" i="210" s="1"/>
  <c r="A35" i="210" s="1"/>
  <c r="A36" i="210" s="1"/>
  <c r="A37" i="210" s="1"/>
  <c r="A38" i="210" s="1"/>
  <c r="A39" i="210" s="1"/>
  <c r="A40" i="210" s="1"/>
  <c r="A41" i="210" s="1"/>
  <c r="A42" i="210" s="1"/>
  <c r="A43" i="210" s="1"/>
  <c r="A44" i="210" s="1"/>
  <c r="K12" i="210"/>
  <c r="A12" i="210"/>
  <c r="K11" i="210"/>
  <c r="I43" i="209"/>
  <c r="K41" i="209"/>
  <c r="K40" i="209"/>
  <c r="K37" i="209"/>
  <c r="K36" i="209"/>
  <c r="K35" i="209"/>
  <c r="K34" i="209"/>
  <c r="K33" i="209"/>
  <c r="K32" i="209"/>
  <c r="K31" i="209"/>
  <c r="K30" i="209"/>
  <c r="K29" i="209"/>
  <c r="K28" i="209"/>
  <c r="K27" i="209"/>
  <c r="K26" i="209"/>
  <c r="K25" i="209"/>
  <c r="I24" i="209"/>
  <c r="I44" i="209" s="1"/>
  <c r="K23" i="209"/>
  <c r="K22" i="209"/>
  <c r="K21" i="209"/>
  <c r="K20" i="209"/>
  <c r="K19" i="209"/>
  <c r="K18" i="209"/>
  <c r="K17" i="209"/>
  <c r="K16" i="209"/>
  <c r="K15" i="209"/>
  <c r="K14" i="209"/>
  <c r="K13" i="209"/>
  <c r="A13" i="209"/>
  <c r="A14" i="209" s="1"/>
  <c r="A15" i="209" s="1"/>
  <c r="A16" i="209" s="1"/>
  <c r="A17" i="209" s="1"/>
  <c r="A18" i="209" s="1"/>
  <c r="A19" i="209" s="1"/>
  <c r="A20" i="209" s="1"/>
  <c r="A21" i="209" s="1"/>
  <c r="A22" i="209" s="1"/>
  <c r="A23" i="209" s="1"/>
  <c r="A24" i="209" s="1"/>
  <c r="A25" i="209" s="1"/>
  <c r="A26" i="209" s="1"/>
  <c r="A27" i="209" s="1"/>
  <c r="A28" i="209" s="1"/>
  <c r="A29" i="209" s="1"/>
  <c r="A30" i="209" s="1"/>
  <c r="A31" i="209" s="1"/>
  <c r="A32" i="209" s="1"/>
  <c r="A33" i="209" s="1"/>
  <c r="A34" i="209" s="1"/>
  <c r="A35" i="209" s="1"/>
  <c r="A36" i="209" s="1"/>
  <c r="A37" i="209" s="1"/>
  <c r="A38" i="209" s="1"/>
  <c r="A39" i="209" s="1"/>
  <c r="A40" i="209" s="1"/>
  <c r="A41" i="209" s="1"/>
  <c r="A42" i="209" s="1"/>
  <c r="A43" i="209" s="1"/>
  <c r="A44" i="209" s="1"/>
  <c r="K12" i="209"/>
  <c r="A12" i="209"/>
  <c r="K11" i="209"/>
  <c r="I43" i="208"/>
  <c r="K41" i="208"/>
  <c r="K40" i="208"/>
  <c r="K37" i="208"/>
  <c r="K36" i="208"/>
  <c r="K35" i="208"/>
  <c r="K34" i="208"/>
  <c r="K33" i="208"/>
  <c r="K32" i="208"/>
  <c r="K31" i="208"/>
  <c r="K30" i="208"/>
  <c r="K29" i="208"/>
  <c r="K28" i="208"/>
  <c r="K27" i="208"/>
  <c r="K26" i="208"/>
  <c r="K25" i="208"/>
  <c r="I24" i="208"/>
  <c r="K23" i="208"/>
  <c r="K22" i="208"/>
  <c r="K21" i="208"/>
  <c r="K20" i="208"/>
  <c r="K19" i="208"/>
  <c r="K18" i="208"/>
  <c r="K17" i="208"/>
  <c r="K16" i="208"/>
  <c r="K15" i="208"/>
  <c r="K14" i="208"/>
  <c r="K13" i="208"/>
  <c r="A13" i="208"/>
  <c r="A14" i="208" s="1"/>
  <c r="A15" i="208" s="1"/>
  <c r="A16" i="208" s="1"/>
  <c r="A17" i="208" s="1"/>
  <c r="A18" i="208" s="1"/>
  <c r="A19" i="208" s="1"/>
  <c r="A20" i="208" s="1"/>
  <c r="A21" i="208" s="1"/>
  <c r="A22" i="208" s="1"/>
  <c r="A23" i="208" s="1"/>
  <c r="A24" i="208" s="1"/>
  <c r="A25" i="208" s="1"/>
  <c r="A26" i="208" s="1"/>
  <c r="A27" i="208" s="1"/>
  <c r="A28" i="208" s="1"/>
  <c r="A29" i="208" s="1"/>
  <c r="A30" i="208" s="1"/>
  <c r="A31" i="208" s="1"/>
  <c r="A32" i="208" s="1"/>
  <c r="A33" i="208" s="1"/>
  <c r="A34" i="208" s="1"/>
  <c r="A35" i="208" s="1"/>
  <c r="A36" i="208" s="1"/>
  <c r="A37" i="208" s="1"/>
  <c r="A38" i="208" s="1"/>
  <c r="A39" i="208" s="1"/>
  <c r="A40" i="208" s="1"/>
  <c r="A41" i="208" s="1"/>
  <c r="A42" i="208" s="1"/>
  <c r="A43" i="208" s="1"/>
  <c r="A44" i="208" s="1"/>
  <c r="K12" i="208"/>
  <c r="A12" i="208"/>
  <c r="K11" i="208"/>
  <c r="I43" i="207"/>
  <c r="K41" i="207"/>
  <c r="K40" i="207"/>
  <c r="K37" i="207"/>
  <c r="K36" i="207"/>
  <c r="K35" i="207"/>
  <c r="K34" i="207"/>
  <c r="K33" i="207"/>
  <c r="K32" i="207"/>
  <c r="K31" i="207"/>
  <c r="K30" i="207"/>
  <c r="K29" i="207"/>
  <c r="K28" i="207"/>
  <c r="K27" i="207"/>
  <c r="K26" i="207"/>
  <c r="K25" i="207"/>
  <c r="I24" i="207"/>
  <c r="K23" i="207"/>
  <c r="K22" i="207"/>
  <c r="K21" i="207"/>
  <c r="K20" i="207"/>
  <c r="K19" i="207"/>
  <c r="K18" i="207"/>
  <c r="K17" i="207"/>
  <c r="K16" i="207"/>
  <c r="K15" i="207"/>
  <c r="K14" i="207"/>
  <c r="K13" i="207"/>
  <c r="A13" i="207"/>
  <c r="A14" i="207" s="1"/>
  <c r="A15" i="207" s="1"/>
  <c r="A16" i="207" s="1"/>
  <c r="A17" i="207" s="1"/>
  <c r="A18" i="207" s="1"/>
  <c r="A19" i="207" s="1"/>
  <c r="A20" i="207" s="1"/>
  <c r="A21" i="207" s="1"/>
  <c r="A22" i="207" s="1"/>
  <c r="A23" i="207" s="1"/>
  <c r="A24" i="207" s="1"/>
  <c r="A25" i="207" s="1"/>
  <c r="A26" i="207" s="1"/>
  <c r="A27" i="207" s="1"/>
  <c r="A28" i="207" s="1"/>
  <c r="A29" i="207" s="1"/>
  <c r="A30" i="207" s="1"/>
  <c r="A31" i="207" s="1"/>
  <c r="A32" i="207" s="1"/>
  <c r="A33" i="207" s="1"/>
  <c r="A34" i="207" s="1"/>
  <c r="A35" i="207" s="1"/>
  <c r="A36" i="207" s="1"/>
  <c r="A37" i="207" s="1"/>
  <c r="A38" i="207" s="1"/>
  <c r="A39" i="207" s="1"/>
  <c r="A40" i="207" s="1"/>
  <c r="A41" i="207" s="1"/>
  <c r="A42" i="207" s="1"/>
  <c r="A43" i="207" s="1"/>
  <c r="A44" i="207" s="1"/>
  <c r="K12" i="207"/>
  <c r="A12" i="207"/>
  <c r="K11" i="207"/>
  <c r="I43" i="206"/>
  <c r="K41" i="206"/>
  <c r="K40" i="206"/>
  <c r="K37" i="206"/>
  <c r="K36" i="206"/>
  <c r="K35" i="206"/>
  <c r="K34" i="206"/>
  <c r="K33" i="206"/>
  <c r="K32" i="206"/>
  <c r="K31" i="206"/>
  <c r="K30" i="206"/>
  <c r="K29" i="206"/>
  <c r="K28" i="206"/>
  <c r="K27" i="206"/>
  <c r="K26" i="206"/>
  <c r="K25" i="206"/>
  <c r="I24" i="206"/>
  <c r="I44" i="206" s="1"/>
  <c r="K23" i="206"/>
  <c r="K22" i="206"/>
  <c r="K21" i="206"/>
  <c r="K20" i="206"/>
  <c r="K19" i="206"/>
  <c r="K18" i="206"/>
  <c r="K17" i="206"/>
  <c r="K16" i="206"/>
  <c r="K15" i="206"/>
  <c r="K14" i="206"/>
  <c r="K13" i="206"/>
  <c r="K12" i="206"/>
  <c r="A12" i="206"/>
  <c r="A13" i="206" s="1"/>
  <c r="A14" i="206" s="1"/>
  <c r="A15" i="206" s="1"/>
  <c r="A16" i="206" s="1"/>
  <c r="A17" i="206" s="1"/>
  <c r="A18" i="206" s="1"/>
  <c r="A19" i="206" s="1"/>
  <c r="A20" i="206" s="1"/>
  <c r="A21" i="206" s="1"/>
  <c r="A22" i="206" s="1"/>
  <c r="A23" i="206" s="1"/>
  <c r="A24" i="206" s="1"/>
  <c r="A25" i="206" s="1"/>
  <c r="A26" i="206" s="1"/>
  <c r="A27" i="206" s="1"/>
  <c r="A28" i="206" s="1"/>
  <c r="A29" i="206" s="1"/>
  <c r="A30" i="206" s="1"/>
  <c r="A31" i="206" s="1"/>
  <c r="A32" i="206" s="1"/>
  <c r="A33" i="206" s="1"/>
  <c r="A34" i="206" s="1"/>
  <c r="A35" i="206" s="1"/>
  <c r="A36" i="206" s="1"/>
  <c r="A37" i="206" s="1"/>
  <c r="A38" i="206" s="1"/>
  <c r="A39" i="206" s="1"/>
  <c r="A40" i="206" s="1"/>
  <c r="A41" i="206" s="1"/>
  <c r="A42" i="206" s="1"/>
  <c r="A43" i="206" s="1"/>
  <c r="A44" i="206" s="1"/>
  <c r="K11" i="206"/>
  <c r="I43" i="205"/>
  <c r="K41" i="205"/>
  <c r="K40" i="205"/>
  <c r="K37" i="205"/>
  <c r="K36" i="205"/>
  <c r="K35" i="205"/>
  <c r="K34" i="205"/>
  <c r="K33" i="205"/>
  <c r="K32" i="205"/>
  <c r="K31" i="205"/>
  <c r="K30" i="205"/>
  <c r="K29" i="205"/>
  <c r="K28" i="205"/>
  <c r="K27" i="205"/>
  <c r="K26" i="205"/>
  <c r="K25" i="205"/>
  <c r="I24" i="205"/>
  <c r="I44" i="205" s="1"/>
  <c r="K23" i="205"/>
  <c r="K22" i="205"/>
  <c r="K21" i="205"/>
  <c r="K20" i="205"/>
  <c r="K19" i="205"/>
  <c r="K18" i="205"/>
  <c r="K17" i="205"/>
  <c r="K16" i="205"/>
  <c r="K15" i="205"/>
  <c r="K14" i="205"/>
  <c r="K13" i="205"/>
  <c r="K12" i="205"/>
  <c r="A12" i="205"/>
  <c r="A13" i="205" s="1"/>
  <c r="A14" i="205" s="1"/>
  <c r="A15" i="205" s="1"/>
  <c r="A16" i="205" s="1"/>
  <c r="A17" i="205" s="1"/>
  <c r="A18" i="205" s="1"/>
  <c r="A19" i="205" s="1"/>
  <c r="A20" i="205" s="1"/>
  <c r="A21" i="205" s="1"/>
  <c r="A22" i="205" s="1"/>
  <c r="A23" i="205" s="1"/>
  <c r="A24" i="205" s="1"/>
  <c r="A25" i="205" s="1"/>
  <c r="A26" i="205" s="1"/>
  <c r="A27" i="205" s="1"/>
  <c r="A28" i="205" s="1"/>
  <c r="A29" i="205" s="1"/>
  <c r="A30" i="205" s="1"/>
  <c r="A31" i="205" s="1"/>
  <c r="A32" i="205" s="1"/>
  <c r="A33" i="205" s="1"/>
  <c r="A34" i="205" s="1"/>
  <c r="A35" i="205" s="1"/>
  <c r="A36" i="205" s="1"/>
  <c r="A37" i="205" s="1"/>
  <c r="A38" i="205" s="1"/>
  <c r="A39" i="205" s="1"/>
  <c r="A40" i="205" s="1"/>
  <c r="A41" i="205" s="1"/>
  <c r="A42" i="205" s="1"/>
  <c r="A43" i="205" s="1"/>
  <c r="A44" i="205" s="1"/>
  <c r="K11" i="205"/>
  <c r="I43" i="204"/>
  <c r="K41" i="204"/>
  <c r="K40" i="204"/>
  <c r="K37" i="204"/>
  <c r="K36" i="204"/>
  <c r="K35" i="204"/>
  <c r="K34" i="204"/>
  <c r="K33" i="204"/>
  <c r="K32" i="204"/>
  <c r="K31" i="204"/>
  <c r="K30" i="204"/>
  <c r="K29" i="204"/>
  <c r="K28" i="204"/>
  <c r="K27" i="204"/>
  <c r="K26" i="204"/>
  <c r="K25" i="204"/>
  <c r="I24" i="204"/>
  <c r="I44" i="204" s="1"/>
  <c r="K23" i="204"/>
  <c r="K22" i="204"/>
  <c r="K21" i="204"/>
  <c r="K20" i="204"/>
  <c r="K19" i="204"/>
  <c r="K18" i="204"/>
  <c r="K17" i="204"/>
  <c r="K16" i="204"/>
  <c r="K15" i="204"/>
  <c r="K14" i="204"/>
  <c r="K13" i="204"/>
  <c r="K12" i="204"/>
  <c r="A12" i="204"/>
  <c r="A13" i="204" s="1"/>
  <c r="A14" i="204" s="1"/>
  <c r="A15" i="204" s="1"/>
  <c r="A16" i="204" s="1"/>
  <c r="A17" i="204" s="1"/>
  <c r="A18" i="204" s="1"/>
  <c r="A19" i="204" s="1"/>
  <c r="A20" i="204" s="1"/>
  <c r="A21" i="204" s="1"/>
  <c r="A22" i="204" s="1"/>
  <c r="A23" i="204" s="1"/>
  <c r="A24" i="204" s="1"/>
  <c r="A25" i="204" s="1"/>
  <c r="A26" i="204" s="1"/>
  <c r="A27" i="204" s="1"/>
  <c r="A28" i="204" s="1"/>
  <c r="A29" i="204" s="1"/>
  <c r="A30" i="204" s="1"/>
  <c r="A31" i="204" s="1"/>
  <c r="A32" i="204" s="1"/>
  <c r="A33" i="204" s="1"/>
  <c r="A34" i="204" s="1"/>
  <c r="A35" i="204" s="1"/>
  <c r="A36" i="204" s="1"/>
  <c r="A37" i="204" s="1"/>
  <c r="A38" i="204" s="1"/>
  <c r="A39" i="204" s="1"/>
  <c r="A40" i="204" s="1"/>
  <c r="A41" i="204" s="1"/>
  <c r="A42" i="204" s="1"/>
  <c r="A43" i="204" s="1"/>
  <c r="A44" i="204" s="1"/>
  <c r="K11" i="204"/>
  <c r="I43" i="203"/>
  <c r="K41" i="203"/>
  <c r="K40" i="203"/>
  <c r="K37" i="203"/>
  <c r="K36" i="203"/>
  <c r="K35" i="203"/>
  <c r="K34" i="203"/>
  <c r="K33" i="203"/>
  <c r="K32" i="203"/>
  <c r="K31" i="203"/>
  <c r="K30" i="203"/>
  <c r="K29" i="203"/>
  <c r="K28" i="203"/>
  <c r="K27" i="203"/>
  <c r="K26" i="203"/>
  <c r="K25" i="203"/>
  <c r="I24" i="203"/>
  <c r="K23" i="203"/>
  <c r="K22" i="203"/>
  <c r="K21" i="203"/>
  <c r="K20" i="203"/>
  <c r="K19" i="203"/>
  <c r="K18" i="203"/>
  <c r="K17" i="203"/>
  <c r="K16" i="203"/>
  <c r="K15" i="203"/>
  <c r="K14" i="203"/>
  <c r="K13" i="203"/>
  <c r="K12" i="203"/>
  <c r="A12" i="203"/>
  <c r="A13" i="203" s="1"/>
  <c r="A14" i="203" s="1"/>
  <c r="A15" i="203" s="1"/>
  <c r="A16" i="203" s="1"/>
  <c r="A17" i="203" s="1"/>
  <c r="A18" i="203" s="1"/>
  <c r="A19" i="203" s="1"/>
  <c r="A20" i="203" s="1"/>
  <c r="A21" i="203" s="1"/>
  <c r="A22" i="203" s="1"/>
  <c r="A23" i="203" s="1"/>
  <c r="A24" i="203" s="1"/>
  <c r="A25" i="203" s="1"/>
  <c r="A26" i="203" s="1"/>
  <c r="A27" i="203" s="1"/>
  <c r="A28" i="203" s="1"/>
  <c r="A29" i="203" s="1"/>
  <c r="A30" i="203" s="1"/>
  <c r="A31" i="203" s="1"/>
  <c r="A32" i="203" s="1"/>
  <c r="A33" i="203" s="1"/>
  <c r="A34" i="203" s="1"/>
  <c r="A35" i="203" s="1"/>
  <c r="A36" i="203" s="1"/>
  <c r="A37" i="203" s="1"/>
  <c r="A38" i="203" s="1"/>
  <c r="A39" i="203" s="1"/>
  <c r="A40" i="203" s="1"/>
  <c r="A41" i="203" s="1"/>
  <c r="A42" i="203" s="1"/>
  <c r="A43" i="203" s="1"/>
  <c r="A44" i="203" s="1"/>
  <c r="K11" i="203"/>
  <c r="I43" i="202"/>
  <c r="K41" i="202"/>
  <c r="K40" i="202"/>
  <c r="K37" i="202"/>
  <c r="K36" i="202"/>
  <c r="K35" i="202"/>
  <c r="K34" i="202"/>
  <c r="K33" i="202"/>
  <c r="K32" i="202"/>
  <c r="K31" i="202"/>
  <c r="K30" i="202"/>
  <c r="K29" i="202"/>
  <c r="K28" i="202"/>
  <c r="K27" i="202"/>
  <c r="K26" i="202"/>
  <c r="K25" i="202"/>
  <c r="I24" i="202"/>
  <c r="K23" i="202"/>
  <c r="K22" i="202"/>
  <c r="K21" i="202"/>
  <c r="K20" i="202"/>
  <c r="K19" i="202"/>
  <c r="K18" i="202"/>
  <c r="K17" i="202"/>
  <c r="K16" i="202"/>
  <c r="K15" i="202"/>
  <c r="K14" i="202"/>
  <c r="K13" i="202"/>
  <c r="K12" i="202"/>
  <c r="A12" i="202"/>
  <c r="A13" i="202" s="1"/>
  <c r="A14" i="202" s="1"/>
  <c r="A15" i="202" s="1"/>
  <c r="A16" i="202" s="1"/>
  <c r="A17" i="202" s="1"/>
  <c r="A18" i="202" s="1"/>
  <c r="A19" i="202" s="1"/>
  <c r="A20" i="202" s="1"/>
  <c r="A21" i="202" s="1"/>
  <c r="A22" i="202" s="1"/>
  <c r="A23" i="202" s="1"/>
  <c r="A24" i="202" s="1"/>
  <c r="A25" i="202" s="1"/>
  <c r="A26" i="202" s="1"/>
  <c r="A27" i="202" s="1"/>
  <c r="A28" i="202" s="1"/>
  <c r="A29" i="202" s="1"/>
  <c r="A30" i="202" s="1"/>
  <c r="A31" i="202" s="1"/>
  <c r="A32" i="202" s="1"/>
  <c r="A33" i="202" s="1"/>
  <c r="A34" i="202" s="1"/>
  <c r="A35" i="202" s="1"/>
  <c r="A36" i="202" s="1"/>
  <c r="A37" i="202" s="1"/>
  <c r="A38" i="202" s="1"/>
  <c r="A39" i="202" s="1"/>
  <c r="A40" i="202" s="1"/>
  <c r="A41" i="202" s="1"/>
  <c r="A42" i="202" s="1"/>
  <c r="A43" i="202" s="1"/>
  <c r="A44" i="202" s="1"/>
  <c r="K11" i="202"/>
  <c r="I43" i="201"/>
  <c r="K41" i="201"/>
  <c r="K40" i="201"/>
  <c r="K37" i="201"/>
  <c r="K36" i="201"/>
  <c r="K35" i="201"/>
  <c r="K34" i="201"/>
  <c r="K33" i="201"/>
  <c r="K32" i="201"/>
  <c r="K31" i="201"/>
  <c r="K30" i="201"/>
  <c r="K29" i="201"/>
  <c r="K28" i="201"/>
  <c r="K27" i="201"/>
  <c r="K26" i="201"/>
  <c r="K25" i="201"/>
  <c r="I24" i="201"/>
  <c r="K23" i="201"/>
  <c r="K22" i="201"/>
  <c r="K21" i="201"/>
  <c r="K20" i="201"/>
  <c r="K19" i="201"/>
  <c r="K18" i="201"/>
  <c r="K17" i="201"/>
  <c r="K16" i="201"/>
  <c r="K15" i="201"/>
  <c r="K14" i="201"/>
  <c r="K13" i="201"/>
  <c r="A13" i="201"/>
  <c r="A14" i="201" s="1"/>
  <c r="A15" i="201" s="1"/>
  <c r="A16" i="201" s="1"/>
  <c r="A17" i="201" s="1"/>
  <c r="A18" i="201" s="1"/>
  <c r="A19" i="201" s="1"/>
  <c r="A20" i="201" s="1"/>
  <c r="A21" i="201" s="1"/>
  <c r="A22" i="201" s="1"/>
  <c r="A23" i="201" s="1"/>
  <c r="A24" i="201" s="1"/>
  <c r="A25" i="201" s="1"/>
  <c r="A26" i="201" s="1"/>
  <c r="A27" i="201" s="1"/>
  <c r="A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K12" i="201"/>
  <c r="A12" i="201"/>
  <c r="K11" i="201"/>
  <c r="I43" i="200"/>
  <c r="K41" i="200"/>
  <c r="K40" i="200"/>
  <c r="K37" i="200"/>
  <c r="K36" i="200"/>
  <c r="K35" i="200"/>
  <c r="K34" i="200"/>
  <c r="K33" i="200"/>
  <c r="K32" i="200"/>
  <c r="K31" i="200"/>
  <c r="K30" i="200"/>
  <c r="K29" i="200"/>
  <c r="K28" i="200"/>
  <c r="K27" i="200"/>
  <c r="K26" i="200"/>
  <c r="K25" i="200"/>
  <c r="I24" i="200"/>
  <c r="K23" i="200"/>
  <c r="K22" i="200"/>
  <c r="K21" i="200"/>
  <c r="K20" i="200"/>
  <c r="K19" i="200"/>
  <c r="K18" i="200"/>
  <c r="K17" i="200"/>
  <c r="K16" i="200"/>
  <c r="K15" i="200"/>
  <c r="K14" i="200"/>
  <c r="K13" i="200"/>
  <c r="A13" i="200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K12" i="200"/>
  <c r="A12" i="200"/>
  <c r="K11" i="200"/>
  <c r="I43" i="199"/>
  <c r="K41" i="199"/>
  <c r="K40" i="199"/>
  <c r="K37" i="199"/>
  <c r="K36" i="199"/>
  <c r="K35" i="199"/>
  <c r="K34" i="199"/>
  <c r="K33" i="199"/>
  <c r="K32" i="199"/>
  <c r="K31" i="199"/>
  <c r="K30" i="199"/>
  <c r="K29" i="199"/>
  <c r="K28" i="199"/>
  <c r="K27" i="199"/>
  <c r="K26" i="199"/>
  <c r="K25" i="199"/>
  <c r="I24" i="199"/>
  <c r="K23" i="199"/>
  <c r="K22" i="199"/>
  <c r="K21" i="199"/>
  <c r="K20" i="199"/>
  <c r="K19" i="199"/>
  <c r="K18" i="199"/>
  <c r="K17" i="199"/>
  <c r="K16" i="199"/>
  <c r="K15" i="199"/>
  <c r="K14" i="199"/>
  <c r="K13" i="199"/>
  <c r="A13" i="199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K12" i="199"/>
  <c r="A12" i="199"/>
  <c r="K11" i="199"/>
  <c r="I43" i="198"/>
  <c r="K41" i="198"/>
  <c r="K40" i="198"/>
  <c r="K37" i="198"/>
  <c r="K36" i="198"/>
  <c r="K35" i="198"/>
  <c r="K34" i="198"/>
  <c r="K33" i="198"/>
  <c r="K32" i="198"/>
  <c r="K31" i="198"/>
  <c r="K30" i="198"/>
  <c r="K29" i="198"/>
  <c r="K28" i="198"/>
  <c r="K27" i="198"/>
  <c r="K26" i="198"/>
  <c r="K25" i="198"/>
  <c r="I24" i="198"/>
  <c r="K23" i="198"/>
  <c r="K22" i="198"/>
  <c r="K21" i="198"/>
  <c r="K20" i="198"/>
  <c r="K19" i="198"/>
  <c r="K18" i="198"/>
  <c r="K17" i="198"/>
  <c r="K16" i="198"/>
  <c r="K15" i="198"/>
  <c r="K14" i="198"/>
  <c r="K13" i="198"/>
  <c r="A13" i="198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K12" i="198"/>
  <c r="A12" i="198"/>
  <c r="K11" i="198"/>
  <c r="I43" i="197"/>
  <c r="K41" i="197"/>
  <c r="K40" i="197"/>
  <c r="K37" i="197"/>
  <c r="K36" i="197"/>
  <c r="K35" i="197"/>
  <c r="K34" i="197"/>
  <c r="K33" i="197"/>
  <c r="K32" i="197"/>
  <c r="K31" i="197"/>
  <c r="K30" i="197"/>
  <c r="K29" i="197"/>
  <c r="K28" i="197"/>
  <c r="K27" i="197"/>
  <c r="K26" i="197"/>
  <c r="K25" i="197"/>
  <c r="I24" i="197"/>
  <c r="K23" i="197"/>
  <c r="K22" i="197"/>
  <c r="K21" i="197"/>
  <c r="K20" i="197"/>
  <c r="K19" i="197"/>
  <c r="K18" i="197"/>
  <c r="K17" i="197"/>
  <c r="K16" i="197"/>
  <c r="K15" i="197"/>
  <c r="K14" i="197"/>
  <c r="K13" i="197"/>
  <c r="A13" i="197"/>
  <c r="A14" i="197" s="1"/>
  <c r="A15" i="197" s="1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A43" i="197" s="1"/>
  <c r="A44" i="197" s="1"/>
  <c r="K12" i="197"/>
  <c r="A12" i="197"/>
  <c r="K11" i="197"/>
  <c r="I43" i="196"/>
  <c r="K41" i="196"/>
  <c r="K40" i="196"/>
  <c r="K37" i="196"/>
  <c r="K36" i="196"/>
  <c r="K35" i="196"/>
  <c r="K34" i="196"/>
  <c r="K33" i="196"/>
  <c r="K32" i="196"/>
  <c r="K31" i="196"/>
  <c r="K30" i="196"/>
  <c r="K29" i="196"/>
  <c r="K28" i="196"/>
  <c r="K27" i="196"/>
  <c r="K26" i="196"/>
  <c r="K25" i="196"/>
  <c r="I24" i="196"/>
  <c r="K23" i="196"/>
  <c r="K22" i="196"/>
  <c r="K21" i="196"/>
  <c r="K20" i="196"/>
  <c r="K19" i="196"/>
  <c r="K18" i="196"/>
  <c r="K17" i="196"/>
  <c r="K16" i="196"/>
  <c r="K15" i="196"/>
  <c r="K14" i="196"/>
  <c r="K13" i="196"/>
  <c r="A13" i="196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K12" i="196"/>
  <c r="A12" i="196"/>
  <c r="K11" i="196"/>
  <c r="I43" i="195"/>
  <c r="K41" i="195"/>
  <c r="K40" i="195"/>
  <c r="K37" i="195"/>
  <c r="K36" i="195"/>
  <c r="K35" i="195"/>
  <c r="K34" i="195"/>
  <c r="K33" i="195"/>
  <c r="K32" i="195"/>
  <c r="K31" i="195"/>
  <c r="K30" i="195"/>
  <c r="K29" i="195"/>
  <c r="K28" i="195"/>
  <c r="K27" i="195"/>
  <c r="K26" i="195"/>
  <c r="K25" i="195"/>
  <c r="I24" i="195"/>
  <c r="K23" i="195"/>
  <c r="K22" i="195"/>
  <c r="K21" i="195"/>
  <c r="K20" i="195"/>
  <c r="K19" i="195"/>
  <c r="K18" i="195"/>
  <c r="K17" i="195"/>
  <c r="K16" i="195"/>
  <c r="K15" i="195"/>
  <c r="K14" i="195"/>
  <c r="K13" i="195"/>
  <c r="A13" i="195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A43" i="195" s="1"/>
  <c r="A44" i="195" s="1"/>
  <c r="K12" i="195"/>
  <c r="A12" i="195"/>
  <c r="K11" i="195"/>
  <c r="I43" i="194"/>
  <c r="K41" i="194"/>
  <c r="K40" i="194"/>
  <c r="K37" i="194"/>
  <c r="K36" i="194"/>
  <c r="K35" i="194"/>
  <c r="K34" i="194"/>
  <c r="K33" i="194"/>
  <c r="K32" i="194"/>
  <c r="K31" i="194"/>
  <c r="K30" i="194"/>
  <c r="K29" i="194"/>
  <c r="K28" i="194"/>
  <c r="K27" i="194"/>
  <c r="K26" i="194"/>
  <c r="K25" i="194"/>
  <c r="I24" i="194"/>
  <c r="K23" i="194"/>
  <c r="K22" i="194"/>
  <c r="K21" i="194"/>
  <c r="K20" i="194"/>
  <c r="K19" i="194"/>
  <c r="K18" i="194"/>
  <c r="K17" i="194"/>
  <c r="K16" i="194"/>
  <c r="K15" i="194"/>
  <c r="K14" i="194"/>
  <c r="K13" i="194"/>
  <c r="A13" i="194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A43" i="194" s="1"/>
  <c r="A44" i="194" s="1"/>
  <c r="K12" i="194"/>
  <c r="A12" i="194"/>
  <c r="K11" i="194"/>
  <c r="I43" i="193"/>
  <c r="K41" i="193"/>
  <c r="K40" i="193"/>
  <c r="K37" i="193"/>
  <c r="K36" i="193"/>
  <c r="K35" i="193"/>
  <c r="K34" i="193"/>
  <c r="K33" i="193"/>
  <c r="K32" i="193"/>
  <c r="K31" i="193"/>
  <c r="K30" i="193"/>
  <c r="K29" i="193"/>
  <c r="K28" i="193"/>
  <c r="K27" i="193"/>
  <c r="K26" i="193"/>
  <c r="K25" i="193"/>
  <c r="I24" i="193"/>
  <c r="K23" i="193"/>
  <c r="K22" i="193"/>
  <c r="K21" i="193"/>
  <c r="K20" i="193"/>
  <c r="K19" i="193"/>
  <c r="K18" i="193"/>
  <c r="K17" i="193"/>
  <c r="K16" i="193"/>
  <c r="K15" i="193"/>
  <c r="K14" i="193"/>
  <c r="K13" i="193"/>
  <c r="A13" i="193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A43" i="193" s="1"/>
  <c r="A44" i="193" s="1"/>
  <c r="K12" i="193"/>
  <c r="A12" i="193"/>
  <c r="K11" i="193"/>
  <c r="I43" i="192"/>
  <c r="K41" i="192"/>
  <c r="K40" i="192"/>
  <c r="K37" i="192"/>
  <c r="K36" i="192"/>
  <c r="K35" i="192"/>
  <c r="K34" i="192"/>
  <c r="K33" i="192"/>
  <c r="K32" i="192"/>
  <c r="K31" i="192"/>
  <c r="K30" i="192"/>
  <c r="K29" i="192"/>
  <c r="K28" i="192"/>
  <c r="K27" i="192"/>
  <c r="K26" i="192"/>
  <c r="K25" i="192"/>
  <c r="I24" i="192"/>
  <c r="K23" i="192"/>
  <c r="K22" i="192"/>
  <c r="K21" i="192"/>
  <c r="K20" i="192"/>
  <c r="K19" i="192"/>
  <c r="K18" i="192"/>
  <c r="K17" i="192"/>
  <c r="K16" i="192"/>
  <c r="K15" i="192"/>
  <c r="K14" i="192"/>
  <c r="K13" i="192"/>
  <c r="A13" i="192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A43" i="192" s="1"/>
  <c r="A44" i="192" s="1"/>
  <c r="K12" i="192"/>
  <c r="A12" i="192"/>
  <c r="K11" i="192"/>
  <c r="I43" i="191"/>
  <c r="K41" i="191"/>
  <c r="K40" i="191"/>
  <c r="K37" i="191"/>
  <c r="K36" i="191"/>
  <c r="K35" i="191"/>
  <c r="K34" i="191"/>
  <c r="K33" i="191"/>
  <c r="K32" i="191"/>
  <c r="K31" i="191"/>
  <c r="K30" i="191"/>
  <c r="K29" i="191"/>
  <c r="K28" i="191"/>
  <c r="K27" i="191"/>
  <c r="K26" i="191"/>
  <c r="K25" i="191"/>
  <c r="I24" i="191"/>
  <c r="K23" i="191"/>
  <c r="K22" i="191"/>
  <c r="K21" i="191"/>
  <c r="K20" i="191"/>
  <c r="K19" i="191"/>
  <c r="K18" i="191"/>
  <c r="K17" i="191"/>
  <c r="K16" i="191"/>
  <c r="K15" i="191"/>
  <c r="K14" i="191"/>
  <c r="K13" i="191"/>
  <c r="A13" i="19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A43" i="191" s="1"/>
  <c r="A44" i="191" s="1"/>
  <c r="K12" i="191"/>
  <c r="A12" i="191"/>
  <c r="K11" i="191"/>
  <c r="I43" i="190"/>
  <c r="K41" i="190"/>
  <c r="K40" i="190"/>
  <c r="K37" i="190"/>
  <c r="K36" i="190"/>
  <c r="K35" i="190"/>
  <c r="K34" i="190"/>
  <c r="K33" i="190"/>
  <c r="K32" i="190"/>
  <c r="K31" i="190"/>
  <c r="K30" i="190"/>
  <c r="K29" i="190"/>
  <c r="K28" i="190"/>
  <c r="K27" i="190"/>
  <c r="K26" i="190"/>
  <c r="K25" i="190"/>
  <c r="I24" i="190"/>
  <c r="K23" i="190"/>
  <c r="K22" i="190"/>
  <c r="K21" i="190"/>
  <c r="K20" i="190"/>
  <c r="K19" i="190"/>
  <c r="K18" i="190"/>
  <c r="K17" i="190"/>
  <c r="K16" i="190"/>
  <c r="K15" i="190"/>
  <c r="K14" i="190"/>
  <c r="K13" i="190"/>
  <c r="A13" i="190"/>
  <c r="A14" i="190" s="1"/>
  <c r="A15" i="190" s="1"/>
  <c r="A16" i="190" s="1"/>
  <c r="A17" i="190" s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A43" i="190" s="1"/>
  <c r="A44" i="190" s="1"/>
  <c r="K12" i="190"/>
  <c r="A12" i="190"/>
  <c r="K11" i="190"/>
  <c r="I43" i="189"/>
  <c r="K41" i="189"/>
  <c r="K40" i="189"/>
  <c r="K37" i="189"/>
  <c r="K36" i="189"/>
  <c r="K35" i="189"/>
  <c r="K34" i="189"/>
  <c r="K33" i="189"/>
  <c r="K32" i="189"/>
  <c r="K31" i="189"/>
  <c r="K30" i="189"/>
  <c r="K29" i="189"/>
  <c r="K28" i="189"/>
  <c r="K27" i="189"/>
  <c r="K26" i="189"/>
  <c r="K25" i="189"/>
  <c r="I24" i="189"/>
  <c r="K23" i="189"/>
  <c r="K22" i="189"/>
  <c r="K21" i="189"/>
  <c r="K20" i="189"/>
  <c r="K19" i="189"/>
  <c r="K18" i="189"/>
  <c r="K17" i="189"/>
  <c r="K16" i="189"/>
  <c r="K15" i="189"/>
  <c r="K14" i="189"/>
  <c r="K13" i="189"/>
  <c r="A13" i="189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A44" i="189" s="1"/>
  <c r="K12" i="189"/>
  <c r="A12" i="189"/>
  <c r="K11" i="189"/>
  <c r="I43" i="188"/>
  <c r="K41" i="188"/>
  <c r="K40" i="188"/>
  <c r="K37" i="188"/>
  <c r="K36" i="188"/>
  <c r="K35" i="188"/>
  <c r="K34" i="188"/>
  <c r="K33" i="188"/>
  <c r="K32" i="188"/>
  <c r="K31" i="188"/>
  <c r="K30" i="188"/>
  <c r="K29" i="188"/>
  <c r="K28" i="188"/>
  <c r="K27" i="188"/>
  <c r="K26" i="188"/>
  <c r="K25" i="188"/>
  <c r="I24" i="188"/>
  <c r="K23" i="188"/>
  <c r="K22" i="188"/>
  <c r="K21" i="188"/>
  <c r="K20" i="188"/>
  <c r="K19" i="188"/>
  <c r="K18" i="188"/>
  <c r="K17" i="188"/>
  <c r="K16" i="188"/>
  <c r="K15" i="188"/>
  <c r="K14" i="188"/>
  <c r="K13" i="188"/>
  <c r="A13" i="188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A44" i="188" s="1"/>
  <c r="K12" i="188"/>
  <c r="A12" i="188"/>
  <c r="K11" i="188"/>
  <c r="I43" i="187"/>
  <c r="K41" i="187"/>
  <c r="K40" i="187"/>
  <c r="K37" i="187"/>
  <c r="K36" i="187"/>
  <c r="K35" i="187"/>
  <c r="K34" i="187"/>
  <c r="K33" i="187"/>
  <c r="K32" i="187"/>
  <c r="K31" i="187"/>
  <c r="K30" i="187"/>
  <c r="K29" i="187"/>
  <c r="K28" i="187"/>
  <c r="K27" i="187"/>
  <c r="K26" i="187"/>
  <c r="K25" i="187"/>
  <c r="I24" i="187"/>
  <c r="K23" i="187"/>
  <c r="K22" i="187"/>
  <c r="K21" i="187"/>
  <c r="K20" i="187"/>
  <c r="K19" i="187"/>
  <c r="K18" i="187"/>
  <c r="K17" i="187"/>
  <c r="K16" i="187"/>
  <c r="K15" i="187"/>
  <c r="K14" i="187"/>
  <c r="K13" i="187"/>
  <c r="A13" i="187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A44" i="187" s="1"/>
  <c r="K12" i="187"/>
  <c r="A12" i="187"/>
  <c r="K11" i="187"/>
  <c r="I43" i="186"/>
  <c r="K41" i="186"/>
  <c r="K40" i="186"/>
  <c r="K37" i="186"/>
  <c r="K36" i="186"/>
  <c r="K35" i="186"/>
  <c r="K34" i="186"/>
  <c r="K33" i="186"/>
  <c r="K32" i="186"/>
  <c r="K31" i="186"/>
  <c r="K30" i="186"/>
  <c r="K29" i="186"/>
  <c r="K28" i="186"/>
  <c r="K27" i="186"/>
  <c r="K26" i="186"/>
  <c r="K25" i="186"/>
  <c r="I24" i="186"/>
  <c r="K23" i="186"/>
  <c r="K22" i="186"/>
  <c r="K21" i="186"/>
  <c r="K20" i="186"/>
  <c r="K19" i="186"/>
  <c r="K18" i="186"/>
  <c r="K17" i="186"/>
  <c r="K16" i="186"/>
  <c r="K15" i="186"/>
  <c r="K14" i="186"/>
  <c r="K13" i="186"/>
  <c r="A13" i="186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A44" i="186" s="1"/>
  <c r="K12" i="186"/>
  <c r="A12" i="186"/>
  <c r="K11" i="186"/>
  <c r="I43" i="185"/>
  <c r="K41" i="185"/>
  <c r="K40" i="185"/>
  <c r="K37" i="185"/>
  <c r="K36" i="185"/>
  <c r="K35" i="185"/>
  <c r="K34" i="185"/>
  <c r="K33" i="185"/>
  <c r="K32" i="185"/>
  <c r="K31" i="185"/>
  <c r="K30" i="185"/>
  <c r="K29" i="185"/>
  <c r="K28" i="185"/>
  <c r="K27" i="185"/>
  <c r="K26" i="185"/>
  <c r="K25" i="185"/>
  <c r="I24" i="185"/>
  <c r="K23" i="185"/>
  <c r="K22" i="185"/>
  <c r="K21" i="185"/>
  <c r="K20" i="185"/>
  <c r="K19" i="185"/>
  <c r="K18" i="185"/>
  <c r="K17" i="185"/>
  <c r="K16" i="185"/>
  <c r="K15" i="185"/>
  <c r="K14" i="185"/>
  <c r="K13" i="185"/>
  <c r="A13" i="185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A44" i="185" s="1"/>
  <c r="K12" i="185"/>
  <c r="A12" i="185"/>
  <c r="K11" i="185"/>
  <c r="I43" i="184"/>
  <c r="K41" i="184"/>
  <c r="K40" i="184"/>
  <c r="K37" i="184"/>
  <c r="K36" i="184"/>
  <c r="K35" i="184"/>
  <c r="K34" i="184"/>
  <c r="K33" i="184"/>
  <c r="K32" i="184"/>
  <c r="K31" i="184"/>
  <c r="K30" i="184"/>
  <c r="K29" i="184"/>
  <c r="K28" i="184"/>
  <c r="K27" i="184"/>
  <c r="K26" i="184"/>
  <c r="K25" i="184"/>
  <c r="I24" i="184"/>
  <c r="K23" i="184"/>
  <c r="K22" i="184"/>
  <c r="K21" i="184"/>
  <c r="K20" i="184"/>
  <c r="K19" i="184"/>
  <c r="K18" i="184"/>
  <c r="K17" i="184"/>
  <c r="K16" i="184"/>
  <c r="K15" i="184"/>
  <c r="K14" i="184"/>
  <c r="K13" i="184"/>
  <c r="K12" i="184"/>
  <c r="A12" i="184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A44" i="184" s="1"/>
  <c r="K11" i="184"/>
  <c r="I43" i="183"/>
  <c r="K41" i="183"/>
  <c r="K40" i="183"/>
  <c r="K37" i="183"/>
  <c r="K36" i="183"/>
  <c r="K35" i="183"/>
  <c r="K34" i="183"/>
  <c r="K33" i="183"/>
  <c r="K32" i="183"/>
  <c r="K31" i="183"/>
  <c r="K30" i="183"/>
  <c r="K29" i="183"/>
  <c r="K28" i="183"/>
  <c r="K27" i="183"/>
  <c r="K26" i="183"/>
  <c r="K25" i="183"/>
  <c r="I24" i="183"/>
  <c r="I44" i="183" s="1"/>
  <c r="K23" i="183"/>
  <c r="K22" i="183"/>
  <c r="K21" i="183"/>
  <c r="K20" i="183"/>
  <c r="K19" i="183"/>
  <c r="K18" i="183"/>
  <c r="K17" i="183"/>
  <c r="K16" i="183"/>
  <c r="K15" i="183"/>
  <c r="K14" i="183"/>
  <c r="K13" i="183"/>
  <c r="K12" i="183"/>
  <c r="A12" i="183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A44" i="183" s="1"/>
  <c r="K11" i="183"/>
  <c r="I43" i="182"/>
  <c r="K41" i="182"/>
  <c r="K40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I24" i="182"/>
  <c r="I44" i="182" s="1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A12" i="182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A31" i="182" s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K11" i="182"/>
  <c r="I43" i="181"/>
  <c r="K41" i="181"/>
  <c r="K40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I24" i="181"/>
  <c r="K23" i="181"/>
  <c r="K22" i="181"/>
  <c r="K21" i="181"/>
  <c r="K20" i="181"/>
  <c r="K19" i="181"/>
  <c r="K18" i="181"/>
  <c r="K17" i="181"/>
  <c r="K16" i="181"/>
  <c r="K15" i="181"/>
  <c r="K14" i="181"/>
  <c r="K13" i="181"/>
  <c r="A13" i="18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A44" i="181" s="1"/>
  <c r="K12" i="181"/>
  <c r="A12" i="181"/>
  <c r="K11" i="181"/>
  <c r="I43" i="180"/>
  <c r="K41" i="180"/>
  <c r="K40" i="180"/>
  <c r="K37" i="180"/>
  <c r="K36" i="180"/>
  <c r="K35" i="180"/>
  <c r="K34" i="180"/>
  <c r="K33" i="180"/>
  <c r="K32" i="180"/>
  <c r="K31" i="180"/>
  <c r="K30" i="180"/>
  <c r="K29" i="180"/>
  <c r="K28" i="180"/>
  <c r="K27" i="180"/>
  <c r="K26" i="180"/>
  <c r="K25" i="180"/>
  <c r="I24" i="180"/>
  <c r="K23" i="180"/>
  <c r="K22" i="180"/>
  <c r="K21" i="180"/>
  <c r="K20" i="180"/>
  <c r="K19" i="180"/>
  <c r="K18" i="180"/>
  <c r="K17" i="180"/>
  <c r="K16" i="180"/>
  <c r="K15" i="180"/>
  <c r="K14" i="180"/>
  <c r="K13" i="180"/>
  <c r="A13" i="180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A44" i="180" s="1"/>
  <c r="K12" i="180"/>
  <c r="A12" i="180"/>
  <c r="K11" i="180"/>
  <c r="I43" i="179"/>
  <c r="K41" i="179"/>
  <c r="K40" i="179"/>
  <c r="K37" i="179"/>
  <c r="K36" i="179"/>
  <c r="K35" i="179"/>
  <c r="K34" i="179"/>
  <c r="K33" i="179"/>
  <c r="K32" i="179"/>
  <c r="K31" i="179"/>
  <c r="K30" i="179"/>
  <c r="K29" i="179"/>
  <c r="K28" i="179"/>
  <c r="K27" i="179"/>
  <c r="K26" i="179"/>
  <c r="K25" i="179"/>
  <c r="I24" i="179"/>
  <c r="K23" i="179"/>
  <c r="K22" i="179"/>
  <c r="K21" i="179"/>
  <c r="K20" i="179"/>
  <c r="K19" i="179"/>
  <c r="K18" i="179"/>
  <c r="K17" i="179"/>
  <c r="K16" i="179"/>
  <c r="K15" i="179"/>
  <c r="K14" i="179"/>
  <c r="K13" i="179"/>
  <c r="A13" i="179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A44" i="179" s="1"/>
  <c r="K12" i="179"/>
  <c r="A12" i="179"/>
  <c r="K11" i="179"/>
  <c r="I43" i="178"/>
  <c r="K41" i="178"/>
  <c r="K40" i="178"/>
  <c r="K37" i="178"/>
  <c r="K36" i="178"/>
  <c r="K35" i="178"/>
  <c r="K34" i="178"/>
  <c r="K33" i="178"/>
  <c r="K32" i="178"/>
  <c r="K31" i="178"/>
  <c r="K30" i="178"/>
  <c r="K29" i="178"/>
  <c r="K28" i="178"/>
  <c r="K27" i="178"/>
  <c r="K26" i="178"/>
  <c r="K25" i="178"/>
  <c r="I24" i="178"/>
  <c r="K23" i="178"/>
  <c r="K22" i="178"/>
  <c r="K21" i="178"/>
  <c r="K20" i="178"/>
  <c r="K19" i="178"/>
  <c r="K18" i="178"/>
  <c r="K17" i="178"/>
  <c r="K16" i="178"/>
  <c r="K15" i="178"/>
  <c r="K14" i="178"/>
  <c r="K13" i="178"/>
  <c r="A13" i="178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A44" i="178" s="1"/>
  <c r="K12" i="178"/>
  <c r="A12" i="178"/>
  <c r="K11" i="178"/>
  <c r="I43" i="177"/>
  <c r="K41" i="177"/>
  <c r="K40" i="177"/>
  <c r="K37" i="177"/>
  <c r="K36" i="177"/>
  <c r="K35" i="177"/>
  <c r="K34" i="177"/>
  <c r="K33" i="177"/>
  <c r="K32" i="177"/>
  <c r="K31" i="177"/>
  <c r="K30" i="177"/>
  <c r="K29" i="177"/>
  <c r="K28" i="177"/>
  <c r="K27" i="177"/>
  <c r="K26" i="177"/>
  <c r="K25" i="177"/>
  <c r="I24" i="177"/>
  <c r="K23" i="177"/>
  <c r="K22" i="177"/>
  <c r="K21" i="177"/>
  <c r="K20" i="177"/>
  <c r="K19" i="177"/>
  <c r="K18" i="177"/>
  <c r="K17" i="177"/>
  <c r="K16" i="177"/>
  <c r="K15" i="177"/>
  <c r="K14" i="177"/>
  <c r="K13" i="177"/>
  <c r="A13" i="177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K12" i="177"/>
  <c r="A12" i="177"/>
  <c r="K11" i="177"/>
  <c r="I43" i="176"/>
  <c r="K41" i="176"/>
  <c r="K40" i="176"/>
  <c r="K37" i="176"/>
  <c r="K36" i="176"/>
  <c r="K35" i="176"/>
  <c r="K34" i="176"/>
  <c r="K33" i="176"/>
  <c r="K32" i="176"/>
  <c r="K31" i="176"/>
  <c r="K30" i="176"/>
  <c r="K29" i="176"/>
  <c r="K28" i="176"/>
  <c r="K27" i="176"/>
  <c r="K26" i="176"/>
  <c r="K25" i="176"/>
  <c r="I24" i="176"/>
  <c r="K23" i="176"/>
  <c r="K22" i="176"/>
  <c r="K21" i="176"/>
  <c r="K20" i="176"/>
  <c r="K19" i="176"/>
  <c r="K18" i="176"/>
  <c r="K17" i="176"/>
  <c r="K16" i="176"/>
  <c r="K15" i="176"/>
  <c r="K14" i="176"/>
  <c r="K13" i="176"/>
  <c r="K12" i="176"/>
  <c r="A12" i="176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A42" i="176" s="1"/>
  <c r="A43" i="176" s="1"/>
  <c r="A44" i="176" s="1"/>
  <c r="K11" i="176"/>
  <c r="I43" i="175"/>
  <c r="K41" i="175"/>
  <c r="K40" i="175"/>
  <c r="K37" i="175"/>
  <c r="K36" i="175"/>
  <c r="K35" i="175"/>
  <c r="K34" i="175"/>
  <c r="K33" i="175"/>
  <c r="K32" i="175"/>
  <c r="K31" i="175"/>
  <c r="K30" i="175"/>
  <c r="K29" i="175"/>
  <c r="K28" i="175"/>
  <c r="K27" i="175"/>
  <c r="K26" i="175"/>
  <c r="K25" i="175"/>
  <c r="I24" i="175"/>
  <c r="I44" i="175" s="1"/>
  <c r="K23" i="175"/>
  <c r="K22" i="175"/>
  <c r="K21" i="175"/>
  <c r="K20" i="175"/>
  <c r="K19" i="175"/>
  <c r="K18" i="175"/>
  <c r="K17" i="175"/>
  <c r="K16" i="175"/>
  <c r="K15" i="175"/>
  <c r="K14" i="175"/>
  <c r="K13" i="175"/>
  <c r="K12" i="175"/>
  <c r="A12" i="175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A42" i="175" s="1"/>
  <c r="A43" i="175" s="1"/>
  <c r="A44" i="175" s="1"/>
  <c r="K11" i="175"/>
  <c r="I43" i="174"/>
  <c r="K41" i="174"/>
  <c r="K40" i="174"/>
  <c r="K37" i="174"/>
  <c r="K36" i="174"/>
  <c r="K35" i="174"/>
  <c r="K34" i="174"/>
  <c r="K33" i="174"/>
  <c r="K32" i="174"/>
  <c r="K31" i="174"/>
  <c r="K30" i="174"/>
  <c r="K29" i="174"/>
  <c r="K28" i="174"/>
  <c r="K27" i="174"/>
  <c r="K26" i="174"/>
  <c r="K25" i="174"/>
  <c r="I24" i="174"/>
  <c r="K23" i="174"/>
  <c r="K22" i="174"/>
  <c r="K21" i="174"/>
  <c r="K20" i="174"/>
  <c r="K19" i="174"/>
  <c r="K18" i="174"/>
  <c r="K17" i="174"/>
  <c r="K16" i="174"/>
  <c r="K15" i="174"/>
  <c r="K14" i="174"/>
  <c r="K13" i="174"/>
  <c r="A13" i="174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A42" i="174" s="1"/>
  <c r="A43" i="174" s="1"/>
  <c r="A44" i="174" s="1"/>
  <c r="K12" i="174"/>
  <c r="A12" i="174"/>
  <c r="K11" i="174"/>
  <c r="I43" i="173"/>
  <c r="K41" i="173"/>
  <c r="K40" i="173"/>
  <c r="K37" i="173"/>
  <c r="K36" i="173"/>
  <c r="K35" i="173"/>
  <c r="K34" i="173"/>
  <c r="K33" i="173"/>
  <c r="K32" i="173"/>
  <c r="K31" i="173"/>
  <c r="K30" i="173"/>
  <c r="K29" i="173"/>
  <c r="K28" i="173"/>
  <c r="K27" i="173"/>
  <c r="K26" i="173"/>
  <c r="K25" i="173"/>
  <c r="I24" i="173"/>
  <c r="K23" i="173"/>
  <c r="K22" i="173"/>
  <c r="K21" i="173"/>
  <c r="K20" i="173"/>
  <c r="K19" i="173"/>
  <c r="K18" i="173"/>
  <c r="K17" i="173"/>
  <c r="K16" i="173"/>
  <c r="K15" i="173"/>
  <c r="K14" i="173"/>
  <c r="K13" i="173"/>
  <c r="K12" i="173"/>
  <c r="A12" i="173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A42" i="173" s="1"/>
  <c r="A43" i="173" s="1"/>
  <c r="A44" i="173" s="1"/>
  <c r="K11" i="173"/>
  <c r="I43" i="172"/>
  <c r="K41" i="172"/>
  <c r="K40" i="172"/>
  <c r="K37" i="172"/>
  <c r="K36" i="172"/>
  <c r="K35" i="172"/>
  <c r="K34" i="172"/>
  <c r="K33" i="172"/>
  <c r="K32" i="172"/>
  <c r="K31" i="172"/>
  <c r="K30" i="172"/>
  <c r="K29" i="172"/>
  <c r="K28" i="172"/>
  <c r="K27" i="172"/>
  <c r="K26" i="172"/>
  <c r="K25" i="172"/>
  <c r="I24" i="172"/>
  <c r="K23" i="172"/>
  <c r="K22" i="172"/>
  <c r="K21" i="172"/>
  <c r="K20" i="172"/>
  <c r="K19" i="172"/>
  <c r="K18" i="172"/>
  <c r="K17" i="172"/>
  <c r="K16" i="172"/>
  <c r="K15" i="172"/>
  <c r="K14" i="172"/>
  <c r="K13" i="172"/>
  <c r="K12" i="172"/>
  <c r="A12" i="172"/>
  <c r="A13" i="172" s="1"/>
  <c r="A14" i="172" s="1"/>
  <c r="A15" i="172" s="1"/>
  <c r="A16" i="172" s="1"/>
  <c r="A17" i="172" s="1"/>
  <c r="A18" i="172" s="1"/>
  <c r="A19" i="172" s="1"/>
  <c r="A20" i="172" s="1"/>
  <c r="A21" i="172" s="1"/>
  <c r="A22" i="172" s="1"/>
  <c r="A23" i="172" s="1"/>
  <c r="A24" i="172" s="1"/>
  <c r="A25" i="172" s="1"/>
  <c r="A26" i="172" s="1"/>
  <c r="A27" i="172" s="1"/>
  <c r="A28" i="172" s="1"/>
  <c r="A29" i="172" s="1"/>
  <c r="A30" i="172" s="1"/>
  <c r="A31" i="172" s="1"/>
  <c r="A32" i="172" s="1"/>
  <c r="A33" i="172" s="1"/>
  <c r="A34" i="172" s="1"/>
  <c r="A35" i="172" s="1"/>
  <c r="A36" i="172" s="1"/>
  <c r="A37" i="172" s="1"/>
  <c r="A38" i="172" s="1"/>
  <c r="A39" i="172" s="1"/>
  <c r="A40" i="172" s="1"/>
  <c r="A41" i="172" s="1"/>
  <c r="A42" i="172" s="1"/>
  <c r="A43" i="172" s="1"/>
  <c r="A44" i="172" s="1"/>
  <c r="K11" i="172"/>
  <c r="I43" i="171"/>
  <c r="K41" i="171"/>
  <c r="K40" i="171"/>
  <c r="K37" i="171"/>
  <c r="K36" i="171"/>
  <c r="K35" i="171"/>
  <c r="K34" i="171"/>
  <c r="K33" i="171"/>
  <c r="K32" i="171"/>
  <c r="K31" i="171"/>
  <c r="K30" i="171"/>
  <c r="K29" i="171"/>
  <c r="K28" i="171"/>
  <c r="K27" i="171"/>
  <c r="K26" i="171"/>
  <c r="K25" i="171"/>
  <c r="I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A12" i="171"/>
  <c r="A13" i="171" s="1"/>
  <c r="A14" i="171" s="1"/>
  <c r="A15" i="171" s="1"/>
  <c r="A16" i="171" s="1"/>
  <c r="A17" i="171" s="1"/>
  <c r="A18" i="171" s="1"/>
  <c r="A19" i="171" s="1"/>
  <c r="A20" i="171" s="1"/>
  <c r="A21" i="171" s="1"/>
  <c r="A22" i="171" s="1"/>
  <c r="A23" i="171" s="1"/>
  <c r="A24" i="171" s="1"/>
  <c r="A25" i="171" s="1"/>
  <c r="A26" i="171" s="1"/>
  <c r="A27" i="171" s="1"/>
  <c r="A28" i="171" s="1"/>
  <c r="A29" i="171" s="1"/>
  <c r="A30" i="171" s="1"/>
  <c r="A31" i="171" s="1"/>
  <c r="A32" i="171" s="1"/>
  <c r="A33" i="171" s="1"/>
  <c r="A34" i="171" s="1"/>
  <c r="A35" i="171" s="1"/>
  <c r="A36" i="171" s="1"/>
  <c r="A37" i="171" s="1"/>
  <c r="A38" i="171" s="1"/>
  <c r="A39" i="171" s="1"/>
  <c r="A40" i="171" s="1"/>
  <c r="A41" i="171" s="1"/>
  <c r="A42" i="171" s="1"/>
  <c r="A43" i="171" s="1"/>
  <c r="A44" i="171" s="1"/>
  <c r="K11" i="171"/>
  <c r="I43" i="170"/>
  <c r="K41" i="170"/>
  <c r="K40" i="170"/>
  <c r="K37" i="170"/>
  <c r="K36" i="170"/>
  <c r="K35" i="170"/>
  <c r="K34" i="170"/>
  <c r="K33" i="170"/>
  <c r="K32" i="170"/>
  <c r="K31" i="170"/>
  <c r="K30" i="170"/>
  <c r="K29" i="170"/>
  <c r="K28" i="170"/>
  <c r="K27" i="170"/>
  <c r="K26" i="170"/>
  <c r="K25" i="170"/>
  <c r="I24" i="170"/>
  <c r="K23" i="170"/>
  <c r="K22" i="170"/>
  <c r="K21" i="170"/>
  <c r="K20" i="170"/>
  <c r="K19" i="170"/>
  <c r="K18" i="170"/>
  <c r="K17" i="170"/>
  <c r="K16" i="170"/>
  <c r="K15" i="170"/>
  <c r="K14" i="170"/>
  <c r="K13" i="170"/>
  <c r="A13" i="170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A42" i="170" s="1"/>
  <c r="A43" i="170" s="1"/>
  <c r="A44" i="170" s="1"/>
  <c r="K12" i="170"/>
  <c r="A12" i="170"/>
  <c r="K11" i="170"/>
  <c r="I43" i="169"/>
  <c r="K41" i="169"/>
  <c r="K40" i="169"/>
  <c r="K37" i="169"/>
  <c r="K36" i="169"/>
  <c r="K35" i="169"/>
  <c r="K34" i="169"/>
  <c r="K33" i="169"/>
  <c r="K32" i="169"/>
  <c r="K31" i="169"/>
  <c r="K30" i="169"/>
  <c r="K29" i="169"/>
  <c r="K28" i="169"/>
  <c r="K27" i="169"/>
  <c r="K26" i="169"/>
  <c r="K25" i="169"/>
  <c r="I24" i="169"/>
  <c r="K23" i="169"/>
  <c r="K22" i="169"/>
  <c r="K21" i="169"/>
  <c r="K20" i="169"/>
  <c r="K19" i="169"/>
  <c r="K18" i="169"/>
  <c r="K17" i="169"/>
  <c r="K16" i="169"/>
  <c r="K15" i="169"/>
  <c r="K14" i="169"/>
  <c r="K13" i="169"/>
  <c r="A13" i="169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A42" i="169" s="1"/>
  <c r="A43" i="169" s="1"/>
  <c r="A44" i="169" s="1"/>
  <c r="K12" i="169"/>
  <c r="A12" i="169"/>
  <c r="K11" i="169"/>
  <c r="I43" i="168"/>
  <c r="K41" i="168"/>
  <c r="K40" i="168"/>
  <c r="K37" i="168"/>
  <c r="K36" i="168"/>
  <c r="K35" i="168"/>
  <c r="K34" i="168"/>
  <c r="K33" i="168"/>
  <c r="K32" i="168"/>
  <c r="K31" i="168"/>
  <c r="K30" i="168"/>
  <c r="K29" i="168"/>
  <c r="K28" i="168"/>
  <c r="K27" i="168"/>
  <c r="K26" i="168"/>
  <c r="K25" i="168"/>
  <c r="I24" i="168"/>
  <c r="K23" i="168"/>
  <c r="K22" i="168"/>
  <c r="K21" i="168"/>
  <c r="K20" i="168"/>
  <c r="K19" i="168"/>
  <c r="K18" i="168"/>
  <c r="K17" i="168"/>
  <c r="K16" i="168"/>
  <c r="K15" i="168"/>
  <c r="K14" i="168"/>
  <c r="K13" i="168"/>
  <c r="A13" i="168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A42" i="168" s="1"/>
  <c r="A43" i="168" s="1"/>
  <c r="A44" i="168" s="1"/>
  <c r="K12" i="168"/>
  <c r="A12" i="168"/>
  <c r="K11" i="168"/>
  <c r="I43" i="167"/>
  <c r="K41" i="167"/>
  <c r="K40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I24" i="167"/>
  <c r="I44" i="167" s="1"/>
  <c r="K23" i="167"/>
  <c r="K22" i="167"/>
  <c r="K21" i="167"/>
  <c r="K20" i="167"/>
  <c r="K19" i="167"/>
  <c r="K18" i="167"/>
  <c r="K17" i="167"/>
  <c r="K16" i="167"/>
  <c r="K15" i="167"/>
  <c r="K14" i="167"/>
  <c r="K13" i="167"/>
  <c r="A13" i="167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35" i="167" s="1"/>
  <c r="A36" i="167" s="1"/>
  <c r="A37" i="167" s="1"/>
  <c r="A38" i="167" s="1"/>
  <c r="A39" i="167" s="1"/>
  <c r="A40" i="167" s="1"/>
  <c r="A41" i="167" s="1"/>
  <c r="A42" i="167" s="1"/>
  <c r="A43" i="167" s="1"/>
  <c r="A44" i="167" s="1"/>
  <c r="K12" i="167"/>
  <c r="A12" i="167"/>
  <c r="K11" i="167"/>
  <c r="I43" i="166"/>
  <c r="K41" i="166"/>
  <c r="K40" i="166"/>
  <c r="K37" i="166"/>
  <c r="K36" i="166"/>
  <c r="K35" i="166"/>
  <c r="K34" i="166"/>
  <c r="K33" i="166"/>
  <c r="K32" i="166"/>
  <c r="K31" i="166"/>
  <c r="K30" i="166"/>
  <c r="K29" i="166"/>
  <c r="K28" i="166"/>
  <c r="K27" i="166"/>
  <c r="K26" i="166"/>
  <c r="K25" i="166"/>
  <c r="I24" i="166"/>
  <c r="K23" i="166"/>
  <c r="K22" i="166"/>
  <c r="K21" i="166"/>
  <c r="K20" i="166"/>
  <c r="K19" i="166"/>
  <c r="K18" i="166"/>
  <c r="K17" i="166"/>
  <c r="K16" i="166"/>
  <c r="K15" i="166"/>
  <c r="K14" i="166"/>
  <c r="K13" i="166"/>
  <c r="A13" i="166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K12" i="166"/>
  <c r="A12" i="166"/>
  <c r="K11" i="166"/>
  <c r="I43" i="165"/>
  <c r="K41" i="165"/>
  <c r="K40" i="165"/>
  <c r="K37" i="165"/>
  <c r="K36" i="165"/>
  <c r="K35" i="165"/>
  <c r="K34" i="165"/>
  <c r="K33" i="165"/>
  <c r="K32" i="165"/>
  <c r="K31" i="165"/>
  <c r="K30" i="165"/>
  <c r="K29" i="165"/>
  <c r="K28" i="165"/>
  <c r="K27" i="165"/>
  <c r="K26" i="165"/>
  <c r="K25" i="165"/>
  <c r="I24" i="165"/>
  <c r="K23" i="165"/>
  <c r="K22" i="165"/>
  <c r="K21" i="165"/>
  <c r="K20" i="165"/>
  <c r="K19" i="165"/>
  <c r="K18" i="165"/>
  <c r="K17" i="165"/>
  <c r="K16" i="165"/>
  <c r="K15" i="165"/>
  <c r="K14" i="165"/>
  <c r="K13" i="165"/>
  <c r="A13" i="165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K12" i="165"/>
  <c r="A12" i="165"/>
  <c r="K11" i="165"/>
  <c r="I43" i="164"/>
  <c r="K41" i="164"/>
  <c r="K40" i="164"/>
  <c r="K37" i="164"/>
  <c r="K36" i="164"/>
  <c r="K35" i="164"/>
  <c r="K34" i="164"/>
  <c r="K33" i="164"/>
  <c r="K32" i="164"/>
  <c r="K31" i="164"/>
  <c r="K30" i="164"/>
  <c r="K29" i="164"/>
  <c r="K28" i="164"/>
  <c r="K27" i="164"/>
  <c r="K26" i="164"/>
  <c r="K25" i="164"/>
  <c r="I24" i="164"/>
  <c r="K23" i="164"/>
  <c r="K22" i="164"/>
  <c r="K21" i="164"/>
  <c r="K20" i="164"/>
  <c r="K19" i="164"/>
  <c r="K18" i="164"/>
  <c r="K17" i="164"/>
  <c r="K16" i="164"/>
  <c r="K15" i="164"/>
  <c r="K14" i="164"/>
  <c r="K13" i="164"/>
  <c r="A13" i="164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A42" i="164" s="1"/>
  <c r="A43" i="164" s="1"/>
  <c r="A44" i="164" s="1"/>
  <c r="K12" i="164"/>
  <c r="A12" i="164"/>
  <c r="K11" i="164"/>
  <c r="I43" i="163"/>
  <c r="K41" i="163"/>
  <c r="K40" i="163"/>
  <c r="K37" i="163"/>
  <c r="K36" i="163"/>
  <c r="K35" i="163"/>
  <c r="K34" i="163"/>
  <c r="K33" i="163"/>
  <c r="K32" i="163"/>
  <c r="K31" i="163"/>
  <c r="K30" i="163"/>
  <c r="K29" i="163"/>
  <c r="K28" i="163"/>
  <c r="K27" i="163"/>
  <c r="K26" i="163"/>
  <c r="K25" i="163"/>
  <c r="I24" i="163"/>
  <c r="K23" i="163"/>
  <c r="K22" i="163"/>
  <c r="K21" i="163"/>
  <c r="K20" i="163"/>
  <c r="K19" i="163"/>
  <c r="K18" i="163"/>
  <c r="K17" i="163"/>
  <c r="K16" i="163"/>
  <c r="K15" i="163"/>
  <c r="K14" i="163"/>
  <c r="K13" i="163"/>
  <c r="A13" i="163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A42" i="163" s="1"/>
  <c r="A43" i="163" s="1"/>
  <c r="A44" i="163" s="1"/>
  <c r="K12" i="163"/>
  <c r="A12" i="163"/>
  <c r="K11" i="163"/>
  <c r="I43" i="162"/>
  <c r="K41" i="162"/>
  <c r="K40" i="162"/>
  <c r="K37" i="162"/>
  <c r="K36" i="162"/>
  <c r="K35" i="162"/>
  <c r="K34" i="162"/>
  <c r="K33" i="162"/>
  <c r="K32" i="162"/>
  <c r="K31" i="162"/>
  <c r="K30" i="162"/>
  <c r="K29" i="162"/>
  <c r="K28" i="162"/>
  <c r="K27" i="162"/>
  <c r="K26" i="162"/>
  <c r="K25" i="162"/>
  <c r="I24" i="162"/>
  <c r="K23" i="162"/>
  <c r="K22" i="162"/>
  <c r="K21" i="162"/>
  <c r="K20" i="162"/>
  <c r="K19" i="162"/>
  <c r="K18" i="162"/>
  <c r="K17" i="162"/>
  <c r="K16" i="162"/>
  <c r="K15" i="162"/>
  <c r="K14" i="162"/>
  <c r="K13" i="162"/>
  <c r="A13" i="162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K12" i="162"/>
  <c r="A12" i="162"/>
  <c r="K11" i="162"/>
  <c r="I43" i="161"/>
  <c r="K41" i="161"/>
  <c r="K40" i="161"/>
  <c r="K37" i="161"/>
  <c r="K36" i="161"/>
  <c r="K35" i="161"/>
  <c r="K34" i="161"/>
  <c r="K33" i="161"/>
  <c r="K32" i="161"/>
  <c r="K31" i="161"/>
  <c r="K30" i="161"/>
  <c r="K29" i="161"/>
  <c r="K28" i="161"/>
  <c r="K27" i="161"/>
  <c r="K26" i="161"/>
  <c r="K25" i="161"/>
  <c r="I24" i="161"/>
  <c r="K23" i="161"/>
  <c r="K22" i="161"/>
  <c r="K21" i="161"/>
  <c r="K20" i="161"/>
  <c r="K19" i="161"/>
  <c r="K18" i="161"/>
  <c r="K17" i="161"/>
  <c r="K16" i="161"/>
  <c r="K15" i="161"/>
  <c r="K14" i="161"/>
  <c r="K13" i="161"/>
  <c r="A13" i="16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A42" i="161" s="1"/>
  <c r="A43" i="161" s="1"/>
  <c r="A44" i="161" s="1"/>
  <c r="K12" i="161"/>
  <c r="A12" i="161"/>
  <c r="K11" i="161"/>
  <c r="I43" i="160"/>
  <c r="K41" i="160"/>
  <c r="K40" i="160"/>
  <c r="K37" i="160"/>
  <c r="K36" i="160"/>
  <c r="K35" i="160"/>
  <c r="K34" i="160"/>
  <c r="K33" i="160"/>
  <c r="K32" i="160"/>
  <c r="K31" i="160"/>
  <c r="K30" i="160"/>
  <c r="K29" i="160"/>
  <c r="K28" i="160"/>
  <c r="K27" i="160"/>
  <c r="K26" i="160"/>
  <c r="K25" i="160"/>
  <c r="I24" i="160"/>
  <c r="K23" i="160"/>
  <c r="K22" i="160"/>
  <c r="K21" i="160"/>
  <c r="K20" i="160"/>
  <c r="K19" i="160"/>
  <c r="K18" i="160"/>
  <c r="K17" i="160"/>
  <c r="K16" i="160"/>
  <c r="K15" i="160"/>
  <c r="K14" i="160"/>
  <c r="K13" i="160"/>
  <c r="A13" i="160"/>
  <c r="A14" i="160" s="1"/>
  <c r="A15" i="160" s="1"/>
  <c r="A16" i="160" s="1"/>
  <c r="A17" i="160" s="1"/>
  <c r="A18" i="160" s="1"/>
  <c r="A19" i="160" s="1"/>
  <c r="A20" i="160" s="1"/>
  <c r="A21" i="160" s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K12" i="160"/>
  <c r="A12" i="160"/>
  <c r="K11" i="160"/>
  <c r="I43" i="159"/>
  <c r="K41" i="159"/>
  <c r="K40" i="159"/>
  <c r="K37" i="159"/>
  <c r="K36" i="159"/>
  <c r="K35" i="159"/>
  <c r="K34" i="159"/>
  <c r="K33" i="159"/>
  <c r="K32" i="159"/>
  <c r="K31" i="159"/>
  <c r="K30" i="159"/>
  <c r="K29" i="159"/>
  <c r="K28" i="159"/>
  <c r="K27" i="159"/>
  <c r="K26" i="159"/>
  <c r="K25" i="159"/>
  <c r="I24" i="159"/>
  <c r="K23" i="159"/>
  <c r="K22" i="159"/>
  <c r="K21" i="159"/>
  <c r="K20" i="159"/>
  <c r="K19" i="159"/>
  <c r="K18" i="159"/>
  <c r="K17" i="159"/>
  <c r="K16" i="159"/>
  <c r="K15" i="159"/>
  <c r="K14" i="159"/>
  <c r="K13" i="159"/>
  <c r="A13" i="159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A43" i="159" s="1"/>
  <c r="A44" i="159" s="1"/>
  <c r="K12" i="159"/>
  <c r="A12" i="159"/>
  <c r="K11" i="159"/>
  <c r="I43" i="158"/>
  <c r="K41" i="158"/>
  <c r="K40" i="158"/>
  <c r="K37" i="158"/>
  <c r="K36" i="158"/>
  <c r="K35" i="158"/>
  <c r="K34" i="158"/>
  <c r="K33" i="158"/>
  <c r="K32" i="158"/>
  <c r="K31" i="158"/>
  <c r="K30" i="158"/>
  <c r="K29" i="158"/>
  <c r="K28" i="158"/>
  <c r="K27" i="158"/>
  <c r="K26" i="158"/>
  <c r="K25" i="158"/>
  <c r="I24" i="158"/>
  <c r="K23" i="158"/>
  <c r="K22" i="158"/>
  <c r="K21" i="158"/>
  <c r="K20" i="158"/>
  <c r="K19" i="158"/>
  <c r="K18" i="158"/>
  <c r="K17" i="158"/>
  <c r="K16" i="158"/>
  <c r="K15" i="158"/>
  <c r="K14" i="158"/>
  <c r="K13" i="158"/>
  <c r="A13" i="158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A43" i="158" s="1"/>
  <c r="A44" i="158" s="1"/>
  <c r="K12" i="158"/>
  <c r="A12" i="158"/>
  <c r="K11" i="158"/>
  <c r="I43" i="157"/>
  <c r="K41" i="157"/>
  <c r="K40" i="157"/>
  <c r="K37" i="157"/>
  <c r="K36" i="157"/>
  <c r="K35" i="157"/>
  <c r="K34" i="157"/>
  <c r="K33" i="157"/>
  <c r="K32" i="157"/>
  <c r="K31" i="157"/>
  <c r="K30" i="157"/>
  <c r="K29" i="157"/>
  <c r="K28" i="157"/>
  <c r="K27" i="157"/>
  <c r="K26" i="157"/>
  <c r="K25" i="157"/>
  <c r="I24" i="157"/>
  <c r="K23" i="157"/>
  <c r="K22" i="157"/>
  <c r="K21" i="157"/>
  <c r="K20" i="157"/>
  <c r="K19" i="157"/>
  <c r="K18" i="157"/>
  <c r="K17" i="157"/>
  <c r="K16" i="157"/>
  <c r="K15" i="157"/>
  <c r="K14" i="157"/>
  <c r="K13" i="157"/>
  <c r="A13" i="157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A44" i="157" s="1"/>
  <c r="K12" i="157"/>
  <c r="A12" i="157"/>
  <c r="K11" i="157"/>
  <c r="I43" i="156"/>
  <c r="K41" i="156"/>
  <c r="K40" i="156"/>
  <c r="K37" i="156"/>
  <c r="K36" i="156"/>
  <c r="K35" i="156"/>
  <c r="K34" i="156"/>
  <c r="K33" i="156"/>
  <c r="K32" i="156"/>
  <c r="K31" i="156"/>
  <c r="K30" i="156"/>
  <c r="K29" i="156"/>
  <c r="K28" i="156"/>
  <c r="K27" i="156"/>
  <c r="K26" i="156"/>
  <c r="K25" i="156"/>
  <c r="I24" i="156"/>
  <c r="K23" i="156"/>
  <c r="K22" i="156"/>
  <c r="K21" i="156"/>
  <c r="K20" i="156"/>
  <c r="K19" i="156"/>
  <c r="K18" i="156"/>
  <c r="K17" i="156"/>
  <c r="K16" i="156"/>
  <c r="K15" i="156"/>
  <c r="K14" i="156"/>
  <c r="K13" i="156"/>
  <c r="A13" i="156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A44" i="156" s="1"/>
  <c r="K12" i="156"/>
  <c r="A12" i="156"/>
  <c r="K11" i="156"/>
  <c r="I43" i="155"/>
  <c r="K41" i="155"/>
  <c r="K40" i="155"/>
  <c r="K37" i="155"/>
  <c r="K36" i="155"/>
  <c r="K35" i="155"/>
  <c r="K34" i="155"/>
  <c r="K33" i="155"/>
  <c r="K32" i="155"/>
  <c r="K31" i="155"/>
  <c r="K30" i="155"/>
  <c r="K29" i="155"/>
  <c r="K28" i="155"/>
  <c r="K27" i="155"/>
  <c r="K26" i="155"/>
  <c r="K25" i="155"/>
  <c r="I24" i="155"/>
  <c r="K23" i="155"/>
  <c r="K22" i="155"/>
  <c r="K21" i="155"/>
  <c r="K20" i="155"/>
  <c r="K19" i="155"/>
  <c r="K18" i="155"/>
  <c r="K17" i="155"/>
  <c r="K16" i="155"/>
  <c r="K15" i="155"/>
  <c r="K14" i="155"/>
  <c r="K13" i="155"/>
  <c r="A13" i="155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A44" i="155" s="1"/>
  <c r="K12" i="155"/>
  <c r="A12" i="155"/>
  <c r="K11" i="155"/>
  <c r="I43" i="154"/>
  <c r="K41" i="154"/>
  <c r="K40" i="154"/>
  <c r="K37" i="154"/>
  <c r="K36" i="154"/>
  <c r="K35" i="154"/>
  <c r="K34" i="154"/>
  <c r="K33" i="154"/>
  <c r="K32" i="154"/>
  <c r="K31" i="154"/>
  <c r="K30" i="154"/>
  <c r="K29" i="154"/>
  <c r="K28" i="154"/>
  <c r="K27" i="154"/>
  <c r="K26" i="154"/>
  <c r="K25" i="154"/>
  <c r="I24" i="154"/>
  <c r="K23" i="154"/>
  <c r="K22" i="154"/>
  <c r="K21" i="154"/>
  <c r="K20" i="154"/>
  <c r="K19" i="154"/>
  <c r="K18" i="154"/>
  <c r="K17" i="154"/>
  <c r="K16" i="154"/>
  <c r="K15" i="154"/>
  <c r="K14" i="154"/>
  <c r="K13" i="154"/>
  <c r="A13" i="154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A41" i="154" s="1"/>
  <c r="A42" i="154" s="1"/>
  <c r="A43" i="154" s="1"/>
  <c r="A44" i="154" s="1"/>
  <c r="K12" i="154"/>
  <c r="A12" i="154"/>
  <c r="K11" i="154"/>
  <c r="I43" i="153"/>
  <c r="K41" i="153"/>
  <c r="K40" i="153"/>
  <c r="K37" i="153"/>
  <c r="K36" i="153"/>
  <c r="K35" i="153"/>
  <c r="K34" i="153"/>
  <c r="K33" i="153"/>
  <c r="K32" i="153"/>
  <c r="K31" i="153"/>
  <c r="K30" i="153"/>
  <c r="K29" i="153"/>
  <c r="K28" i="153"/>
  <c r="K27" i="153"/>
  <c r="K26" i="153"/>
  <c r="K25" i="153"/>
  <c r="I24" i="153"/>
  <c r="K23" i="153"/>
  <c r="K22" i="153"/>
  <c r="K21" i="153"/>
  <c r="K20" i="153"/>
  <c r="K19" i="153"/>
  <c r="K18" i="153"/>
  <c r="K17" i="153"/>
  <c r="K16" i="153"/>
  <c r="K15" i="153"/>
  <c r="K14" i="153"/>
  <c r="K13" i="153"/>
  <c r="A13" i="153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K12" i="153"/>
  <c r="A12" i="153"/>
  <c r="K11" i="153"/>
  <c r="I43" i="152"/>
  <c r="K41" i="152"/>
  <c r="K40" i="152"/>
  <c r="K37" i="152"/>
  <c r="K36" i="152"/>
  <c r="K35" i="152"/>
  <c r="K34" i="152"/>
  <c r="K33" i="152"/>
  <c r="K32" i="152"/>
  <c r="K31" i="152"/>
  <c r="K30" i="152"/>
  <c r="K29" i="152"/>
  <c r="K28" i="152"/>
  <c r="K27" i="152"/>
  <c r="K26" i="152"/>
  <c r="K25" i="152"/>
  <c r="I24" i="152"/>
  <c r="K23" i="152"/>
  <c r="K22" i="152"/>
  <c r="K21" i="152"/>
  <c r="K20" i="152"/>
  <c r="K19" i="152"/>
  <c r="K18" i="152"/>
  <c r="K17" i="152"/>
  <c r="K16" i="152"/>
  <c r="K15" i="152"/>
  <c r="K14" i="152"/>
  <c r="K13" i="152"/>
  <c r="K12" i="152"/>
  <c r="A12" i="152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K11" i="152"/>
  <c r="I43" i="151"/>
  <c r="K41" i="151"/>
  <c r="K40" i="151"/>
  <c r="K37" i="151"/>
  <c r="K36" i="151"/>
  <c r="K35" i="151"/>
  <c r="K34" i="151"/>
  <c r="K33" i="151"/>
  <c r="K32" i="151"/>
  <c r="K31" i="151"/>
  <c r="K30" i="151"/>
  <c r="K29" i="151"/>
  <c r="K28" i="151"/>
  <c r="K27" i="151"/>
  <c r="K26" i="151"/>
  <c r="K25" i="151"/>
  <c r="I24" i="151"/>
  <c r="K23" i="151"/>
  <c r="K22" i="151"/>
  <c r="K21" i="151"/>
  <c r="K20" i="151"/>
  <c r="K19" i="151"/>
  <c r="K18" i="151"/>
  <c r="K17" i="151"/>
  <c r="K16" i="151"/>
  <c r="K15" i="151"/>
  <c r="K14" i="151"/>
  <c r="K13" i="151"/>
  <c r="A13" i="151"/>
  <c r="A14" i="151" s="1"/>
  <c r="A15" i="151" s="1"/>
  <c r="A16" i="151" s="1"/>
  <c r="A17" i="151" s="1"/>
  <c r="A18" i="151" s="1"/>
  <c r="A19" i="151" s="1"/>
  <c r="A20" i="151" s="1"/>
  <c r="A21" i="151" s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35" i="151" s="1"/>
  <c r="A36" i="151" s="1"/>
  <c r="A37" i="151" s="1"/>
  <c r="A38" i="151" s="1"/>
  <c r="A39" i="151" s="1"/>
  <c r="A40" i="151" s="1"/>
  <c r="A41" i="151" s="1"/>
  <c r="A42" i="151" s="1"/>
  <c r="A43" i="151" s="1"/>
  <c r="A44" i="151" s="1"/>
  <c r="K12" i="151"/>
  <c r="A12" i="151"/>
  <c r="K11" i="151"/>
  <c r="I43" i="150"/>
  <c r="K41" i="150"/>
  <c r="K40" i="150"/>
  <c r="K37" i="150"/>
  <c r="K36" i="150"/>
  <c r="K35" i="150"/>
  <c r="K34" i="150"/>
  <c r="K33" i="150"/>
  <c r="K32" i="150"/>
  <c r="K31" i="150"/>
  <c r="K30" i="150"/>
  <c r="K29" i="150"/>
  <c r="K28" i="150"/>
  <c r="K27" i="150"/>
  <c r="K26" i="150"/>
  <c r="K25" i="150"/>
  <c r="I24" i="150"/>
  <c r="I44" i="150" s="1"/>
  <c r="K23" i="150"/>
  <c r="K22" i="150"/>
  <c r="K21" i="150"/>
  <c r="K20" i="150"/>
  <c r="K19" i="150"/>
  <c r="K18" i="150"/>
  <c r="K17" i="150"/>
  <c r="K16" i="150"/>
  <c r="K15" i="150"/>
  <c r="K14" i="150"/>
  <c r="K13" i="150"/>
  <c r="K12" i="150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K11" i="150"/>
  <c r="I43" i="149"/>
  <c r="K41" i="149"/>
  <c r="K40" i="149"/>
  <c r="K37" i="149"/>
  <c r="K36" i="149"/>
  <c r="K35" i="149"/>
  <c r="K34" i="149"/>
  <c r="K33" i="149"/>
  <c r="K32" i="149"/>
  <c r="K31" i="149"/>
  <c r="K30" i="149"/>
  <c r="K29" i="149"/>
  <c r="K28" i="149"/>
  <c r="K27" i="149"/>
  <c r="K26" i="149"/>
  <c r="K25" i="149"/>
  <c r="I24" i="149"/>
  <c r="K23" i="149"/>
  <c r="K22" i="149"/>
  <c r="K21" i="149"/>
  <c r="K20" i="149"/>
  <c r="K19" i="149"/>
  <c r="K18" i="149"/>
  <c r="K17" i="149"/>
  <c r="K16" i="149"/>
  <c r="K15" i="149"/>
  <c r="K14" i="149"/>
  <c r="K13" i="149"/>
  <c r="K12" i="149"/>
  <c r="A12" i="149"/>
  <c r="A13" i="149" s="1"/>
  <c r="A14" i="149" s="1"/>
  <c r="A15" i="149" s="1"/>
  <c r="A16" i="149" s="1"/>
  <c r="A17" i="149" s="1"/>
  <c r="A18" i="149" s="1"/>
  <c r="A19" i="149" s="1"/>
  <c r="A20" i="149" s="1"/>
  <c r="A21" i="149" s="1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34" i="149" s="1"/>
  <c r="A35" i="149" s="1"/>
  <c r="A36" i="149" s="1"/>
  <c r="A37" i="149" s="1"/>
  <c r="A38" i="149" s="1"/>
  <c r="A39" i="149" s="1"/>
  <c r="A40" i="149" s="1"/>
  <c r="A41" i="149" s="1"/>
  <c r="A42" i="149" s="1"/>
  <c r="A43" i="149" s="1"/>
  <c r="A44" i="149" s="1"/>
  <c r="K11" i="149"/>
  <c r="I43" i="148"/>
  <c r="K41" i="148"/>
  <c r="K40" i="148"/>
  <c r="K37" i="148"/>
  <c r="K36" i="148"/>
  <c r="K35" i="148"/>
  <c r="K34" i="148"/>
  <c r="K33" i="148"/>
  <c r="K32" i="148"/>
  <c r="K31" i="148"/>
  <c r="K30" i="148"/>
  <c r="K29" i="148"/>
  <c r="K28" i="148"/>
  <c r="K27" i="148"/>
  <c r="K26" i="148"/>
  <c r="K25" i="148"/>
  <c r="I24" i="148"/>
  <c r="K23" i="148"/>
  <c r="K22" i="148"/>
  <c r="K21" i="148"/>
  <c r="K20" i="148"/>
  <c r="K19" i="148"/>
  <c r="K18" i="148"/>
  <c r="K17" i="148"/>
  <c r="K16" i="148"/>
  <c r="K15" i="148"/>
  <c r="K14" i="148"/>
  <c r="K13" i="148"/>
  <c r="K12" i="148"/>
  <c r="A12" i="148"/>
  <c r="A13" i="148" s="1"/>
  <c r="A14" i="148" s="1"/>
  <c r="A15" i="148" s="1"/>
  <c r="A16" i="148" s="1"/>
  <c r="A17" i="148" s="1"/>
  <c r="A18" i="148" s="1"/>
  <c r="A19" i="148" s="1"/>
  <c r="A20" i="148" s="1"/>
  <c r="A21" i="148" s="1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35" i="148" s="1"/>
  <c r="A36" i="148" s="1"/>
  <c r="A37" i="148" s="1"/>
  <c r="A38" i="148" s="1"/>
  <c r="A39" i="148" s="1"/>
  <c r="A40" i="148" s="1"/>
  <c r="A41" i="148" s="1"/>
  <c r="A42" i="148" s="1"/>
  <c r="A43" i="148" s="1"/>
  <c r="A44" i="148" s="1"/>
  <c r="K11" i="148"/>
  <c r="I43" i="147"/>
  <c r="K41" i="147"/>
  <c r="K40" i="147"/>
  <c r="K37" i="147"/>
  <c r="K36" i="147"/>
  <c r="K35" i="147"/>
  <c r="K34" i="147"/>
  <c r="K33" i="147"/>
  <c r="K32" i="147"/>
  <c r="K31" i="147"/>
  <c r="K30" i="147"/>
  <c r="K29" i="147"/>
  <c r="K28" i="147"/>
  <c r="K27" i="147"/>
  <c r="K26" i="147"/>
  <c r="K25" i="147"/>
  <c r="I24" i="147"/>
  <c r="K23" i="147"/>
  <c r="K22" i="147"/>
  <c r="K21" i="147"/>
  <c r="K20" i="147"/>
  <c r="K19" i="147"/>
  <c r="K18" i="147"/>
  <c r="K17" i="147"/>
  <c r="K16" i="147"/>
  <c r="K15" i="147"/>
  <c r="K14" i="147"/>
  <c r="K13" i="147"/>
  <c r="A13" i="147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35" i="147" s="1"/>
  <c r="A36" i="147" s="1"/>
  <c r="A37" i="147" s="1"/>
  <c r="A38" i="147" s="1"/>
  <c r="A39" i="147" s="1"/>
  <c r="A40" i="147" s="1"/>
  <c r="A41" i="147" s="1"/>
  <c r="A42" i="147" s="1"/>
  <c r="A43" i="147" s="1"/>
  <c r="A44" i="147" s="1"/>
  <c r="K12" i="147"/>
  <c r="A12" i="147"/>
  <c r="K11" i="147"/>
  <c r="I43" i="146"/>
  <c r="K41" i="146"/>
  <c r="K40" i="146"/>
  <c r="K37" i="146"/>
  <c r="K36" i="146"/>
  <c r="K35" i="146"/>
  <c r="K34" i="146"/>
  <c r="K33" i="146"/>
  <c r="K32" i="146"/>
  <c r="K31" i="146"/>
  <c r="K30" i="146"/>
  <c r="K29" i="146"/>
  <c r="K28" i="146"/>
  <c r="K27" i="146"/>
  <c r="K26" i="146"/>
  <c r="K25" i="146"/>
  <c r="I24" i="146"/>
  <c r="K23" i="146"/>
  <c r="K22" i="146"/>
  <c r="K21" i="146"/>
  <c r="K20" i="146"/>
  <c r="K19" i="146"/>
  <c r="K18" i="146"/>
  <c r="K17" i="146"/>
  <c r="K16" i="146"/>
  <c r="K15" i="146"/>
  <c r="K14" i="146"/>
  <c r="K13" i="146"/>
  <c r="K12" i="146"/>
  <c r="A12" i="146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K11" i="146"/>
  <c r="I43" i="145"/>
  <c r="K41" i="145"/>
  <c r="K40" i="145"/>
  <c r="K37" i="145"/>
  <c r="K36" i="145"/>
  <c r="K35" i="145"/>
  <c r="K34" i="145"/>
  <c r="K33" i="145"/>
  <c r="K32" i="145"/>
  <c r="K31" i="145"/>
  <c r="K30" i="145"/>
  <c r="K29" i="145"/>
  <c r="K28" i="145"/>
  <c r="K27" i="145"/>
  <c r="K26" i="145"/>
  <c r="K25" i="145"/>
  <c r="I24" i="145"/>
  <c r="K23" i="145"/>
  <c r="K22" i="145"/>
  <c r="K21" i="145"/>
  <c r="K20" i="145"/>
  <c r="K19" i="145"/>
  <c r="K18" i="145"/>
  <c r="K17" i="145"/>
  <c r="K16" i="145"/>
  <c r="K15" i="145"/>
  <c r="K14" i="145"/>
  <c r="K13" i="145"/>
  <c r="K12" i="145"/>
  <c r="A12" i="145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35" i="145" s="1"/>
  <c r="A36" i="145" s="1"/>
  <c r="A37" i="145" s="1"/>
  <c r="A38" i="145" s="1"/>
  <c r="A39" i="145" s="1"/>
  <c r="A40" i="145" s="1"/>
  <c r="A41" i="145" s="1"/>
  <c r="A42" i="145" s="1"/>
  <c r="A43" i="145" s="1"/>
  <c r="A44" i="145" s="1"/>
  <c r="K11" i="145"/>
  <c r="I43" i="144"/>
  <c r="K41" i="144"/>
  <c r="K40" i="144"/>
  <c r="K37" i="144"/>
  <c r="K36" i="144"/>
  <c r="K35" i="144"/>
  <c r="K34" i="144"/>
  <c r="K33" i="144"/>
  <c r="K32" i="144"/>
  <c r="K31" i="144"/>
  <c r="K30" i="144"/>
  <c r="K29" i="144"/>
  <c r="K28" i="144"/>
  <c r="K27" i="144"/>
  <c r="K26" i="144"/>
  <c r="K25" i="144"/>
  <c r="I24" i="144"/>
  <c r="K23" i="144"/>
  <c r="K22" i="144"/>
  <c r="K21" i="144"/>
  <c r="K20" i="144"/>
  <c r="K19" i="144"/>
  <c r="K18" i="144"/>
  <c r="K17" i="144"/>
  <c r="K16" i="144"/>
  <c r="K15" i="144"/>
  <c r="K14" i="144"/>
  <c r="K13" i="144"/>
  <c r="K12" i="144"/>
  <c r="A12" i="144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A41" i="144" s="1"/>
  <c r="A42" i="144" s="1"/>
  <c r="A43" i="144" s="1"/>
  <c r="A44" i="144" s="1"/>
  <c r="K11" i="144"/>
  <c r="I43" i="143"/>
  <c r="K41" i="143"/>
  <c r="K40" i="143"/>
  <c r="K37" i="143"/>
  <c r="K36" i="143"/>
  <c r="K35" i="143"/>
  <c r="K34" i="143"/>
  <c r="K33" i="143"/>
  <c r="K32" i="143"/>
  <c r="K31" i="143"/>
  <c r="K30" i="143"/>
  <c r="K29" i="143"/>
  <c r="K28" i="143"/>
  <c r="K27" i="143"/>
  <c r="K26" i="143"/>
  <c r="K25" i="143"/>
  <c r="I24" i="143"/>
  <c r="K23" i="143"/>
  <c r="K22" i="143"/>
  <c r="K21" i="143"/>
  <c r="K20" i="143"/>
  <c r="K19" i="143"/>
  <c r="K18" i="143"/>
  <c r="K17" i="143"/>
  <c r="K16" i="143"/>
  <c r="K15" i="143"/>
  <c r="K14" i="143"/>
  <c r="K13" i="143"/>
  <c r="A13" i="143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A41" i="143" s="1"/>
  <c r="A42" i="143" s="1"/>
  <c r="A43" i="143" s="1"/>
  <c r="A44" i="143" s="1"/>
  <c r="K12" i="143"/>
  <c r="A12" i="143"/>
  <c r="K11" i="143"/>
  <c r="I43" i="142"/>
  <c r="K41" i="142"/>
  <c r="K40" i="142"/>
  <c r="K37" i="142"/>
  <c r="K36" i="142"/>
  <c r="K35" i="142"/>
  <c r="K34" i="142"/>
  <c r="K33" i="142"/>
  <c r="K32" i="142"/>
  <c r="K31" i="142"/>
  <c r="K30" i="142"/>
  <c r="K29" i="142"/>
  <c r="K28" i="142"/>
  <c r="K27" i="142"/>
  <c r="K26" i="142"/>
  <c r="K25" i="142"/>
  <c r="I24" i="142"/>
  <c r="K23" i="142"/>
  <c r="K22" i="142"/>
  <c r="K21" i="142"/>
  <c r="K20" i="142"/>
  <c r="K19" i="142"/>
  <c r="K18" i="142"/>
  <c r="K17" i="142"/>
  <c r="K16" i="142"/>
  <c r="K15" i="142"/>
  <c r="K14" i="142"/>
  <c r="K13" i="142"/>
  <c r="K12" i="142"/>
  <c r="A12" i="142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A42" i="142" s="1"/>
  <c r="A43" i="142" s="1"/>
  <c r="A44" i="142" s="1"/>
  <c r="K11" i="142"/>
  <c r="I43" i="141"/>
  <c r="K41" i="141"/>
  <c r="K40" i="141"/>
  <c r="K37" i="141"/>
  <c r="K36" i="141"/>
  <c r="K35" i="141"/>
  <c r="K34" i="141"/>
  <c r="K33" i="141"/>
  <c r="K32" i="141"/>
  <c r="K31" i="141"/>
  <c r="K30" i="141"/>
  <c r="K29" i="141"/>
  <c r="K28" i="141"/>
  <c r="K27" i="141"/>
  <c r="K26" i="141"/>
  <c r="K25" i="141"/>
  <c r="I24" i="141"/>
  <c r="K23" i="141"/>
  <c r="K22" i="141"/>
  <c r="K21" i="141"/>
  <c r="K20" i="141"/>
  <c r="K19" i="141"/>
  <c r="K18" i="141"/>
  <c r="K17" i="141"/>
  <c r="K16" i="141"/>
  <c r="K15" i="141"/>
  <c r="K14" i="141"/>
  <c r="K13" i="141"/>
  <c r="A13" i="14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K12" i="141"/>
  <c r="A12" i="141"/>
  <c r="K11" i="141"/>
  <c r="I43" i="140"/>
  <c r="K41" i="140"/>
  <c r="K40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I24" i="140"/>
  <c r="K23" i="140"/>
  <c r="K22" i="140"/>
  <c r="K21" i="140"/>
  <c r="K20" i="140"/>
  <c r="K19" i="140"/>
  <c r="K18" i="140"/>
  <c r="K17" i="140"/>
  <c r="K16" i="140"/>
  <c r="K15" i="140"/>
  <c r="K14" i="140"/>
  <c r="K13" i="140"/>
  <c r="A13" i="140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A42" i="140" s="1"/>
  <c r="A43" i="140" s="1"/>
  <c r="A44" i="140" s="1"/>
  <c r="K12" i="140"/>
  <c r="A12" i="140"/>
  <c r="K11" i="140"/>
  <c r="I43" i="139"/>
  <c r="K41" i="139"/>
  <c r="K40" i="139"/>
  <c r="K37" i="139"/>
  <c r="K36" i="139"/>
  <c r="K35" i="139"/>
  <c r="K34" i="139"/>
  <c r="K33" i="139"/>
  <c r="K32" i="139"/>
  <c r="K31" i="139"/>
  <c r="K30" i="139"/>
  <c r="K29" i="139"/>
  <c r="K28" i="139"/>
  <c r="K27" i="139"/>
  <c r="K26" i="139"/>
  <c r="K25" i="139"/>
  <c r="I24" i="139"/>
  <c r="K23" i="139"/>
  <c r="K22" i="139"/>
  <c r="K21" i="139"/>
  <c r="K20" i="139"/>
  <c r="K19" i="139"/>
  <c r="K18" i="139"/>
  <c r="K17" i="139"/>
  <c r="K16" i="139"/>
  <c r="K15" i="139"/>
  <c r="K14" i="139"/>
  <c r="K13" i="139"/>
  <c r="A13" i="139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A42" i="139" s="1"/>
  <c r="A43" i="139" s="1"/>
  <c r="A44" i="139" s="1"/>
  <c r="K12" i="139"/>
  <c r="A12" i="139"/>
  <c r="K11" i="139"/>
  <c r="I43" i="138"/>
  <c r="K41" i="138"/>
  <c r="K40" i="138"/>
  <c r="K37" i="138"/>
  <c r="K36" i="138"/>
  <c r="K35" i="138"/>
  <c r="K34" i="138"/>
  <c r="K33" i="138"/>
  <c r="K32" i="138"/>
  <c r="K31" i="138"/>
  <c r="K30" i="138"/>
  <c r="K29" i="138"/>
  <c r="K28" i="138"/>
  <c r="K27" i="138"/>
  <c r="K26" i="138"/>
  <c r="K25" i="138"/>
  <c r="I24" i="138"/>
  <c r="I44" i="138" s="1"/>
  <c r="K23" i="138"/>
  <c r="K22" i="138"/>
  <c r="K21" i="138"/>
  <c r="K20" i="138"/>
  <c r="K19" i="138"/>
  <c r="K18" i="138"/>
  <c r="K17" i="138"/>
  <c r="K16" i="138"/>
  <c r="K15" i="138"/>
  <c r="K14" i="138"/>
  <c r="K13" i="138"/>
  <c r="A13" i="138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A42" i="138" s="1"/>
  <c r="A43" i="138" s="1"/>
  <c r="A44" i="138" s="1"/>
  <c r="K12" i="138"/>
  <c r="A12" i="138"/>
  <c r="K11" i="138"/>
  <c r="I43" i="137"/>
  <c r="K41" i="137"/>
  <c r="K40" i="137"/>
  <c r="K37" i="137"/>
  <c r="K36" i="137"/>
  <c r="K35" i="137"/>
  <c r="K34" i="137"/>
  <c r="K33" i="137"/>
  <c r="K32" i="137"/>
  <c r="K31" i="137"/>
  <c r="K30" i="137"/>
  <c r="K29" i="137"/>
  <c r="K28" i="137"/>
  <c r="K27" i="137"/>
  <c r="K26" i="137"/>
  <c r="K25" i="137"/>
  <c r="I24" i="137"/>
  <c r="K23" i="137"/>
  <c r="K22" i="137"/>
  <c r="K21" i="137"/>
  <c r="K20" i="137"/>
  <c r="K19" i="137"/>
  <c r="K18" i="137"/>
  <c r="K17" i="137"/>
  <c r="K16" i="137"/>
  <c r="K15" i="137"/>
  <c r="K14" i="137"/>
  <c r="K13" i="137"/>
  <c r="A13" i="137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A43" i="137" s="1"/>
  <c r="A44" i="137" s="1"/>
  <c r="K12" i="137"/>
  <c r="A12" i="137"/>
  <c r="K11" i="137"/>
  <c r="I43" i="136"/>
  <c r="K41" i="136"/>
  <c r="K40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I24" i="136"/>
  <c r="K23" i="136"/>
  <c r="K22" i="136"/>
  <c r="K21" i="136"/>
  <c r="K20" i="136"/>
  <c r="K19" i="136"/>
  <c r="K18" i="136"/>
  <c r="K17" i="136"/>
  <c r="K16" i="136"/>
  <c r="K15" i="136"/>
  <c r="K14" i="136"/>
  <c r="K13" i="136"/>
  <c r="A13" i="136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A44" i="136" s="1"/>
  <c r="K12" i="136"/>
  <c r="A12" i="136"/>
  <c r="K11" i="136"/>
  <c r="I43" i="135"/>
  <c r="K41" i="135"/>
  <c r="K40" i="135"/>
  <c r="K37" i="135"/>
  <c r="K36" i="135"/>
  <c r="K35" i="135"/>
  <c r="K34" i="135"/>
  <c r="K33" i="135"/>
  <c r="K32" i="135"/>
  <c r="K31" i="135"/>
  <c r="K30" i="135"/>
  <c r="K29" i="135"/>
  <c r="K28" i="135"/>
  <c r="K27" i="135"/>
  <c r="K26" i="135"/>
  <c r="K25" i="135"/>
  <c r="I24" i="135"/>
  <c r="K23" i="135"/>
  <c r="K22" i="135"/>
  <c r="K21" i="135"/>
  <c r="K20" i="135"/>
  <c r="K19" i="135"/>
  <c r="K18" i="135"/>
  <c r="K17" i="135"/>
  <c r="K16" i="135"/>
  <c r="K15" i="135"/>
  <c r="K14" i="135"/>
  <c r="K13" i="135"/>
  <c r="A13" i="135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A42" i="135" s="1"/>
  <c r="A43" i="135" s="1"/>
  <c r="A44" i="135" s="1"/>
  <c r="K12" i="135"/>
  <c r="A12" i="135"/>
  <c r="K11" i="135"/>
  <c r="I43" i="134"/>
  <c r="K41" i="134"/>
  <c r="K40" i="134"/>
  <c r="K37" i="134"/>
  <c r="K36" i="134"/>
  <c r="K35" i="134"/>
  <c r="K34" i="134"/>
  <c r="K33" i="134"/>
  <c r="K32" i="134"/>
  <c r="K31" i="134"/>
  <c r="K30" i="134"/>
  <c r="K29" i="134"/>
  <c r="K28" i="134"/>
  <c r="K27" i="134"/>
  <c r="K26" i="134"/>
  <c r="K25" i="134"/>
  <c r="I24" i="134"/>
  <c r="K23" i="134"/>
  <c r="K22" i="134"/>
  <c r="K21" i="134"/>
  <c r="K20" i="134"/>
  <c r="K19" i="134"/>
  <c r="K18" i="134"/>
  <c r="K17" i="134"/>
  <c r="K16" i="134"/>
  <c r="K15" i="134"/>
  <c r="K14" i="134"/>
  <c r="K13" i="134"/>
  <c r="A13" i="134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A43" i="134" s="1"/>
  <c r="A44" i="134" s="1"/>
  <c r="K12" i="134"/>
  <c r="A12" i="134"/>
  <c r="K11" i="134"/>
  <c r="I43" i="133"/>
  <c r="K41" i="133"/>
  <c r="K40" i="133"/>
  <c r="K37" i="133"/>
  <c r="K36" i="133"/>
  <c r="K35" i="133"/>
  <c r="K34" i="133"/>
  <c r="K33" i="133"/>
  <c r="K32" i="133"/>
  <c r="K31" i="133"/>
  <c r="K30" i="133"/>
  <c r="K29" i="133"/>
  <c r="K28" i="133"/>
  <c r="K27" i="133"/>
  <c r="K26" i="133"/>
  <c r="K25" i="133"/>
  <c r="I24" i="133"/>
  <c r="I44" i="133" s="1"/>
  <c r="K23" i="133"/>
  <c r="K22" i="133"/>
  <c r="K21" i="133"/>
  <c r="K20" i="133"/>
  <c r="K19" i="133"/>
  <c r="K18" i="133"/>
  <c r="K17" i="133"/>
  <c r="K16" i="133"/>
  <c r="K15" i="133"/>
  <c r="K14" i="133"/>
  <c r="K13" i="133"/>
  <c r="A13" i="133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A42" i="133" s="1"/>
  <c r="A43" i="133" s="1"/>
  <c r="A44" i="133" s="1"/>
  <c r="K12" i="133"/>
  <c r="A12" i="133"/>
  <c r="K11" i="133"/>
  <c r="I43" i="132"/>
  <c r="K41" i="132"/>
  <c r="K40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5" i="132"/>
  <c r="I24" i="132"/>
  <c r="I44" i="132" s="1"/>
  <c r="K23" i="132"/>
  <c r="K22" i="132"/>
  <c r="K21" i="132"/>
  <c r="K20" i="132"/>
  <c r="K19" i="132"/>
  <c r="K18" i="132"/>
  <c r="K17" i="132"/>
  <c r="K16" i="132"/>
  <c r="K15" i="132"/>
  <c r="K14" i="132"/>
  <c r="K13" i="132"/>
  <c r="A13" i="132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A43" i="132" s="1"/>
  <c r="A44" i="132" s="1"/>
  <c r="K12" i="132"/>
  <c r="A12" i="132"/>
  <c r="K11" i="132"/>
  <c r="I43" i="131"/>
  <c r="K41" i="131"/>
  <c r="K40" i="131"/>
  <c r="K37" i="131"/>
  <c r="K36" i="131"/>
  <c r="K35" i="131"/>
  <c r="K34" i="131"/>
  <c r="K33" i="131"/>
  <c r="K32" i="131"/>
  <c r="K31" i="131"/>
  <c r="K30" i="131"/>
  <c r="K29" i="131"/>
  <c r="K28" i="131"/>
  <c r="K27" i="131"/>
  <c r="K26" i="131"/>
  <c r="K25" i="131"/>
  <c r="I24" i="131"/>
  <c r="K23" i="131"/>
  <c r="K22" i="131"/>
  <c r="K21" i="131"/>
  <c r="K20" i="131"/>
  <c r="K19" i="131"/>
  <c r="K18" i="131"/>
  <c r="K17" i="131"/>
  <c r="K16" i="131"/>
  <c r="K15" i="131"/>
  <c r="K14" i="131"/>
  <c r="K13" i="131"/>
  <c r="A13" i="13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K12" i="131"/>
  <c r="A12" i="131"/>
  <c r="K11" i="131"/>
  <c r="I43" i="130"/>
  <c r="K41" i="130"/>
  <c r="K40" i="130"/>
  <c r="K37" i="130"/>
  <c r="K36" i="130"/>
  <c r="K35" i="130"/>
  <c r="K34" i="130"/>
  <c r="K33" i="130"/>
  <c r="K32" i="130"/>
  <c r="K31" i="130"/>
  <c r="K30" i="130"/>
  <c r="K29" i="130"/>
  <c r="K28" i="130"/>
  <c r="K27" i="130"/>
  <c r="K26" i="130"/>
  <c r="K25" i="130"/>
  <c r="I24" i="130"/>
  <c r="K23" i="130"/>
  <c r="K22" i="130"/>
  <c r="K21" i="130"/>
  <c r="K20" i="130"/>
  <c r="K19" i="130"/>
  <c r="K18" i="130"/>
  <c r="K17" i="130"/>
  <c r="K16" i="130"/>
  <c r="K15" i="130"/>
  <c r="K14" i="130"/>
  <c r="K13" i="130"/>
  <c r="A13" i="130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K12" i="130"/>
  <c r="A12" i="130"/>
  <c r="K11" i="130"/>
  <c r="I43" i="129"/>
  <c r="K41" i="129"/>
  <c r="K40" i="129"/>
  <c r="K37" i="129"/>
  <c r="K36" i="129"/>
  <c r="K35" i="129"/>
  <c r="K34" i="129"/>
  <c r="K33" i="129"/>
  <c r="K32" i="129"/>
  <c r="K31" i="129"/>
  <c r="K30" i="129"/>
  <c r="K29" i="129"/>
  <c r="K28" i="129"/>
  <c r="K27" i="129"/>
  <c r="K26" i="129"/>
  <c r="K25" i="129"/>
  <c r="I24" i="129"/>
  <c r="K23" i="129"/>
  <c r="K22" i="129"/>
  <c r="K21" i="129"/>
  <c r="K20" i="129"/>
  <c r="K19" i="129"/>
  <c r="K18" i="129"/>
  <c r="K17" i="129"/>
  <c r="K16" i="129"/>
  <c r="K15" i="129"/>
  <c r="K14" i="129"/>
  <c r="K13" i="129"/>
  <c r="A13" i="129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A43" i="129" s="1"/>
  <c r="A44" i="129" s="1"/>
  <c r="K12" i="129"/>
  <c r="A12" i="129"/>
  <c r="K11" i="129"/>
  <c r="I43" i="128"/>
  <c r="K41" i="128"/>
  <c r="K40" i="128"/>
  <c r="K37" i="128"/>
  <c r="K36" i="128"/>
  <c r="K35" i="128"/>
  <c r="K34" i="128"/>
  <c r="K33" i="128"/>
  <c r="K32" i="128"/>
  <c r="K31" i="128"/>
  <c r="K30" i="128"/>
  <c r="K29" i="128"/>
  <c r="K28" i="128"/>
  <c r="K27" i="128"/>
  <c r="K26" i="128"/>
  <c r="K25" i="128"/>
  <c r="I24" i="128"/>
  <c r="K23" i="128"/>
  <c r="K22" i="128"/>
  <c r="K21" i="128"/>
  <c r="K20" i="128"/>
  <c r="K19" i="128"/>
  <c r="K18" i="128"/>
  <c r="K17" i="128"/>
  <c r="K16" i="128"/>
  <c r="K15" i="128"/>
  <c r="K14" i="128"/>
  <c r="K13" i="128"/>
  <c r="A13" i="128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K12" i="128"/>
  <c r="A12" i="128"/>
  <c r="K11" i="128"/>
  <c r="I43" i="127"/>
  <c r="K41" i="127"/>
  <c r="K40" i="127"/>
  <c r="K37" i="127"/>
  <c r="K36" i="127"/>
  <c r="K35" i="127"/>
  <c r="K34" i="127"/>
  <c r="K33" i="127"/>
  <c r="K32" i="127"/>
  <c r="K31" i="127"/>
  <c r="K30" i="127"/>
  <c r="K29" i="127"/>
  <c r="K28" i="127"/>
  <c r="K27" i="127"/>
  <c r="K26" i="127"/>
  <c r="K25" i="127"/>
  <c r="I24" i="127"/>
  <c r="K23" i="127"/>
  <c r="K22" i="127"/>
  <c r="K21" i="127"/>
  <c r="K20" i="127"/>
  <c r="K19" i="127"/>
  <c r="K18" i="127"/>
  <c r="K17" i="127"/>
  <c r="K16" i="127"/>
  <c r="K15" i="127"/>
  <c r="K14" i="127"/>
  <c r="K13" i="127"/>
  <c r="A13" i="127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A41" i="127" s="1"/>
  <c r="A42" i="127" s="1"/>
  <c r="A43" i="127" s="1"/>
  <c r="A44" i="127" s="1"/>
  <c r="K12" i="127"/>
  <c r="A12" i="127"/>
  <c r="K11" i="127"/>
  <c r="I43" i="126"/>
  <c r="K41" i="126"/>
  <c r="K40" i="126"/>
  <c r="K37" i="126"/>
  <c r="K36" i="126"/>
  <c r="K35" i="126"/>
  <c r="K34" i="126"/>
  <c r="K33" i="126"/>
  <c r="K32" i="126"/>
  <c r="K31" i="126"/>
  <c r="K30" i="126"/>
  <c r="K29" i="126"/>
  <c r="K28" i="126"/>
  <c r="K27" i="126"/>
  <c r="K26" i="126"/>
  <c r="K25" i="126"/>
  <c r="I24" i="126"/>
  <c r="K23" i="126"/>
  <c r="K22" i="126"/>
  <c r="K21" i="126"/>
  <c r="K20" i="126"/>
  <c r="K19" i="126"/>
  <c r="K18" i="126"/>
  <c r="K17" i="126"/>
  <c r="K16" i="126"/>
  <c r="K15" i="126"/>
  <c r="K14" i="126"/>
  <c r="K13" i="126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A42" i="126" s="1"/>
  <c r="A43" i="126" s="1"/>
  <c r="A44" i="126" s="1"/>
  <c r="K12" i="126"/>
  <c r="A12" i="126"/>
  <c r="K11" i="126"/>
  <c r="I43" i="125"/>
  <c r="K41" i="125"/>
  <c r="K40" i="125"/>
  <c r="K37" i="125"/>
  <c r="K36" i="125"/>
  <c r="K35" i="125"/>
  <c r="K34" i="125"/>
  <c r="K33" i="125"/>
  <c r="K32" i="125"/>
  <c r="K31" i="125"/>
  <c r="K30" i="125"/>
  <c r="K29" i="125"/>
  <c r="K28" i="125"/>
  <c r="K27" i="125"/>
  <c r="K26" i="125"/>
  <c r="K25" i="125"/>
  <c r="I24" i="125"/>
  <c r="I44" i="125" s="1"/>
  <c r="K23" i="125"/>
  <c r="K22" i="125"/>
  <c r="K21" i="125"/>
  <c r="K20" i="125"/>
  <c r="K19" i="125"/>
  <c r="K18" i="125"/>
  <c r="K17" i="125"/>
  <c r="K16" i="125"/>
  <c r="K15" i="125"/>
  <c r="K14" i="125"/>
  <c r="K13" i="125"/>
  <c r="A13" i="125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A42" i="125" s="1"/>
  <c r="A43" i="125" s="1"/>
  <c r="A44" i="125" s="1"/>
  <c r="K12" i="125"/>
  <c r="A12" i="125"/>
  <c r="K11" i="125"/>
  <c r="I43" i="124"/>
  <c r="K41" i="124"/>
  <c r="K40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5" i="124"/>
  <c r="I24" i="124"/>
  <c r="K23" i="124"/>
  <c r="K22" i="124"/>
  <c r="K21" i="124"/>
  <c r="K20" i="124"/>
  <c r="K19" i="124"/>
  <c r="K18" i="124"/>
  <c r="K17" i="124"/>
  <c r="K16" i="124"/>
  <c r="K15" i="124"/>
  <c r="K14" i="124"/>
  <c r="K13" i="124"/>
  <c r="A13" i="124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K12" i="124"/>
  <c r="A12" i="124"/>
  <c r="K11" i="124"/>
  <c r="I43" i="123"/>
  <c r="K41" i="123"/>
  <c r="K40" i="123"/>
  <c r="K37" i="123"/>
  <c r="K36" i="123"/>
  <c r="K35" i="123"/>
  <c r="K34" i="123"/>
  <c r="K33" i="123"/>
  <c r="K32" i="123"/>
  <c r="K31" i="123"/>
  <c r="K30" i="123"/>
  <c r="K29" i="123"/>
  <c r="K28" i="123"/>
  <c r="K27" i="123"/>
  <c r="K26" i="123"/>
  <c r="K25" i="123"/>
  <c r="I24" i="123"/>
  <c r="K23" i="123"/>
  <c r="K22" i="123"/>
  <c r="K21" i="123"/>
  <c r="K20" i="123"/>
  <c r="K19" i="123"/>
  <c r="K18" i="123"/>
  <c r="K17" i="123"/>
  <c r="K16" i="123"/>
  <c r="K15" i="123"/>
  <c r="K14" i="123"/>
  <c r="K13" i="123"/>
  <c r="A13" i="123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K12" i="123"/>
  <c r="A12" i="123"/>
  <c r="K11" i="123"/>
  <c r="I43" i="122"/>
  <c r="K41" i="122"/>
  <c r="K40" i="122"/>
  <c r="K37" i="122"/>
  <c r="K36" i="122"/>
  <c r="K35" i="122"/>
  <c r="K34" i="122"/>
  <c r="K33" i="122"/>
  <c r="K32" i="122"/>
  <c r="K31" i="122"/>
  <c r="K30" i="122"/>
  <c r="K29" i="122"/>
  <c r="K28" i="122"/>
  <c r="K27" i="122"/>
  <c r="K26" i="122"/>
  <c r="K25" i="122"/>
  <c r="I24" i="122"/>
  <c r="K23" i="122"/>
  <c r="K22" i="122"/>
  <c r="K21" i="122"/>
  <c r="K20" i="122"/>
  <c r="K19" i="122"/>
  <c r="K18" i="122"/>
  <c r="K17" i="122"/>
  <c r="K16" i="122"/>
  <c r="K15" i="122"/>
  <c r="K14" i="122"/>
  <c r="K13" i="122"/>
  <c r="A13" i="122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K12" i="122"/>
  <c r="A12" i="122"/>
  <c r="K11" i="122"/>
  <c r="I43" i="121"/>
  <c r="K41" i="121"/>
  <c r="K40" i="121"/>
  <c r="K37" i="121"/>
  <c r="K36" i="121"/>
  <c r="K35" i="121"/>
  <c r="K34" i="121"/>
  <c r="K33" i="121"/>
  <c r="K32" i="121"/>
  <c r="K31" i="121"/>
  <c r="K30" i="121"/>
  <c r="K29" i="121"/>
  <c r="K28" i="121"/>
  <c r="K27" i="121"/>
  <c r="K26" i="121"/>
  <c r="K25" i="121"/>
  <c r="I24" i="121"/>
  <c r="I44" i="121" s="1"/>
  <c r="K23" i="121"/>
  <c r="K22" i="121"/>
  <c r="K21" i="121"/>
  <c r="K20" i="121"/>
  <c r="K19" i="121"/>
  <c r="K18" i="121"/>
  <c r="K17" i="121"/>
  <c r="K16" i="121"/>
  <c r="K15" i="121"/>
  <c r="K14" i="121"/>
  <c r="K13" i="121"/>
  <c r="A13" i="12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K12" i="121"/>
  <c r="A12" i="121"/>
  <c r="K11" i="121"/>
  <c r="I43" i="120"/>
  <c r="K41" i="120"/>
  <c r="K40" i="120"/>
  <c r="K37" i="120"/>
  <c r="K36" i="120"/>
  <c r="K35" i="120"/>
  <c r="K34" i="120"/>
  <c r="K33" i="120"/>
  <c r="K32" i="120"/>
  <c r="K31" i="120"/>
  <c r="K30" i="120"/>
  <c r="K29" i="120"/>
  <c r="K28" i="120"/>
  <c r="K27" i="120"/>
  <c r="K26" i="120"/>
  <c r="K25" i="120"/>
  <c r="I24" i="120"/>
  <c r="K23" i="120"/>
  <c r="K22" i="120"/>
  <c r="K21" i="120"/>
  <c r="K20" i="120"/>
  <c r="K19" i="120"/>
  <c r="K18" i="120"/>
  <c r="K17" i="120"/>
  <c r="K16" i="120"/>
  <c r="K15" i="120"/>
  <c r="K14" i="120"/>
  <c r="K13" i="120"/>
  <c r="K12" i="120"/>
  <c r="A12" i="120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K11" i="120"/>
  <c r="I43" i="119"/>
  <c r="K41" i="119"/>
  <c r="K40" i="119"/>
  <c r="K37" i="119"/>
  <c r="K36" i="119"/>
  <c r="K35" i="119"/>
  <c r="K34" i="119"/>
  <c r="K33" i="119"/>
  <c r="K32" i="119"/>
  <c r="K31" i="119"/>
  <c r="K30" i="119"/>
  <c r="K29" i="119"/>
  <c r="K28" i="119"/>
  <c r="K27" i="119"/>
  <c r="K26" i="119"/>
  <c r="K25" i="119"/>
  <c r="I24" i="119"/>
  <c r="I44" i="119" s="1"/>
  <c r="L48" i="119" s="1"/>
  <c r="K23" i="119"/>
  <c r="K22" i="119"/>
  <c r="K21" i="119"/>
  <c r="K20" i="119"/>
  <c r="K19" i="119"/>
  <c r="K18" i="119"/>
  <c r="K17" i="119"/>
  <c r="K16" i="119"/>
  <c r="K15" i="119"/>
  <c r="K14" i="119"/>
  <c r="K13" i="119"/>
  <c r="K12" i="119"/>
  <c r="A12" i="119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A42" i="119" s="1"/>
  <c r="A43" i="119" s="1"/>
  <c r="A44" i="119" s="1"/>
  <c r="K11" i="119"/>
  <c r="I43" i="118"/>
  <c r="K41" i="118"/>
  <c r="K40" i="118"/>
  <c r="K37" i="118"/>
  <c r="K36" i="118"/>
  <c r="K35" i="118"/>
  <c r="K34" i="118"/>
  <c r="K33" i="118"/>
  <c r="K32" i="118"/>
  <c r="K31" i="118"/>
  <c r="K30" i="118"/>
  <c r="K29" i="118"/>
  <c r="K28" i="118"/>
  <c r="K27" i="118"/>
  <c r="K26" i="118"/>
  <c r="K25" i="118"/>
  <c r="I24" i="118"/>
  <c r="K23" i="118"/>
  <c r="K22" i="118"/>
  <c r="K21" i="118"/>
  <c r="K20" i="118"/>
  <c r="K19" i="118"/>
  <c r="K18" i="118"/>
  <c r="K17" i="118"/>
  <c r="K16" i="118"/>
  <c r="K15" i="118"/>
  <c r="K14" i="118"/>
  <c r="K13" i="118"/>
  <c r="A13" i="118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K12" i="118"/>
  <c r="A12" i="118"/>
  <c r="K11" i="118"/>
  <c r="I43" i="117"/>
  <c r="K41" i="117"/>
  <c r="K40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I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A12" i="117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K11" i="117"/>
  <c r="I43" i="116"/>
  <c r="K41" i="116"/>
  <c r="K40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I24" i="116"/>
  <c r="K23" i="116"/>
  <c r="K22" i="116"/>
  <c r="K21" i="116"/>
  <c r="K20" i="116"/>
  <c r="K19" i="116"/>
  <c r="K18" i="116"/>
  <c r="K17" i="116"/>
  <c r="K16" i="116"/>
  <c r="K15" i="116"/>
  <c r="K14" i="116"/>
  <c r="K13" i="116"/>
  <c r="A13" i="116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K12" i="116"/>
  <c r="A12" i="116"/>
  <c r="K11" i="116"/>
  <c r="I43" i="115"/>
  <c r="K41" i="115"/>
  <c r="K40" i="115"/>
  <c r="K37" i="115"/>
  <c r="K36" i="115"/>
  <c r="K35" i="115"/>
  <c r="K34" i="115"/>
  <c r="K33" i="115"/>
  <c r="K32" i="115"/>
  <c r="K31" i="115"/>
  <c r="K30" i="115"/>
  <c r="K29" i="115"/>
  <c r="K28" i="115"/>
  <c r="K27" i="115"/>
  <c r="K26" i="115"/>
  <c r="K25" i="115"/>
  <c r="I24" i="115"/>
  <c r="K23" i="115"/>
  <c r="K22" i="115"/>
  <c r="K21" i="115"/>
  <c r="K20" i="115"/>
  <c r="K19" i="115"/>
  <c r="K18" i="115"/>
  <c r="K17" i="115"/>
  <c r="K16" i="115"/>
  <c r="K15" i="115"/>
  <c r="K14" i="115"/>
  <c r="K13" i="115"/>
  <c r="K12" i="115"/>
  <c r="A12" i="115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K11" i="115"/>
  <c r="I43" i="114"/>
  <c r="K41" i="114"/>
  <c r="K40" i="114"/>
  <c r="K37" i="114"/>
  <c r="K36" i="114"/>
  <c r="K35" i="114"/>
  <c r="K34" i="114"/>
  <c r="K33" i="114"/>
  <c r="K32" i="114"/>
  <c r="K31" i="114"/>
  <c r="K30" i="114"/>
  <c r="K29" i="114"/>
  <c r="K28" i="114"/>
  <c r="K27" i="114"/>
  <c r="K26" i="114"/>
  <c r="K25" i="114"/>
  <c r="I24" i="114"/>
  <c r="K23" i="114"/>
  <c r="K22" i="114"/>
  <c r="K21" i="114"/>
  <c r="K20" i="114"/>
  <c r="K19" i="114"/>
  <c r="K18" i="114"/>
  <c r="K17" i="114"/>
  <c r="K16" i="114"/>
  <c r="K15" i="114"/>
  <c r="K14" i="114"/>
  <c r="K13" i="114"/>
  <c r="K12" i="114"/>
  <c r="A12" i="114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K11" i="114"/>
  <c r="I43" i="113"/>
  <c r="K41" i="113"/>
  <c r="K40" i="113"/>
  <c r="K37" i="113"/>
  <c r="K36" i="113"/>
  <c r="K35" i="113"/>
  <c r="K34" i="113"/>
  <c r="K33" i="113"/>
  <c r="K32" i="113"/>
  <c r="K31" i="113"/>
  <c r="K30" i="113"/>
  <c r="K29" i="113"/>
  <c r="K28" i="113"/>
  <c r="K27" i="113"/>
  <c r="K26" i="113"/>
  <c r="K25" i="113"/>
  <c r="I24" i="113"/>
  <c r="K23" i="113"/>
  <c r="K22" i="113"/>
  <c r="K21" i="113"/>
  <c r="K20" i="113"/>
  <c r="K19" i="113"/>
  <c r="K18" i="113"/>
  <c r="K17" i="113"/>
  <c r="K16" i="113"/>
  <c r="K15" i="113"/>
  <c r="K14" i="113"/>
  <c r="K13" i="113"/>
  <c r="A13" i="113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K12" i="113"/>
  <c r="A12" i="113"/>
  <c r="K11" i="113"/>
  <c r="I43" i="112"/>
  <c r="K41" i="112"/>
  <c r="K40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I24" i="112"/>
  <c r="I44" i="112" s="1"/>
  <c r="K23" i="112"/>
  <c r="K22" i="112"/>
  <c r="K21" i="112"/>
  <c r="K20" i="112"/>
  <c r="K19" i="112"/>
  <c r="K18" i="112"/>
  <c r="K17" i="112"/>
  <c r="K16" i="112"/>
  <c r="K15" i="112"/>
  <c r="K14" i="112"/>
  <c r="K13" i="112"/>
  <c r="K12" i="112"/>
  <c r="A12" i="112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K11" i="112"/>
  <c r="I43" i="111"/>
  <c r="K41" i="111"/>
  <c r="K40" i="111"/>
  <c r="K37" i="111"/>
  <c r="K36" i="111"/>
  <c r="K35" i="111"/>
  <c r="K34" i="111"/>
  <c r="K33" i="111"/>
  <c r="K32" i="111"/>
  <c r="K31" i="111"/>
  <c r="K30" i="111"/>
  <c r="K29" i="111"/>
  <c r="K28" i="111"/>
  <c r="K27" i="111"/>
  <c r="K26" i="111"/>
  <c r="K25" i="111"/>
  <c r="I24" i="111"/>
  <c r="K23" i="111"/>
  <c r="K22" i="111"/>
  <c r="K21" i="111"/>
  <c r="K20" i="111"/>
  <c r="K19" i="111"/>
  <c r="K18" i="111"/>
  <c r="K17" i="111"/>
  <c r="K16" i="111"/>
  <c r="K15" i="111"/>
  <c r="K14" i="111"/>
  <c r="K13" i="111"/>
  <c r="K12" i="111"/>
  <c r="A12" i="11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K11" i="111"/>
  <c r="I43" i="110"/>
  <c r="K41" i="110"/>
  <c r="K40" i="110"/>
  <c r="K37" i="110"/>
  <c r="K36" i="110"/>
  <c r="K35" i="110"/>
  <c r="K34" i="110"/>
  <c r="K33" i="110"/>
  <c r="K32" i="110"/>
  <c r="K31" i="110"/>
  <c r="K30" i="110"/>
  <c r="K29" i="110"/>
  <c r="K28" i="110"/>
  <c r="K27" i="110"/>
  <c r="K26" i="110"/>
  <c r="K25" i="110"/>
  <c r="I24" i="110"/>
  <c r="I44" i="110" s="1"/>
  <c r="K23" i="110"/>
  <c r="K22" i="110"/>
  <c r="K21" i="110"/>
  <c r="K20" i="110"/>
  <c r="K19" i="110"/>
  <c r="K18" i="110"/>
  <c r="K17" i="110"/>
  <c r="K16" i="110"/>
  <c r="K15" i="110"/>
  <c r="K14" i="110"/>
  <c r="K13" i="110"/>
  <c r="K12" i="110"/>
  <c r="A12" i="110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K11" i="110"/>
  <c r="I43" i="109"/>
  <c r="K41" i="109"/>
  <c r="K40" i="109"/>
  <c r="K37" i="109"/>
  <c r="K36" i="109"/>
  <c r="K35" i="109"/>
  <c r="K34" i="109"/>
  <c r="K33" i="109"/>
  <c r="K32" i="109"/>
  <c r="K31" i="109"/>
  <c r="K30" i="109"/>
  <c r="K29" i="109"/>
  <c r="K28" i="109"/>
  <c r="K27" i="109"/>
  <c r="K26" i="109"/>
  <c r="K25" i="109"/>
  <c r="I24" i="109"/>
  <c r="K23" i="109"/>
  <c r="K22" i="109"/>
  <c r="K21" i="109"/>
  <c r="K20" i="109"/>
  <c r="K19" i="109"/>
  <c r="K18" i="109"/>
  <c r="K17" i="109"/>
  <c r="K16" i="109"/>
  <c r="K15" i="109"/>
  <c r="K14" i="109"/>
  <c r="K13" i="109"/>
  <c r="K12" i="109"/>
  <c r="A12" i="109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A39" i="109" s="1"/>
  <c r="A40" i="109" s="1"/>
  <c r="A41" i="109" s="1"/>
  <c r="A42" i="109" s="1"/>
  <c r="A43" i="109" s="1"/>
  <c r="A44" i="109" s="1"/>
  <c r="K11" i="109"/>
  <c r="I43" i="108"/>
  <c r="K41" i="108"/>
  <c r="K40" i="108"/>
  <c r="K37" i="108"/>
  <c r="K36" i="108"/>
  <c r="K35" i="108"/>
  <c r="K34" i="108"/>
  <c r="K33" i="108"/>
  <c r="K32" i="108"/>
  <c r="K31" i="108"/>
  <c r="K30" i="108"/>
  <c r="K29" i="108"/>
  <c r="K28" i="108"/>
  <c r="K27" i="108"/>
  <c r="K26" i="108"/>
  <c r="K25" i="108"/>
  <c r="I24" i="108"/>
  <c r="I44" i="108" s="1"/>
  <c r="K23" i="108"/>
  <c r="K22" i="108"/>
  <c r="K21" i="108"/>
  <c r="K20" i="108"/>
  <c r="K19" i="108"/>
  <c r="K18" i="108"/>
  <c r="K17" i="108"/>
  <c r="K16" i="108"/>
  <c r="K15" i="108"/>
  <c r="K14" i="108"/>
  <c r="K13" i="108"/>
  <c r="K12" i="108"/>
  <c r="A12" i="108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K11" i="108"/>
  <c r="I43" i="107"/>
  <c r="K41" i="107"/>
  <c r="K40" i="107"/>
  <c r="K37" i="107"/>
  <c r="K36" i="107"/>
  <c r="K35" i="107"/>
  <c r="K34" i="107"/>
  <c r="K33" i="107"/>
  <c r="K32" i="107"/>
  <c r="K31" i="107"/>
  <c r="K30" i="107"/>
  <c r="K29" i="107"/>
  <c r="K28" i="107"/>
  <c r="K27" i="107"/>
  <c r="K26" i="107"/>
  <c r="K25" i="107"/>
  <c r="I24" i="107"/>
  <c r="K23" i="107"/>
  <c r="K22" i="107"/>
  <c r="K21" i="107"/>
  <c r="K20" i="107"/>
  <c r="K19" i="107"/>
  <c r="K18" i="107"/>
  <c r="K17" i="107"/>
  <c r="K16" i="107"/>
  <c r="K15" i="107"/>
  <c r="K14" i="107"/>
  <c r="K13" i="107"/>
  <c r="K12" i="107"/>
  <c r="A12" i="107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K11" i="107"/>
  <c r="I43" i="106"/>
  <c r="K41" i="106"/>
  <c r="K40" i="106"/>
  <c r="K37" i="106"/>
  <c r="K36" i="106"/>
  <c r="K35" i="106"/>
  <c r="K34" i="106"/>
  <c r="K33" i="106"/>
  <c r="K32" i="106"/>
  <c r="K31" i="106"/>
  <c r="K30" i="106"/>
  <c r="K29" i="106"/>
  <c r="K28" i="106"/>
  <c r="K27" i="106"/>
  <c r="K26" i="106"/>
  <c r="K25" i="106"/>
  <c r="I24" i="106"/>
  <c r="K23" i="106"/>
  <c r="K22" i="106"/>
  <c r="K21" i="106"/>
  <c r="K20" i="106"/>
  <c r="K19" i="106"/>
  <c r="K18" i="106"/>
  <c r="K17" i="106"/>
  <c r="K16" i="106"/>
  <c r="K15" i="106"/>
  <c r="K14" i="106"/>
  <c r="K13" i="106"/>
  <c r="K12" i="106"/>
  <c r="A12" i="106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K11" i="106"/>
  <c r="I43" i="105"/>
  <c r="K41" i="105"/>
  <c r="K40" i="105"/>
  <c r="K37" i="105"/>
  <c r="K36" i="105"/>
  <c r="K35" i="105"/>
  <c r="K34" i="105"/>
  <c r="K33" i="105"/>
  <c r="K32" i="105"/>
  <c r="K31" i="105"/>
  <c r="K30" i="105"/>
  <c r="K29" i="105"/>
  <c r="K28" i="105"/>
  <c r="K27" i="105"/>
  <c r="K26" i="105"/>
  <c r="K25" i="105"/>
  <c r="I24" i="105"/>
  <c r="I44" i="105" s="1"/>
  <c r="K23" i="105"/>
  <c r="K22" i="105"/>
  <c r="K21" i="105"/>
  <c r="K20" i="105"/>
  <c r="K19" i="105"/>
  <c r="K18" i="105"/>
  <c r="K17" i="105"/>
  <c r="K16" i="105"/>
  <c r="K15" i="105"/>
  <c r="K14" i="105"/>
  <c r="K13" i="105"/>
  <c r="K12" i="105"/>
  <c r="A12" i="105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K11" i="105"/>
  <c r="I43" i="104"/>
  <c r="K41" i="104"/>
  <c r="K40" i="104"/>
  <c r="K37" i="104"/>
  <c r="K36" i="104"/>
  <c r="K35" i="104"/>
  <c r="K34" i="104"/>
  <c r="K33" i="104"/>
  <c r="K32" i="104"/>
  <c r="K31" i="104"/>
  <c r="K30" i="104"/>
  <c r="K29" i="104"/>
  <c r="K28" i="104"/>
  <c r="K27" i="104"/>
  <c r="K26" i="104"/>
  <c r="K25" i="104"/>
  <c r="I24" i="104"/>
  <c r="I44" i="104" s="1"/>
  <c r="K23" i="104"/>
  <c r="K22" i="104"/>
  <c r="K21" i="104"/>
  <c r="K20" i="104"/>
  <c r="K19" i="104"/>
  <c r="K18" i="104"/>
  <c r="K17" i="104"/>
  <c r="K16" i="104"/>
  <c r="K15" i="104"/>
  <c r="K14" i="104"/>
  <c r="K13" i="104"/>
  <c r="K12" i="104"/>
  <c r="A12" i="104"/>
  <c r="A13" i="104" s="1"/>
  <c r="A14" i="104" s="1"/>
  <c r="A15" i="104" s="1"/>
  <c r="A16" i="104" s="1"/>
  <c r="A17" i="104" s="1"/>
  <c r="A18" i="104" s="1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K11" i="104"/>
  <c r="I43" i="103"/>
  <c r="K41" i="103"/>
  <c r="K40" i="103"/>
  <c r="K37" i="103"/>
  <c r="K36" i="103"/>
  <c r="K35" i="103"/>
  <c r="K34" i="103"/>
  <c r="K33" i="103"/>
  <c r="K32" i="103"/>
  <c r="K31" i="103"/>
  <c r="K30" i="103"/>
  <c r="K29" i="103"/>
  <c r="K28" i="103"/>
  <c r="K27" i="103"/>
  <c r="K26" i="103"/>
  <c r="K25" i="103"/>
  <c r="I24" i="103"/>
  <c r="K23" i="103"/>
  <c r="K22" i="103"/>
  <c r="K21" i="103"/>
  <c r="K20" i="103"/>
  <c r="K19" i="103"/>
  <c r="K18" i="103"/>
  <c r="K17" i="103"/>
  <c r="K16" i="103"/>
  <c r="K15" i="103"/>
  <c r="K14" i="103"/>
  <c r="K13" i="103"/>
  <c r="K12" i="103"/>
  <c r="A12" i="103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K11" i="103"/>
  <c r="I43" i="102"/>
  <c r="K41" i="102"/>
  <c r="K40" i="102"/>
  <c r="K37" i="102"/>
  <c r="K36" i="102"/>
  <c r="K35" i="102"/>
  <c r="K34" i="102"/>
  <c r="K33" i="102"/>
  <c r="K32" i="102"/>
  <c r="K31" i="102"/>
  <c r="K30" i="102"/>
  <c r="K29" i="102"/>
  <c r="K28" i="102"/>
  <c r="K27" i="102"/>
  <c r="K26" i="102"/>
  <c r="K25" i="102"/>
  <c r="I24" i="102"/>
  <c r="K23" i="102"/>
  <c r="K22" i="102"/>
  <c r="K21" i="102"/>
  <c r="K20" i="102"/>
  <c r="K19" i="102"/>
  <c r="K18" i="102"/>
  <c r="K17" i="102"/>
  <c r="K16" i="102"/>
  <c r="K15" i="102"/>
  <c r="K14" i="102"/>
  <c r="K13" i="102"/>
  <c r="K12" i="102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K11" i="102"/>
  <c r="I43" i="101"/>
  <c r="K41" i="101"/>
  <c r="K40" i="101"/>
  <c r="K37" i="101"/>
  <c r="K36" i="101"/>
  <c r="K35" i="101"/>
  <c r="K34" i="101"/>
  <c r="K33" i="101"/>
  <c r="K32" i="101"/>
  <c r="K31" i="101"/>
  <c r="K30" i="101"/>
  <c r="K29" i="101"/>
  <c r="K28" i="101"/>
  <c r="K27" i="101"/>
  <c r="K26" i="101"/>
  <c r="K25" i="101"/>
  <c r="I24" i="101"/>
  <c r="I44" i="101" s="1"/>
  <c r="K23" i="101"/>
  <c r="K22" i="101"/>
  <c r="K21" i="101"/>
  <c r="K20" i="101"/>
  <c r="K19" i="101"/>
  <c r="K18" i="101"/>
  <c r="K17" i="101"/>
  <c r="K16" i="101"/>
  <c r="K15" i="101"/>
  <c r="K14" i="101"/>
  <c r="K13" i="101"/>
  <c r="K12" i="101"/>
  <c r="A12" i="10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K11" i="101"/>
  <c r="I43" i="100"/>
  <c r="K41" i="100"/>
  <c r="K40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I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A12" i="100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K11" i="100"/>
  <c r="I43" i="99"/>
  <c r="K41" i="99"/>
  <c r="K40" i="99"/>
  <c r="K37" i="99"/>
  <c r="K36" i="99"/>
  <c r="K35" i="99"/>
  <c r="K34" i="99"/>
  <c r="K33" i="99"/>
  <c r="K32" i="99"/>
  <c r="K31" i="99"/>
  <c r="K30" i="99"/>
  <c r="K29" i="99"/>
  <c r="K28" i="99"/>
  <c r="K27" i="99"/>
  <c r="K26" i="99"/>
  <c r="K25" i="99"/>
  <c r="I24" i="99"/>
  <c r="K23" i="99"/>
  <c r="K22" i="99"/>
  <c r="K21" i="99"/>
  <c r="K20" i="99"/>
  <c r="K19" i="99"/>
  <c r="K18" i="99"/>
  <c r="K17" i="99"/>
  <c r="K16" i="99"/>
  <c r="K15" i="99"/>
  <c r="K14" i="99"/>
  <c r="K13" i="99"/>
  <c r="K12" i="99"/>
  <c r="A12" i="99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K11" i="99"/>
  <c r="I43" i="98"/>
  <c r="K41" i="98"/>
  <c r="K40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I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A12" i="98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K11" i="98"/>
  <c r="I43" i="97"/>
  <c r="K41" i="97"/>
  <c r="K40" i="97"/>
  <c r="K37" i="97"/>
  <c r="K36" i="97"/>
  <c r="K35" i="97"/>
  <c r="K34" i="97"/>
  <c r="K33" i="97"/>
  <c r="K32" i="97"/>
  <c r="K31" i="97"/>
  <c r="K30" i="97"/>
  <c r="K29" i="97"/>
  <c r="K28" i="97"/>
  <c r="K27" i="97"/>
  <c r="K26" i="97"/>
  <c r="K25" i="97"/>
  <c r="I24" i="97"/>
  <c r="I44" i="97" s="1"/>
  <c r="K23" i="97"/>
  <c r="K22" i="97"/>
  <c r="K21" i="97"/>
  <c r="K20" i="97"/>
  <c r="K19" i="97"/>
  <c r="K18" i="97"/>
  <c r="K17" i="97"/>
  <c r="K16" i="97"/>
  <c r="K15" i="97"/>
  <c r="K14" i="97"/>
  <c r="K13" i="97"/>
  <c r="A13" i="97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K12" i="97"/>
  <c r="A12" i="97"/>
  <c r="K11" i="97"/>
  <c r="I43" i="96"/>
  <c r="K41" i="96"/>
  <c r="K40" i="96"/>
  <c r="K37" i="96"/>
  <c r="K36" i="96"/>
  <c r="K35" i="96"/>
  <c r="K34" i="96"/>
  <c r="K33" i="96"/>
  <c r="K32" i="96"/>
  <c r="K31" i="96"/>
  <c r="K30" i="96"/>
  <c r="K29" i="96"/>
  <c r="K28" i="96"/>
  <c r="K27" i="96"/>
  <c r="K26" i="96"/>
  <c r="K25" i="96"/>
  <c r="I24" i="96"/>
  <c r="K23" i="96"/>
  <c r="K22" i="96"/>
  <c r="K21" i="96"/>
  <c r="K20" i="96"/>
  <c r="K19" i="96"/>
  <c r="K18" i="96"/>
  <c r="K17" i="96"/>
  <c r="K16" i="96"/>
  <c r="K15" i="96"/>
  <c r="K14" i="96"/>
  <c r="K13" i="96"/>
  <c r="A13" i="96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K12" i="96"/>
  <c r="A12" i="96"/>
  <c r="K11" i="96"/>
  <c r="I43" i="95"/>
  <c r="K41" i="95"/>
  <c r="K40" i="95"/>
  <c r="K37" i="95"/>
  <c r="K36" i="95"/>
  <c r="K35" i="95"/>
  <c r="K34" i="95"/>
  <c r="K33" i="95"/>
  <c r="K32" i="95"/>
  <c r="K31" i="95"/>
  <c r="K30" i="95"/>
  <c r="K29" i="95"/>
  <c r="K28" i="95"/>
  <c r="K27" i="95"/>
  <c r="K26" i="95"/>
  <c r="K25" i="95"/>
  <c r="I24" i="95"/>
  <c r="I44" i="95" s="1"/>
  <c r="K23" i="95"/>
  <c r="K22" i="95"/>
  <c r="K21" i="95"/>
  <c r="K20" i="95"/>
  <c r="K19" i="95"/>
  <c r="K18" i="95"/>
  <c r="K17" i="95"/>
  <c r="K16" i="95"/>
  <c r="K15" i="95"/>
  <c r="K14" i="95"/>
  <c r="K13" i="95"/>
  <c r="A13" i="95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A38" i="95" s="1"/>
  <c r="A39" i="95" s="1"/>
  <c r="A40" i="95" s="1"/>
  <c r="A41" i="95" s="1"/>
  <c r="A42" i="95" s="1"/>
  <c r="A43" i="95" s="1"/>
  <c r="A44" i="95" s="1"/>
  <c r="K12" i="95"/>
  <c r="A12" i="95"/>
  <c r="K11" i="95"/>
  <c r="I43" i="94"/>
  <c r="K41" i="94"/>
  <c r="K40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I24" i="94"/>
  <c r="K23" i="94"/>
  <c r="K22" i="94"/>
  <c r="K21" i="94"/>
  <c r="K20" i="94"/>
  <c r="K19" i="94"/>
  <c r="K18" i="94"/>
  <c r="K17" i="94"/>
  <c r="K16" i="94"/>
  <c r="K15" i="94"/>
  <c r="K14" i="94"/>
  <c r="K13" i="94"/>
  <c r="A13" i="94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A39" i="94" s="1"/>
  <c r="A40" i="94" s="1"/>
  <c r="A41" i="94" s="1"/>
  <c r="A42" i="94" s="1"/>
  <c r="A43" i="94" s="1"/>
  <c r="A44" i="94" s="1"/>
  <c r="K12" i="94"/>
  <c r="A12" i="94"/>
  <c r="K11" i="94"/>
  <c r="I43" i="93"/>
  <c r="K41" i="93"/>
  <c r="K40" i="93"/>
  <c r="K37" i="93"/>
  <c r="K36" i="93"/>
  <c r="K35" i="93"/>
  <c r="K34" i="93"/>
  <c r="K33" i="93"/>
  <c r="K32" i="93"/>
  <c r="K31" i="93"/>
  <c r="K30" i="93"/>
  <c r="K29" i="93"/>
  <c r="K28" i="93"/>
  <c r="K27" i="93"/>
  <c r="K26" i="93"/>
  <c r="K25" i="93"/>
  <c r="I24" i="93"/>
  <c r="K23" i="93"/>
  <c r="K22" i="93"/>
  <c r="K21" i="93"/>
  <c r="K20" i="93"/>
  <c r="K19" i="93"/>
  <c r="K18" i="93"/>
  <c r="K17" i="93"/>
  <c r="K16" i="93"/>
  <c r="K15" i="93"/>
  <c r="K14" i="93"/>
  <c r="K13" i="93"/>
  <c r="A13" i="93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K12" i="93"/>
  <c r="A12" i="93"/>
  <c r="K11" i="93"/>
  <c r="I43" i="92"/>
  <c r="K41" i="92"/>
  <c r="K40" i="92"/>
  <c r="K37" i="92"/>
  <c r="K36" i="92"/>
  <c r="K35" i="92"/>
  <c r="K34" i="92"/>
  <c r="K33" i="92"/>
  <c r="K32" i="92"/>
  <c r="K31" i="92"/>
  <c r="K30" i="92"/>
  <c r="K29" i="92"/>
  <c r="K28" i="92"/>
  <c r="K27" i="92"/>
  <c r="K26" i="92"/>
  <c r="K25" i="92"/>
  <c r="I24" i="92"/>
  <c r="I44" i="92" s="1"/>
  <c r="K23" i="92"/>
  <c r="K22" i="92"/>
  <c r="K21" i="92"/>
  <c r="K20" i="92"/>
  <c r="K19" i="92"/>
  <c r="K18" i="92"/>
  <c r="K17" i="92"/>
  <c r="K16" i="92"/>
  <c r="K15" i="92"/>
  <c r="K14" i="92"/>
  <c r="K13" i="92"/>
  <c r="A13" i="92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A38" i="92" s="1"/>
  <c r="A39" i="92" s="1"/>
  <c r="A40" i="92" s="1"/>
  <c r="A41" i="92" s="1"/>
  <c r="A42" i="92" s="1"/>
  <c r="A43" i="92" s="1"/>
  <c r="A44" i="92" s="1"/>
  <c r="K12" i="92"/>
  <c r="A12" i="92"/>
  <c r="K11" i="92"/>
  <c r="I43" i="91"/>
  <c r="K41" i="91"/>
  <c r="K40" i="91"/>
  <c r="K37" i="91"/>
  <c r="K36" i="91"/>
  <c r="K35" i="91"/>
  <c r="K34" i="91"/>
  <c r="K33" i="91"/>
  <c r="K32" i="91"/>
  <c r="K31" i="91"/>
  <c r="K30" i="91"/>
  <c r="K29" i="91"/>
  <c r="K28" i="91"/>
  <c r="K27" i="91"/>
  <c r="K26" i="91"/>
  <c r="K25" i="91"/>
  <c r="I24" i="91"/>
  <c r="K23" i="91"/>
  <c r="K22" i="91"/>
  <c r="K21" i="91"/>
  <c r="K20" i="91"/>
  <c r="K19" i="91"/>
  <c r="K18" i="91"/>
  <c r="K17" i="91"/>
  <c r="K16" i="91"/>
  <c r="K15" i="91"/>
  <c r="K14" i="91"/>
  <c r="K13" i="91"/>
  <c r="A13" i="9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A38" i="91" s="1"/>
  <c r="A39" i="91" s="1"/>
  <c r="A40" i="91" s="1"/>
  <c r="A41" i="91" s="1"/>
  <c r="A42" i="91" s="1"/>
  <c r="A43" i="91" s="1"/>
  <c r="A44" i="91" s="1"/>
  <c r="K12" i="91"/>
  <c r="A12" i="91"/>
  <c r="K11" i="91"/>
  <c r="I43" i="90"/>
  <c r="K41" i="90"/>
  <c r="K40" i="90"/>
  <c r="K37" i="90"/>
  <c r="K36" i="90"/>
  <c r="K35" i="90"/>
  <c r="K34" i="90"/>
  <c r="K33" i="90"/>
  <c r="K32" i="90"/>
  <c r="K31" i="90"/>
  <c r="K30" i="90"/>
  <c r="K29" i="90"/>
  <c r="K28" i="90"/>
  <c r="K27" i="90"/>
  <c r="K26" i="90"/>
  <c r="K25" i="90"/>
  <c r="I24" i="90"/>
  <c r="I44" i="90" s="1"/>
  <c r="K23" i="90"/>
  <c r="K22" i="90"/>
  <c r="K21" i="90"/>
  <c r="K20" i="90"/>
  <c r="K19" i="90"/>
  <c r="K18" i="90"/>
  <c r="K17" i="90"/>
  <c r="K16" i="90"/>
  <c r="K15" i="90"/>
  <c r="K14" i="90"/>
  <c r="K13" i="90"/>
  <c r="A13" i="90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A39" i="90" s="1"/>
  <c r="A40" i="90" s="1"/>
  <c r="A41" i="90" s="1"/>
  <c r="A42" i="90" s="1"/>
  <c r="A43" i="90" s="1"/>
  <c r="A44" i="90" s="1"/>
  <c r="K12" i="90"/>
  <c r="A12" i="90"/>
  <c r="K11" i="90"/>
  <c r="I43" i="89"/>
  <c r="K41" i="89"/>
  <c r="K40" i="89"/>
  <c r="K37" i="89"/>
  <c r="K36" i="89"/>
  <c r="K35" i="89"/>
  <c r="K34" i="89"/>
  <c r="K33" i="89"/>
  <c r="K32" i="89"/>
  <c r="K31" i="89"/>
  <c r="K30" i="89"/>
  <c r="K29" i="89"/>
  <c r="K28" i="89"/>
  <c r="K27" i="89"/>
  <c r="K26" i="89"/>
  <c r="K25" i="89"/>
  <c r="I24" i="89"/>
  <c r="K23" i="89"/>
  <c r="K22" i="89"/>
  <c r="K21" i="89"/>
  <c r="K20" i="89"/>
  <c r="K19" i="89"/>
  <c r="K18" i="89"/>
  <c r="K17" i="89"/>
  <c r="K16" i="89"/>
  <c r="K15" i="89"/>
  <c r="K14" i="89"/>
  <c r="K13" i="89"/>
  <c r="A13" i="89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A39" i="89" s="1"/>
  <c r="A40" i="89" s="1"/>
  <c r="A41" i="89" s="1"/>
  <c r="A42" i="89" s="1"/>
  <c r="A43" i="89" s="1"/>
  <c r="A44" i="89" s="1"/>
  <c r="K12" i="89"/>
  <c r="A12" i="89"/>
  <c r="K11" i="89"/>
  <c r="I43" i="88"/>
  <c r="K41" i="88"/>
  <c r="K40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I24" i="88"/>
  <c r="K23" i="88"/>
  <c r="K22" i="88"/>
  <c r="K21" i="88"/>
  <c r="K20" i="88"/>
  <c r="K19" i="88"/>
  <c r="K18" i="88"/>
  <c r="K17" i="88"/>
  <c r="K16" i="88"/>
  <c r="K15" i="88"/>
  <c r="K14" i="88"/>
  <c r="K13" i="88"/>
  <c r="A13" i="88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A35" i="88" s="1"/>
  <c r="A36" i="88" s="1"/>
  <c r="A37" i="88" s="1"/>
  <c r="A38" i="88" s="1"/>
  <c r="A39" i="88" s="1"/>
  <c r="A40" i="88" s="1"/>
  <c r="A41" i="88" s="1"/>
  <c r="A42" i="88" s="1"/>
  <c r="A43" i="88" s="1"/>
  <c r="A44" i="88" s="1"/>
  <c r="K12" i="88"/>
  <c r="A12" i="88"/>
  <c r="K11" i="88"/>
  <c r="I43" i="87"/>
  <c r="K41" i="87"/>
  <c r="K40" i="87"/>
  <c r="K37" i="87"/>
  <c r="K36" i="87"/>
  <c r="K35" i="87"/>
  <c r="K34" i="87"/>
  <c r="K33" i="87"/>
  <c r="K32" i="87"/>
  <c r="K31" i="87"/>
  <c r="K30" i="87"/>
  <c r="K29" i="87"/>
  <c r="K28" i="87"/>
  <c r="K27" i="87"/>
  <c r="K26" i="87"/>
  <c r="K25" i="87"/>
  <c r="I24" i="87"/>
  <c r="I44" i="87" s="1"/>
  <c r="K23" i="87"/>
  <c r="K22" i="87"/>
  <c r="K21" i="87"/>
  <c r="K20" i="87"/>
  <c r="K19" i="87"/>
  <c r="K18" i="87"/>
  <c r="K17" i="87"/>
  <c r="K16" i="87"/>
  <c r="K15" i="87"/>
  <c r="K14" i="87"/>
  <c r="K13" i="87"/>
  <c r="K12" i="87"/>
  <c r="A12" i="87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K11" i="87"/>
  <c r="I43" i="86"/>
  <c r="K41" i="86"/>
  <c r="K40" i="86"/>
  <c r="K37" i="86"/>
  <c r="K36" i="86"/>
  <c r="K35" i="86"/>
  <c r="K34" i="86"/>
  <c r="K33" i="86"/>
  <c r="K32" i="86"/>
  <c r="K31" i="86"/>
  <c r="K30" i="86"/>
  <c r="K29" i="86"/>
  <c r="K28" i="86"/>
  <c r="K27" i="86"/>
  <c r="K26" i="86"/>
  <c r="K25" i="86"/>
  <c r="I24" i="86"/>
  <c r="K23" i="86"/>
  <c r="K22" i="86"/>
  <c r="K21" i="86"/>
  <c r="K20" i="86"/>
  <c r="K19" i="86"/>
  <c r="K18" i="86"/>
  <c r="K17" i="86"/>
  <c r="K16" i="86"/>
  <c r="K15" i="86"/>
  <c r="K14" i="86"/>
  <c r="K13" i="86"/>
  <c r="A13" i="86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A30" i="86" s="1"/>
  <c r="A31" i="86" s="1"/>
  <c r="A32" i="86" s="1"/>
  <c r="A33" i="86" s="1"/>
  <c r="A34" i="86" s="1"/>
  <c r="A35" i="86" s="1"/>
  <c r="A36" i="86" s="1"/>
  <c r="A37" i="86" s="1"/>
  <c r="A38" i="86" s="1"/>
  <c r="A39" i="86" s="1"/>
  <c r="A40" i="86" s="1"/>
  <c r="A41" i="86" s="1"/>
  <c r="A42" i="86" s="1"/>
  <c r="A43" i="86" s="1"/>
  <c r="A44" i="86" s="1"/>
  <c r="K12" i="86"/>
  <c r="A12" i="86"/>
  <c r="K11" i="86"/>
  <c r="I43" i="85"/>
  <c r="K41" i="85"/>
  <c r="K40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I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A12" i="85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A39" i="85" s="1"/>
  <c r="A40" i="85" s="1"/>
  <c r="A41" i="85" s="1"/>
  <c r="A42" i="85" s="1"/>
  <c r="A43" i="85" s="1"/>
  <c r="A44" i="85" s="1"/>
  <c r="K11" i="85"/>
  <c r="I43" i="84"/>
  <c r="K41" i="84"/>
  <c r="K40" i="84"/>
  <c r="K37" i="84"/>
  <c r="K36" i="84"/>
  <c r="K35" i="84"/>
  <c r="K34" i="84"/>
  <c r="K33" i="84"/>
  <c r="K32" i="84"/>
  <c r="K31" i="84"/>
  <c r="K30" i="84"/>
  <c r="K29" i="84"/>
  <c r="K28" i="84"/>
  <c r="K27" i="84"/>
  <c r="K26" i="84"/>
  <c r="K25" i="84"/>
  <c r="I24" i="84"/>
  <c r="K23" i="84"/>
  <c r="K22" i="84"/>
  <c r="K21" i="84"/>
  <c r="K20" i="84"/>
  <c r="K19" i="84"/>
  <c r="K18" i="84"/>
  <c r="K17" i="84"/>
  <c r="K16" i="84"/>
  <c r="K15" i="84"/>
  <c r="K14" i="84"/>
  <c r="K13" i="84"/>
  <c r="A13" i="84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K12" i="84"/>
  <c r="A12" i="84"/>
  <c r="K11" i="84"/>
  <c r="I43" i="83"/>
  <c r="K41" i="83"/>
  <c r="K40" i="83"/>
  <c r="K37" i="83"/>
  <c r="K36" i="83"/>
  <c r="K35" i="83"/>
  <c r="K34" i="83"/>
  <c r="K33" i="83"/>
  <c r="K32" i="83"/>
  <c r="K31" i="83"/>
  <c r="K30" i="83"/>
  <c r="K29" i="83"/>
  <c r="K28" i="83"/>
  <c r="K27" i="83"/>
  <c r="K26" i="83"/>
  <c r="K25" i="83"/>
  <c r="I24" i="83"/>
  <c r="K23" i="83"/>
  <c r="K22" i="83"/>
  <c r="K21" i="83"/>
  <c r="K20" i="83"/>
  <c r="K19" i="83"/>
  <c r="K18" i="83"/>
  <c r="K17" i="83"/>
  <c r="K16" i="83"/>
  <c r="K15" i="83"/>
  <c r="K14" i="83"/>
  <c r="K13" i="83"/>
  <c r="K12" i="83"/>
  <c r="A12" i="83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A43" i="83" s="1"/>
  <c r="A44" i="83" s="1"/>
  <c r="K11" i="83"/>
  <c r="I43" i="82"/>
  <c r="K41" i="82"/>
  <c r="K40" i="82"/>
  <c r="K37" i="82"/>
  <c r="K36" i="82"/>
  <c r="K35" i="82"/>
  <c r="K34" i="82"/>
  <c r="K33" i="82"/>
  <c r="K32" i="82"/>
  <c r="K31" i="82"/>
  <c r="K30" i="82"/>
  <c r="K29" i="82"/>
  <c r="K28" i="82"/>
  <c r="K27" i="82"/>
  <c r="K26" i="82"/>
  <c r="K25" i="82"/>
  <c r="I24" i="82"/>
  <c r="K23" i="82"/>
  <c r="K22" i="82"/>
  <c r="K21" i="82"/>
  <c r="K20" i="82"/>
  <c r="K19" i="82"/>
  <c r="K18" i="82"/>
  <c r="K17" i="82"/>
  <c r="K16" i="82"/>
  <c r="K15" i="82"/>
  <c r="K14" i="82"/>
  <c r="K13" i="82"/>
  <c r="A13" i="82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K12" i="82"/>
  <c r="A12" i="82"/>
  <c r="K11" i="82"/>
  <c r="I43" i="81"/>
  <c r="K41" i="81"/>
  <c r="K40" i="81"/>
  <c r="K37" i="81"/>
  <c r="K36" i="81"/>
  <c r="K35" i="81"/>
  <c r="K34" i="81"/>
  <c r="K33" i="81"/>
  <c r="K32" i="81"/>
  <c r="K31" i="81"/>
  <c r="K30" i="81"/>
  <c r="K29" i="81"/>
  <c r="K28" i="81"/>
  <c r="K27" i="81"/>
  <c r="K26" i="81"/>
  <c r="K25" i="81"/>
  <c r="I24" i="81"/>
  <c r="K23" i="81"/>
  <c r="K22" i="81"/>
  <c r="K21" i="81"/>
  <c r="K20" i="81"/>
  <c r="K19" i="81"/>
  <c r="K18" i="81"/>
  <c r="K17" i="81"/>
  <c r="K16" i="81"/>
  <c r="K15" i="81"/>
  <c r="K14" i="81"/>
  <c r="K13" i="81"/>
  <c r="A13" i="8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35" i="81" s="1"/>
  <c r="A36" i="81" s="1"/>
  <c r="A37" i="81" s="1"/>
  <c r="A38" i="81" s="1"/>
  <c r="A39" i="81" s="1"/>
  <c r="A40" i="81" s="1"/>
  <c r="A41" i="81" s="1"/>
  <c r="A42" i="81" s="1"/>
  <c r="A43" i="81" s="1"/>
  <c r="A44" i="81" s="1"/>
  <c r="K12" i="81"/>
  <c r="A12" i="81"/>
  <c r="K11" i="81"/>
  <c r="I43" i="80"/>
  <c r="K41" i="80"/>
  <c r="K40" i="80"/>
  <c r="K37" i="80"/>
  <c r="K36" i="80"/>
  <c r="K35" i="80"/>
  <c r="K34" i="80"/>
  <c r="K33" i="80"/>
  <c r="K32" i="80"/>
  <c r="K31" i="80"/>
  <c r="K30" i="80"/>
  <c r="K29" i="80"/>
  <c r="K28" i="80"/>
  <c r="K27" i="80"/>
  <c r="K26" i="80"/>
  <c r="K25" i="80"/>
  <c r="I24" i="80"/>
  <c r="K23" i="80"/>
  <c r="K22" i="80"/>
  <c r="K21" i="80"/>
  <c r="K20" i="80"/>
  <c r="K19" i="80"/>
  <c r="K18" i="80"/>
  <c r="K17" i="80"/>
  <c r="K16" i="80"/>
  <c r="K15" i="80"/>
  <c r="K14" i="80"/>
  <c r="K13" i="80"/>
  <c r="K12" i="80"/>
  <c r="A12" i="80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K11" i="80"/>
  <c r="I43" i="79"/>
  <c r="K41" i="79"/>
  <c r="K40" i="79"/>
  <c r="K37" i="79"/>
  <c r="K36" i="79"/>
  <c r="K35" i="79"/>
  <c r="K34" i="79"/>
  <c r="K33" i="79"/>
  <c r="K32" i="79"/>
  <c r="K31" i="79"/>
  <c r="K30" i="79"/>
  <c r="K29" i="79"/>
  <c r="K28" i="79"/>
  <c r="K27" i="79"/>
  <c r="K26" i="79"/>
  <c r="K25" i="79"/>
  <c r="I24" i="79"/>
  <c r="I44" i="79" s="1"/>
  <c r="K23" i="79"/>
  <c r="K22" i="79"/>
  <c r="K21" i="79"/>
  <c r="K20" i="79"/>
  <c r="K19" i="79"/>
  <c r="K18" i="79"/>
  <c r="K17" i="79"/>
  <c r="K16" i="79"/>
  <c r="K15" i="79"/>
  <c r="K14" i="79"/>
  <c r="K13" i="79"/>
  <c r="K12" i="79"/>
  <c r="A12" i="79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K11" i="79"/>
  <c r="I43" i="78"/>
  <c r="K41" i="78"/>
  <c r="K40" i="78"/>
  <c r="K37" i="78"/>
  <c r="K36" i="78"/>
  <c r="K35" i="78"/>
  <c r="K34" i="78"/>
  <c r="K33" i="78"/>
  <c r="K32" i="78"/>
  <c r="K31" i="78"/>
  <c r="K30" i="78"/>
  <c r="K29" i="78"/>
  <c r="K28" i="78"/>
  <c r="K27" i="78"/>
  <c r="K26" i="78"/>
  <c r="K25" i="78"/>
  <c r="I24" i="78"/>
  <c r="K23" i="78"/>
  <c r="K22" i="78"/>
  <c r="K21" i="78"/>
  <c r="K20" i="78"/>
  <c r="K19" i="78"/>
  <c r="K18" i="78"/>
  <c r="K17" i="78"/>
  <c r="K16" i="78"/>
  <c r="K15" i="78"/>
  <c r="K14" i="78"/>
  <c r="K13" i="78"/>
  <c r="K12" i="78"/>
  <c r="A12" i="78"/>
  <c r="A13" i="78" s="1"/>
  <c r="A14" i="78" s="1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 s="1"/>
  <c r="A44" i="78" s="1"/>
  <c r="K11" i="78"/>
  <c r="I43" i="77"/>
  <c r="K41" i="77"/>
  <c r="K4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I24" i="77"/>
  <c r="K23" i="77"/>
  <c r="K22" i="77"/>
  <c r="K21" i="77"/>
  <c r="K20" i="77"/>
  <c r="K19" i="77"/>
  <c r="K18" i="77"/>
  <c r="K17" i="77"/>
  <c r="K16" i="77"/>
  <c r="K15" i="77"/>
  <c r="K14" i="77"/>
  <c r="K13" i="77"/>
  <c r="A13" i="77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K12" i="77"/>
  <c r="A12" i="77"/>
  <c r="K11" i="77"/>
  <c r="I43" i="76"/>
  <c r="K41" i="76"/>
  <c r="K40" i="76"/>
  <c r="K37" i="76"/>
  <c r="K36" i="76"/>
  <c r="K35" i="76"/>
  <c r="K34" i="76"/>
  <c r="K33" i="76"/>
  <c r="K32" i="76"/>
  <c r="K31" i="76"/>
  <c r="K30" i="76"/>
  <c r="K29" i="76"/>
  <c r="K28" i="76"/>
  <c r="K27" i="76"/>
  <c r="K26" i="76"/>
  <c r="K25" i="76"/>
  <c r="I24" i="76"/>
  <c r="K23" i="76"/>
  <c r="K22" i="76"/>
  <c r="K21" i="76"/>
  <c r="K20" i="76"/>
  <c r="K19" i="76"/>
  <c r="K18" i="76"/>
  <c r="K17" i="76"/>
  <c r="K16" i="76"/>
  <c r="K15" i="76"/>
  <c r="K14" i="76"/>
  <c r="K13" i="76"/>
  <c r="A13" i="76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K12" i="76"/>
  <c r="A12" i="76"/>
  <c r="K11" i="76"/>
  <c r="I43" i="75"/>
  <c r="K41" i="75"/>
  <c r="K40" i="75"/>
  <c r="K37" i="75"/>
  <c r="K36" i="75"/>
  <c r="K35" i="75"/>
  <c r="K34" i="75"/>
  <c r="K33" i="75"/>
  <c r="K32" i="75"/>
  <c r="K31" i="75"/>
  <c r="K30" i="75"/>
  <c r="K29" i="75"/>
  <c r="K28" i="75"/>
  <c r="K27" i="75"/>
  <c r="K26" i="75"/>
  <c r="K25" i="75"/>
  <c r="I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A12" i="75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K11" i="75"/>
  <c r="I43" i="74"/>
  <c r="K41" i="74"/>
  <c r="K40" i="74"/>
  <c r="K37" i="74"/>
  <c r="K36" i="74"/>
  <c r="K35" i="74"/>
  <c r="K34" i="74"/>
  <c r="K33" i="74"/>
  <c r="K32" i="74"/>
  <c r="K31" i="74"/>
  <c r="K30" i="74"/>
  <c r="K29" i="74"/>
  <c r="K28" i="74"/>
  <c r="K27" i="74"/>
  <c r="K26" i="74"/>
  <c r="K25" i="74"/>
  <c r="I24" i="74"/>
  <c r="K23" i="74"/>
  <c r="K22" i="74"/>
  <c r="K21" i="74"/>
  <c r="K20" i="74"/>
  <c r="K19" i="74"/>
  <c r="K18" i="74"/>
  <c r="K17" i="74"/>
  <c r="K16" i="74"/>
  <c r="K15" i="74"/>
  <c r="K14" i="74"/>
  <c r="K13" i="74"/>
  <c r="K12" i="74"/>
  <c r="A12" i="74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A39" i="74" s="1"/>
  <c r="A40" i="74" s="1"/>
  <c r="A41" i="74" s="1"/>
  <c r="A42" i="74" s="1"/>
  <c r="A43" i="74" s="1"/>
  <c r="A44" i="74" s="1"/>
  <c r="K11" i="74"/>
  <c r="I43" i="73"/>
  <c r="K41" i="73"/>
  <c r="K40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I24" i="73"/>
  <c r="I44" i="73" s="1"/>
  <c r="K23" i="73"/>
  <c r="K22" i="73"/>
  <c r="K21" i="73"/>
  <c r="K20" i="73"/>
  <c r="K19" i="73"/>
  <c r="K18" i="73"/>
  <c r="K17" i="73"/>
  <c r="K16" i="73"/>
  <c r="K15" i="73"/>
  <c r="K14" i="73"/>
  <c r="K13" i="73"/>
  <c r="K12" i="73"/>
  <c r="A12" i="73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K11" i="73"/>
  <c r="I43" i="72"/>
  <c r="K41" i="72"/>
  <c r="K40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I24" i="72"/>
  <c r="K23" i="72"/>
  <c r="K22" i="72"/>
  <c r="K21" i="72"/>
  <c r="K20" i="72"/>
  <c r="K19" i="72"/>
  <c r="K18" i="72"/>
  <c r="K17" i="72"/>
  <c r="K16" i="72"/>
  <c r="K15" i="72"/>
  <c r="K14" i="72"/>
  <c r="K13" i="72"/>
  <c r="K12" i="72"/>
  <c r="A12" i="72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K11" i="72"/>
  <c r="I43" i="71"/>
  <c r="K41" i="71"/>
  <c r="K40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I24" i="71"/>
  <c r="K23" i="71"/>
  <c r="K22" i="71"/>
  <c r="K21" i="71"/>
  <c r="K20" i="71"/>
  <c r="K19" i="71"/>
  <c r="K18" i="71"/>
  <c r="K17" i="71"/>
  <c r="K16" i="71"/>
  <c r="K15" i="71"/>
  <c r="K14" i="71"/>
  <c r="K13" i="71"/>
  <c r="A13" i="7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K12" i="71"/>
  <c r="A12" i="71"/>
  <c r="K11" i="71"/>
  <c r="I43" i="70"/>
  <c r="K41" i="70"/>
  <c r="K40" i="70"/>
  <c r="K37" i="70"/>
  <c r="K36" i="70"/>
  <c r="K35" i="70"/>
  <c r="K34" i="70"/>
  <c r="K33" i="70"/>
  <c r="K32" i="70"/>
  <c r="K31" i="70"/>
  <c r="K30" i="70"/>
  <c r="K29" i="70"/>
  <c r="K28" i="70"/>
  <c r="K27" i="70"/>
  <c r="K26" i="70"/>
  <c r="K25" i="70"/>
  <c r="I24" i="70"/>
  <c r="I44" i="70" s="1"/>
  <c r="K23" i="70"/>
  <c r="K22" i="70"/>
  <c r="K21" i="70"/>
  <c r="K20" i="70"/>
  <c r="K19" i="70"/>
  <c r="K18" i="70"/>
  <c r="K17" i="70"/>
  <c r="K16" i="70"/>
  <c r="K15" i="70"/>
  <c r="K14" i="70"/>
  <c r="K13" i="70"/>
  <c r="K12" i="70"/>
  <c r="A12" i="70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K11" i="70"/>
  <c r="I43" i="69"/>
  <c r="K41" i="69"/>
  <c r="K40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I24" i="69"/>
  <c r="K23" i="69"/>
  <c r="K22" i="69"/>
  <c r="K21" i="69"/>
  <c r="K20" i="69"/>
  <c r="K19" i="69"/>
  <c r="K18" i="69"/>
  <c r="K17" i="69"/>
  <c r="K16" i="69"/>
  <c r="K15" i="69"/>
  <c r="K14" i="69"/>
  <c r="K13" i="69"/>
  <c r="A13" i="69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K12" i="69"/>
  <c r="A12" i="69"/>
  <c r="K11" i="69"/>
  <c r="I43" i="68"/>
  <c r="K41" i="68"/>
  <c r="K40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I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A12" i="68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K11" i="68"/>
  <c r="I43" i="67"/>
  <c r="K41" i="67"/>
  <c r="K40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I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A12" i="67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K11" i="67"/>
  <c r="I43" i="66"/>
  <c r="K41" i="66"/>
  <c r="K40" i="66"/>
  <c r="K37" i="66"/>
  <c r="K36" i="66"/>
  <c r="K35" i="66"/>
  <c r="K34" i="66"/>
  <c r="K33" i="66"/>
  <c r="K32" i="66"/>
  <c r="K31" i="66"/>
  <c r="K30" i="66"/>
  <c r="K29" i="66"/>
  <c r="K28" i="66"/>
  <c r="K27" i="66"/>
  <c r="K26" i="66"/>
  <c r="K25" i="66"/>
  <c r="I24" i="66"/>
  <c r="K23" i="66"/>
  <c r="K22" i="66"/>
  <c r="K21" i="66"/>
  <c r="K20" i="66"/>
  <c r="K19" i="66"/>
  <c r="K18" i="66"/>
  <c r="K17" i="66"/>
  <c r="K16" i="66"/>
  <c r="K15" i="66"/>
  <c r="K14" i="66"/>
  <c r="K13" i="66"/>
  <c r="K12" i="66"/>
  <c r="A12" i="66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K11" i="66"/>
  <c r="I43" i="65"/>
  <c r="K41" i="65"/>
  <c r="K40" i="65"/>
  <c r="K37" i="65"/>
  <c r="K36" i="65"/>
  <c r="K35" i="65"/>
  <c r="K34" i="65"/>
  <c r="K33" i="65"/>
  <c r="K32" i="65"/>
  <c r="K31" i="65"/>
  <c r="K30" i="65"/>
  <c r="K29" i="65"/>
  <c r="K28" i="65"/>
  <c r="K27" i="65"/>
  <c r="K26" i="65"/>
  <c r="K25" i="65"/>
  <c r="I24" i="65"/>
  <c r="K23" i="65"/>
  <c r="K22" i="65"/>
  <c r="K21" i="65"/>
  <c r="K20" i="65"/>
  <c r="K19" i="65"/>
  <c r="K18" i="65"/>
  <c r="K17" i="65"/>
  <c r="K16" i="65"/>
  <c r="K15" i="65"/>
  <c r="K14" i="65"/>
  <c r="K13" i="65"/>
  <c r="A13" i="65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K12" i="65"/>
  <c r="A12" i="65"/>
  <c r="K11" i="65"/>
  <c r="I43" i="64"/>
  <c r="K41" i="64"/>
  <c r="K40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I24" i="64"/>
  <c r="I44" i="64" s="1"/>
  <c r="K23" i="64"/>
  <c r="K22" i="64"/>
  <c r="K21" i="64"/>
  <c r="K20" i="64"/>
  <c r="K19" i="64"/>
  <c r="K18" i="64"/>
  <c r="K17" i="64"/>
  <c r="K16" i="64"/>
  <c r="K15" i="64"/>
  <c r="K14" i="64"/>
  <c r="K13" i="64"/>
  <c r="K12" i="64"/>
  <c r="A12" i="64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K11" i="64"/>
  <c r="I43" i="63"/>
  <c r="K41" i="63"/>
  <c r="K40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I24" i="63"/>
  <c r="K23" i="63"/>
  <c r="K22" i="63"/>
  <c r="K21" i="63"/>
  <c r="K20" i="63"/>
  <c r="K19" i="63"/>
  <c r="K18" i="63"/>
  <c r="K17" i="63"/>
  <c r="K16" i="63"/>
  <c r="K15" i="63"/>
  <c r="K14" i="63"/>
  <c r="K13" i="63"/>
  <c r="A13" i="63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K12" i="63"/>
  <c r="A12" i="63"/>
  <c r="K11" i="63"/>
  <c r="I43" i="62"/>
  <c r="K41" i="62"/>
  <c r="K40" i="62"/>
  <c r="K37" i="62"/>
  <c r="K36" i="62"/>
  <c r="K35" i="62"/>
  <c r="K34" i="62"/>
  <c r="K33" i="62"/>
  <c r="K32" i="62"/>
  <c r="K31" i="62"/>
  <c r="K30" i="62"/>
  <c r="K29" i="62"/>
  <c r="K28" i="62"/>
  <c r="K27" i="62"/>
  <c r="K26" i="62"/>
  <c r="K25" i="62"/>
  <c r="I24" i="62"/>
  <c r="K23" i="62"/>
  <c r="K22" i="62"/>
  <c r="K21" i="62"/>
  <c r="K20" i="62"/>
  <c r="K19" i="62"/>
  <c r="K18" i="62"/>
  <c r="K17" i="62"/>
  <c r="K16" i="62"/>
  <c r="K15" i="62"/>
  <c r="K14" i="62"/>
  <c r="K13" i="62"/>
  <c r="A13" i="62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A39" i="62" s="1"/>
  <c r="A40" i="62" s="1"/>
  <c r="A41" i="62" s="1"/>
  <c r="A42" i="62" s="1"/>
  <c r="A43" i="62" s="1"/>
  <c r="A44" i="62" s="1"/>
  <c r="K12" i="62"/>
  <c r="A12" i="62"/>
  <c r="K11" i="62"/>
  <c r="I43" i="61"/>
  <c r="K41" i="61"/>
  <c r="K40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I24" i="61"/>
  <c r="I44" i="61" s="1"/>
  <c r="K23" i="61"/>
  <c r="K22" i="61"/>
  <c r="K21" i="61"/>
  <c r="K20" i="61"/>
  <c r="K19" i="61"/>
  <c r="K18" i="61"/>
  <c r="K17" i="61"/>
  <c r="K16" i="61"/>
  <c r="K15" i="61"/>
  <c r="K14" i="61"/>
  <c r="K13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K12" i="61"/>
  <c r="A12" i="61"/>
  <c r="K11" i="61"/>
  <c r="I43" i="60"/>
  <c r="K41" i="60"/>
  <c r="K40" i="60"/>
  <c r="K37" i="60"/>
  <c r="K36" i="60"/>
  <c r="K35" i="60"/>
  <c r="K34" i="60"/>
  <c r="K33" i="60"/>
  <c r="K32" i="60"/>
  <c r="K31" i="60"/>
  <c r="K30" i="60"/>
  <c r="K29" i="60"/>
  <c r="K28" i="60"/>
  <c r="K27" i="60"/>
  <c r="K26" i="60"/>
  <c r="K25" i="60"/>
  <c r="I24" i="60"/>
  <c r="K23" i="60"/>
  <c r="K22" i="60"/>
  <c r="K21" i="60"/>
  <c r="K20" i="60"/>
  <c r="K19" i="60"/>
  <c r="K18" i="60"/>
  <c r="K17" i="60"/>
  <c r="K16" i="60"/>
  <c r="K15" i="60"/>
  <c r="K14" i="60"/>
  <c r="K13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K12" i="60"/>
  <c r="A12" i="60"/>
  <c r="K11" i="60"/>
  <c r="I43" i="59"/>
  <c r="K41" i="59"/>
  <c r="K40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I24" i="59"/>
  <c r="I44" i="59" s="1"/>
  <c r="K23" i="59"/>
  <c r="K22" i="59"/>
  <c r="K21" i="59"/>
  <c r="K20" i="59"/>
  <c r="K19" i="59"/>
  <c r="K18" i="59"/>
  <c r="K17" i="59"/>
  <c r="K16" i="59"/>
  <c r="K15" i="59"/>
  <c r="K14" i="59"/>
  <c r="K13" i="59"/>
  <c r="A13" i="59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K12" i="59"/>
  <c r="A12" i="59"/>
  <c r="K11" i="59"/>
  <c r="I43" i="58"/>
  <c r="K41" i="58"/>
  <c r="K40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I24" i="58"/>
  <c r="K23" i="58"/>
  <c r="K22" i="58"/>
  <c r="K21" i="58"/>
  <c r="K20" i="58"/>
  <c r="K19" i="58"/>
  <c r="K18" i="58"/>
  <c r="K17" i="58"/>
  <c r="K16" i="58"/>
  <c r="K15" i="58"/>
  <c r="K14" i="58"/>
  <c r="K13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K12" i="58"/>
  <c r="A12" i="58"/>
  <c r="K11" i="58"/>
  <c r="I43" i="57"/>
  <c r="K41" i="57"/>
  <c r="K40" i="57"/>
  <c r="K37" i="57"/>
  <c r="K36" i="57"/>
  <c r="K35" i="57"/>
  <c r="K34" i="57"/>
  <c r="K33" i="57"/>
  <c r="K32" i="57"/>
  <c r="K31" i="57"/>
  <c r="K30" i="57"/>
  <c r="K29" i="57"/>
  <c r="K28" i="57"/>
  <c r="K27" i="57"/>
  <c r="K26" i="57"/>
  <c r="K25" i="57"/>
  <c r="I24" i="57"/>
  <c r="K23" i="57"/>
  <c r="K22" i="57"/>
  <c r="K21" i="57"/>
  <c r="K20" i="57"/>
  <c r="K19" i="57"/>
  <c r="K18" i="57"/>
  <c r="K17" i="57"/>
  <c r="K16" i="57"/>
  <c r="K15" i="57"/>
  <c r="K14" i="57"/>
  <c r="K13" i="57"/>
  <c r="A13" i="57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K12" i="57"/>
  <c r="A12" i="57"/>
  <c r="K11" i="57"/>
  <c r="I43" i="56"/>
  <c r="K41" i="56"/>
  <c r="K40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I24" i="56"/>
  <c r="K23" i="56"/>
  <c r="K22" i="56"/>
  <c r="K21" i="56"/>
  <c r="K20" i="56"/>
  <c r="K19" i="56"/>
  <c r="K18" i="56"/>
  <c r="K17" i="56"/>
  <c r="K16" i="56"/>
  <c r="K15" i="56"/>
  <c r="K14" i="56"/>
  <c r="K13" i="56"/>
  <c r="A13" i="56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K12" i="56"/>
  <c r="A12" i="56"/>
  <c r="K11" i="56"/>
  <c r="I43" i="55"/>
  <c r="K41" i="55"/>
  <c r="K40" i="55"/>
  <c r="K37" i="55"/>
  <c r="K36" i="55"/>
  <c r="K35" i="55"/>
  <c r="K34" i="55"/>
  <c r="K33" i="55"/>
  <c r="K32" i="55"/>
  <c r="K31" i="55"/>
  <c r="K30" i="55"/>
  <c r="K29" i="55"/>
  <c r="K28" i="55"/>
  <c r="K27" i="55"/>
  <c r="K26" i="55"/>
  <c r="K25" i="55"/>
  <c r="I24" i="55"/>
  <c r="K23" i="55"/>
  <c r="K22" i="55"/>
  <c r="K21" i="55"/>
  <c r="K20" i="55"/>
  <c r="K19" i="55"/>
  <c r="K18" i="55"/>
  <c r="K17" i="55"/>
  <c r="K16" i="55"/>
  <c r="K15" i="55"/>
  <c r="K14" i="55"/>
  <c r="K13" i="55"/>
  <c r="A13" i="55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K12" i="55"/>
  <c r="A12" i="55"/>
  <c r="K11" i="55"/>
  <c r="I43" i="54"/>
  <c r="K41" i="54"/>
  <c r="K40" i="54"/>
  <c r="K37" i="54"/>
  <c r="K36" i="54"/>
  <c r="K35" i="54"/>
  <c r="K34" i="54"/>
  <c r="K33" i="54"/>
  <c r="K32" i="54"/>
  <c r="K31" i="54"/>
  <c r="K30" i="54"/>
  <c r="K29" i="54"/>
  <c r="K28" i="54"/>
  <c r="K27" i="54"/>
  <c r="K26" i="54"/>
  <c r="K25" i="54"/>
  <c r="I24" i="54"/>
  <c r="K23" i="54"/>
  <c r="K22" i="54"/>
  <c r="K21" i="54"/>
  <c r="K20" i="54"/>
  <c r="K19" i="54"/>
  <c r="K18" i="54"/>
  <c r="K17" i="54"/>
  <c r="K16" i="54"/>
  <c r="K15" i="54"/>
  <c r="K14" i="54"/>
  <c r="K13" i="54"/>
  <c r="A13" i="54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K12" i="54"/>
  <c r="A12" i="54"/>
  <c r="K11" i="54"/>
  <c r="I43" i="53"/>
  <c r="K41" i="53"/>
  <c r="K40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I24" i="53"/>
  <c r="K23" i="53"/>
  <c r="K22" i="53"/>
  <c r="K21" i="53"/>
  <c r="K20" i="53"/>
  <c r="K19" i="53"/>
  <c r="K18" i="53"/>
  <c r="K17" i="53"/>
  <c r="K16" i="53"/>
  <c r="K15" i="53"/>
  <c r="K14" i="53"/>
  <c r="K13" i="53"/>
  <c r="A13" i="53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K12" i="53"/>
  <c r="A12" i="53"/>
  <c r="K11" i="53"/>
  <c r="I43" i="52"/>
  <c r="K41" i="52"/>
  <c r="K40" i="52"/>
  <c r="K37" i="52"/>
  <c r="K36" i="52"/>
  <c r="K35" i="52"/>
  <c r="K34" i="52"/>
  <c r="K33" i="52"/>
  <c r="K32" i="52"/>
  <c r="K31" i="52"/>
  <c r="K30" i="52"/>
  <c r="K29" i="52"/>
  <c r="K28" i="52"/>
  <c r="K27" i="52"/>
  <c r="K26" i="52"/>
  <c r="K25" i="52"/>
  <c r="I24" i="52"/>
  <c r="K23" i="52"/>
  <c r="K22" i="52"/>
  <c r="K21" i="52"/>
  <c r="K20" i="52"/>
  <c r="K19" i="52"/>
  <c r="K18" i="52"/>
  <c r="K17" i="52"/>
  <c r="K16" i="52"/>
  <c r="K15" i="52"/>
  <c r="K14" i="52"/>
  <c r="K13" i="52"/>
  <c r="A13" i="52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K12" i="52"/>
  <c r="A12" i="52"/>
  <c r="K11" i="52"/>
  <c r="I43" i="51"/>
  <c r="K41" i="51"/>
  <c r="K40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I24" i="51"/>
  <c r="K23" i="51"/>
  <c r="K22" i="51"/>
  <c r="K21" i="51"/>
  <c r="K20" i="51"/>
  <c r="K19" i="51"/>
  <c r="K18" i="51"/>
  <c r="K17" i="51"/>
  <c r="K16" i="51"/>
  <c r="K15" i="51"/>
  <c r="K14" i="51"/>
  <c r="K13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K12" i="51"/>
  <c r="A12" i="51"/>
  <c r="K11" i="51"/>
  <c r="I43" i="50"/>
  <c r="K41" i="50"/>
  <c r="K40" i="50"/>
  <c r="K37" i="50"/>
  <c r="K36" i="50"/>
  <c r="K35" i="50"/>
  <c r="K34" i="50"/>
  <c r="K33" i="50"/>
  <c r="K32" i="50"/>
  <c r="K31" i="50"/>
  <c r="K30" i="50"/>
  <c r="K29" i="50"/>
  <c r="K28" i="50"/>
  <c r="K27" i="50"/>
  <c r="K26" i="50"/>
  <c r="K25" i="50"/>
  <c r="I24" i="50"/>
  <c r="I44" i="50" s="1"/>
  <c r="K23" i="50"/>
  <c r="K22" i="50"/>
  <c r="K21" i="50"/>
  <c r="K20" i="50"/>
  <c r="K19" i="50"/>
  <c r="K18" i="50"/>
  <c r="K17" i="50"/>
  <c r="K16" i="50"/>
  <c r="K15" i="50"/>
  <c r="K14" i="50"/>
  <c r="K13" i="50"/>
  <c r="A13" i="50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K12" i="50"/>
  <c r="A12" i="50"/>
  <c r="K11" i="50"/>
  <c r="I43" i="49"/>
  <c r="K41" i="49"/>
  <c r="K40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I24" i="49"/>
  <c r="I44" i="49" s="1"/>
  <c r="K23" i="49"/>
  <c r="K22" i="49"/>
  <c r="K21" i="49"/>
  <c r="K20" i="49"/>
  <c r="K19" i="49"/>
  <c r="K18" i="49"/>
  <c r="K17" i="49"/>
  <c r="K16" i="49"/>
  <c r="K15" i="49"/>
  <c r="K14" i="49"/>
  <c r="K13" i="49"/>
  <c r="A13" i="49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K12" i="49"/>
  <c r="A12" i="49"/>
  <c r="K11" i="49"/>
  <c r="I43" i="48"/>
  <c r="K41" i="48"/>
  <c r="K40" i="48"/>
  <c r="K37" i="48"/>
  <c r="K36" i="48"/>
  <c r="K35" i="48"/>
  <c r="K34" i="48"/>
  <c r="K33" i="48"/>
  <c r="K32" i="48"/>
  <c r="K31" i="48"/>
  <c r="K30" i="48"/>
  <c r="K29" i="48"/>
  <c r="K28" i="48"/>
  <c r="K27" i="48"/>
  <c r="K26" i="48"/>
  <c r="K25" i="48"/>
  <c r="I24" i="48"/>
  <c r="I44" i="48" s="1"/>
  <c r="K23" i="48"/>
  <c r="K22" i="48"/>
  <c r="K21" i="48"/>
  <c r="K20" i="48"/>
  <c r="K19" i="48"/>
  <c r="K18" i="48"/>
  <c r="K17" i="48"/>
  <c r="K16" i="48"/>
  <c r="K15" i="48"/>
  <c r="K14" i="48"/>
  <c r="K13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K12" i="48"/>
  <c r="A12" i="48"/>
  <c r="K11" i="48"/>
  <c r="I43" i="47"/>
  <c r="K41" i="47"/>
  <c r="K40" i="47"/>
  <c r="K37" i="47"/>
  <c r="K36" i="47"/>
  <c r="K35" i="47"/>
  <c r="K34" i="47"/>
  <c r="K33" i="47"/>
  <c r="K32" i="47"/>
  <c r="K31" i="47"/>
  <c r="K30" i="47"/>
  <c r="K29" i="47"/>
  <c r="K28" i="47"/>
  <c r="K27" i="47"/>
  <c r="K26" i="47"/>
  <c r="K25" i="47"/>
  <c r="I24" i="47"/>
  <c r="K23" i="47"/>
  <c r="K22" i="47"/>
  <c r="K21" i="47"/>
  <c r="K20" i="47"/>
  <c r="K19" i="47"/>
  <c r="K18" i="47"/>
  <c r="K17" i="47"/>
  <c r="K16" i="47"/>
  <c r="K15" i="47"/>
  <c r="K14" i="47"/>
  <c r="K13" i="47"/>
  <c r="A13" i="47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K12" i="47"/>
  <c r="A12" i="47"/>
  <c r="K11" i="47"/>
  <c r="I43" i="46"/>
  <c r="K41" i="46"/>
  <c r="K40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I24" i="46"/>
  <c r="K23" i="46"/>
  <c r="K22" i="46"/>
  <c r="K21" i="46"/>
  <c r="K20" i="46"/>
  <c r="K19" i="46"/>
  <c r="K18" i="46"/>
  <c r="K17" i="46"/>
  <c r="K16" i="46"/>
  <c r="K15" i="46"/>
  <c r="K14" i="46"/>
  <c r="K13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K12" i="46"/>
  <c r="A12" i="46"/>
  <c r="K11" i="46"/>
  <c r="I43" i="45"/>
  <c r="K41" i="45"/>
  <c r="K40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I24" i="45"/>
  <c r="K23" i="45"/>
  <c r="K22" i="45"/>
  <c r="K21" i="45"/>
  <c r="K20" i="45"/>
  <c r="K19" i="45"/>
  <c r="K18" i="45"/>
  <c r="K17" i="45"/>
  <c r="K16" i="45"/>
  <c r="K15" i="45"/>
  <c r="K14" i="45"/>
  <c r="K13" i="45"/>
  <c r="A13" i="45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K12" i="45"/>
  <c r="A12" i="45"/>
  <c r="K11" i="45"/>
  <c r="I43" i="44"/>
  <c r="K41" i="44"/>
  <c r="K40" i="44"/>
  <c r="K37" i="44"/>
  <c r="K36" i="44"/>
  <c r="K35" i="44"/>
  <c r="K34" i="44"/>
  <c r="K33" i="44"/>
  <c r="K32" i="44"/>
  <c r="K31" i="44"/>
  <c r="K30" i="44"/>
  <c r="K29" i="44"/>
  <c r="K28" i="44"/>
  <c r="K27" i="44"/>
  <c r="K26" i="44"/>
  <c r="K25" i="44"/>
  <c r="I24" i="44"/>
  <c r="K23" i="44"/>
  <c r="K22" i="44"/>
  <c r="K21" i="44"/>
  <c r="K20" i="44"/>
  <c r="K19" i="44"/>
  <c r="K18" i="44"/>
  <c r="K17" i="44"/>
  <c r="K16" i="44"/>
  <c r="K15" i="44"/>
  <c r="K14" i="44"/>
  <c r="K13" i="44"/>
  <c r="A13" i="44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K12" i="44"/>
  <c r="A12" i="44"/>
  <c r="K11" i="44"/>
  <c r="I43" i="43"/>
  <c r="K41" i="43"/>
  <c r="K40" i="43"/>
  <c r="K37" i="43"/>
  <c r="K36" i="43"/>
  <c r="K35" i="43"/>
  <c r="K34" i="43"/>
  <c r="K33" i="43"/>
  <c r="K32" i="43"/>
  <c r="K31" i="43"/>
  <c r="K30" i="43"/>
  <c r="K29" i="43"/>
  <c r="K28" i="43"/>
  <c r="K27" i="43"/>
  <c r="K26" i="43"/>
  <c r="K25" i="43"/>
  <c r="I24" i="43"/>
  <c r="K23" i="43"/>
  <c r="K22" i="43"/>
  <c r="K21" i="43"/>
  <c r="K20" i="43"/>
  <c r="K19" i="43"/>
  <c r="K18" i="43"/>
  <c r="K17" i="43"/>
  <c r="K16" i="43"/>
  <c r="K15" i="43"/>
  <c r="K14" i="43"/>
  <c r="K13" i="43"/>
  <c r="A13" i="43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K12" i="43"/>
  <c r="A12" i="43"/>
  <c r="K11" i="43"/>
  <c r="I43" i="42"/>
  <c r="K41" i="42"/>
  <c r="K40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I24" i="42"/>
  <c r="K23" i="42"/>
  <c r="K22" i="42"/>
  <c r="K21" i="42"/>
  <c r="K20" i="42"/>
  <c r="K19" i="42"/>
  <c r="K18" i="42"/>
  <c r="K17" i="42"/>
  <c r="K16" i="42"/>
  <c r="K15" i="42"/>
  <c r="K14" i="42"/>
  <c r="K13" i="42"/>
  <c r="A13" i="42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K12" i="42"/>
  <c r="A12" i="42"/>
  <c r="K11" i="42"/>
  <c r="I43" i="41"/>
  <c r="K41" i="41"/>
  <c r="K40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I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K11" i="41"/>
  <c r="I43" i="40"/>
  <c r="K41" i="40"/>
  <c r="K40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I24" i="40"/>
  <c r="K23" i="40"/>
  <c r="K22" i="40"/>
  <c r="K21" i="40"/>
  <c r="K20" i="40"/>
  <c r="K19" i="40"/>
  <c r="K18" i="40"/>
  <c r="K17" i="40"/>
  <c r="K16" i="40"/>
  <c r="K15" i="40"/>
  <c r="K14" i="40"/>
  <c r="K13" i="40"/>
  <c r="K12" i="40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K11" i="40"/>
  <c r="I43" i="39"/>
  <c r="K41" i="39"/>
  <c r="K40" i="39"/>
  <c r="K37" i="39"/>
  <c r="K36" i="39"/>
  <c r="K35" i="39"/>
  <c r="K34" i="39"/>
  <c r="K33" i="39"/>
  <c r="K32" i="39"/>
  <c r="K31" i="39"/>
  <c r="K30" i="39"/>
  <c r="K29" i="39"/>
  <c r="K28" i="39"/>
  <c r="K27" i="39"/>
  <c r="K26" i="39"/>
  <c r="K25" i="39"/>
  <c r="I24" i="39"/>
  <c r="K23" i="39"/>
  <c r="K22" i="39"/>
  <c r="K21" i="39"/>
  <c r="K20" i="39"/>
  <c r="K19" i="39"/>
  <c r="K18" i="39"/>
  <c r="K17" i="39"/>
  <c r="K16" i="39"/>
  <c r="K15" i="39"/>
  <c r="K14" i="39"/>
  <c r="K13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K12" i="39"/>
  <c r="A12" i="39"/>
  <c r="K11" i="39"/>
  <c r="I43" i="38"/>
  <c r="K41" i="38"/>
  <c r="K40" i="38"/>
  <c r="K37" i="38"/>
  <c r="K36" i="38"/>
  <c r="K35" i="38"/>
  <c r="K34" i="38"/>
  <c r="K33" i="38"/>
  <c r="K32" i="38"/>
  <c r="K31" i="38"/>
  <c r="K30" i="38"/>
  <c r="K29" i="38"/>
  <c r="K28" i="38"/>
  <c r="K27" i="38"/>
  <c r="K26" i="38"/>
  <c r="K25" i="38"/>
  <c r="I24" i="38"/>
  <c r="K23" i="38"/>
  <c r="K22" i="38"/>
  <c r="K21" i="38"/>
  <c r="K20" i="38"/>
  <c r="K19" i="38"/>
  <c r="K18" i="38"/>
  <c r="K17" i="38"/>
  <c r="K16" i="38"/>
  <c r="K15" i="38"/>
  <c r="K14" i="38"/>
  <c r="K13" i="38"/>
  <c r="K12" i="38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K11" i="38"/>
  <c r="I43" i="37"/>
  <c r="K41" i="37"/>
  <c r="K40" i="37"/>
  <c r="K37" i="37"/>
  <c r="K36" i="37"/>
  <c r="K35" i="37"/>
  <c r="K34" i="37"/>
  <c r="K33" i="37"/>
  <c r="K32" i="37"/>
  <c r="K31" i="37"/>
  <c r="K30" i="37"/>
  <c r="K29" i="37"/>
  <c r="K28" i="37"/>
  <c r="K27" i="37"/>
  <c r="K26" i="37"/>
  <c r="K25" i="37"/>
  <c r="I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A12" i="37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K11" i="37"/>
  <c r="I43" i="36"/>
  <c r="K41" i="36"/>
  <c r="K40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I24" i="36"/>
  <c r="K23" i="36"/>
  <c r="K22" i="36"/>
  <c r="K21" i="36"/>
  <c r="K20" i="36"/>
  <c r="K19" i="36"/>
  <c r="K18" i="36"/>
  <c r="K17" i="36"/>
  <c r="K16" i="36"/>
  <c r="K15" i="36"/>
  <c r="K14" i="36"/>
  <c r="K13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K12" i="36"/>
  <c r="A12" i="36"/>
  <c r="K11" i="36"/>
  <c r="I43" i="35"/>
  <c r="K41" i="35"/>
  <c r="K40" i="35"/>
  <c r="K37" i="35"/>
  <c r="K36" i="35"/>
  <c r="K35" i="35"/>
  <c r="K34" i="35"/>
  <c r="K33" i="35"/>
  <c r="K32" i="35"/>
  <c r="K31" i="35"/>
  <c r="K30" i="35"/>
  <c r="K29" i="35"/>
  <c r="K28" i="35"/>
  <c r="K27" i="35"/>
  <c r="K26" i="35"/>
  <c r="K25" i="35"/>
  <c r="I24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A12" i="35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K11" i="35"/>
  <c r="I43" i="34"/>
  <c r="K41" i="34"/>
  <c r="K40" i="34"/>
  <c r="K37" i="34"/>
  <c r="K36" i="34"/>
  <c r="K35" i="34"/>
  <c r="K34" i="34"/>
  <c r="K33" i="34"/>
  <c r="K32" i="34"/>
  <c r="K31" i="34"/>
  <c r="K30" i="34"/>
  <c r="K29" i="34"/>
  <c r="K28" i="34"/>
  <c r="K27" i="34"/>
  <c r="K26" i="34"/>
  <c r="K25" i="34"/>
  <c r="I24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K11" i="34"/>
  <c r="I43" i="33"/>
  <c r="K41" i="33"/>
  <c r="K40" i="33"/>
  <c r="K37" i="33"/>
  <c r="K36" i="33"/>
  <c r="K35" i="33"/>
  <c r="K34" i="33"/>
  <c r="K33" i="33"/>
  <c r="K32" i="33"/>
  <c r="K31" i="33"/>
  <c r="K30" i="33"/>
  <c r="K29" i="33"/>
  <c r="K28" i="33"/>
  <c r="K27" i="33"/>
  <c r="K26" i="33"/>
  <c r="K25" i="33"/>
  <c r="I24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K11" i="33"/>
  <c r="I43" i="32"/>
  <c r="K41" i="32"/>
  <c r="K40" i="32"/>
  <c r="K37" i="32"/>
  <c r="K36" i="32"/>
  <c r="K35" i="32"/>
  <c r="K34" i="32"/>
  <c r="K33" i="32"/>
  <c r="K32" i="32"/>
  <c r="K31" i="32"/>
  <c r="K30" i="32"/>
  <c r="K29" i="32"/>
  <c r="K28" i="32"/>
  <c r="K27" i="32"/>
  <c r="K26" i="32"/>
  <c r="K25" i="32"/>
  <c r="I24" i="32"/>
  <c r="K23" i="32"/>
  <c r="K22" i="32"/>
  <c r="K21" i="32"/>
  <c r="K20" i="32"/>
  <c r="K19" i="32"/>
  <c r="K18" i="32"/>
  <c r="K17" i="32"/>
  <c r="K16" i="32"/>
  <c r="K15" i="32"/>
  <c r="K14" i="32"/>
  <c r="K13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K12" i="32"/>
  <c r="A12" i="32"/>
  <c r="K11" i="32"/>
  <c r="I43" i="31"/>
  <c r="K41" i="31"/>
  <c r="K40" i="31"/>
  <c r="K37" i="31"/>
  <c r="K36" i="31"/>
  <c r="K35" i="31"/>
  <c r="K34" i="31"/>
  <c r="K33" i="31"/>
  <c r="K32" i="31"/>
  <c r="K31" i="31"/>
  <c r="K30" i="31"/>
  <c r="K29" i="31"/>
  <c r="K28" i="31"/>
  <c r="K27" i="31"/>
  <c r="K26" i="31"/>
  <c r="K25" i="31"/>
  <c r="I24" i="31"/>
  <c r="K23" i="31"/>
  <c r="K22" i="31"/>
  <c r="K21" i="31"/>
  <c r="K20" i="31"/>
  <c r="K19" i="31"/>
  <c r="K18" i="31"/>
  <c r="K17" i="31"/>
  <c r="K16" i="31"/>
  <c r="K15" i="31"/>
  <c r="K14" i="31"/>
  <c r="K13" i="31"/>
  <c r="A13" i="3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K12" i="31"/>
  <c r="A12" i="31"/>
  <c r="K11" i="31"/>
  <c r="I43" i="30"/>
  <c r="K41" i="30"/>
  <c r="K40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I24" i="30"/>
  <c r="I44" i="30" s="1"/>
  <c r="K23" i="30"/>
  <c r="K22" i="30"/>
  <c r="K21" i="30"/>
  <c r="K20" i="30"/>
  <c r="K19" i="30"/>
  <c r="K18" i="30"/>
  <c r="K17" i="30"/>
  <c r="K16" i="30"/>
  <c r="K15" i="30"/>
  <c r="K14" i="30"/>
  <c r="K13" i="30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K12" i="30"/>
  <c r="A12" i="30"/>
  <c r="K11" i="30"/>
  <c r="I43" i="29"/>
  <c r="K41" i="29"/>
  <c r="K40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I24" i="29"/>
  <c r="K23" i="29"/>
  <c r="K22" i="29"/>
  <c r="K21" i="29"/>
  <c r="K20" i="29"/>
  <c r="K19" i="29"/>
  <c r="K18" i="29"/>
  <c r="K17" i="29"/>
  <c r="K16" i="29"/>
  <c r="K15" i="29"/>
  <c r="K14" i="29"/>
  <c r="K13" i="29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K12" i="29"/>
  <c r="A12" i="29"/>
  <c r="K11" i="29"/>
  <c r="I43" i="28"/>
  <c r="K41" i="28"/>
  <c r="K40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I24" i="28"/>
  <c r="K23" i="28"/>
  <c r="K22" i="28"/>
  <c r="K21" i="28"/>
  <c r="K20" i="28"/>
  <c r="K19" i="28"/>
  <c r="K18" i="28"/>
  <c r="K17" i="28"/>
  <c r="K16" i="28"/>
  <c r="K15" i="28"/>
  <c r="K14" i="28"/>
  <c r="K13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K12" i="28"/>
  <c r="A12" i="28"/>
  <c r="K11" i="28"/>
  <c r="I43" i="27"/>
  <c r="K41" i="27"/>
  <c r="K40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I24" i="27"/>
  <c r="K23" i="27"/>
  <c r="K22" i="27"/>
  <c r="K21" i="27"/>
  <c r="K20" i="27"/>
  <c r="K19" i="27"/>
  <c r="K18" i="27"/>
  <c r="K17" i="27"/>
  <c r="K16" i="27"/>
  <c r="K15" i="27"/>
  <c r="K14" i="27"/>
  <c r="K13" i="27"/>
  <c r="A13" i="27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K12" i="27"/>
  <c r="A12" i="27"/>
  <c r="K11" i="27"/>
  <c r="I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I24" i="26"/>
  <c r="K23" i="26"/>
  <c r="K22" i="26"/>
  <c r="K21" i="26"/>
  <c r="K20" i="26"/>
  <c r="K19" i="26"/>
  <c r="K18" i="26"/>
  <c r="K17" i="26"/>
  <c r="K16" i="26"/>
  <c r="K15" i="26"/>
  <c r="K14" i="26"/>
  <c r="K13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K12" i="26"/>
  <c r="A12" i="26"/>
  <c r="K11" i="26"/>
  <c r="I43" i="25"/>
  <c r="K41" i="25"/>
  <c r="K40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I24" i="25"/>
  <c r="K23" i="25"/>
  <c r="K22" i="25"/>
  <c r="K21" i="25"/>
  <c r="K20" i="25"/>
  <c r="K19" i="25"/>
  <c r="K18" i="25"/>
  <c r="K17" i="25"/>
  <c r="K16" i="25"/>
  <c r="K15" i="25"/>
  <c r="K14" i="25"/>
  <c r="K13" i="25"/>
  <c r="A13" i="25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K12" i="25"/>
  <c r="A12" i="25"/>
  <c r="K11" i="25"/>
  <c r="I43" i="24"/>
  <c r="K41" i="24"/>
  <c r="K40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I24" i="24"/>
  <c r="K23" i="24"/>
  <c r="K22" i="24"/>
  <c r="K21" i="24"/>
  <c r="K20" i="24"/>
  <c r="K19" i="24"/>
  <c r="K18" i="24"/>
  <c r="K17" i="24"/>
  <c r="K16" i="24"/>
  <c r="K15" i="24"/>
  <c r="K14" i="24"/>
  <c r="K13" i="24"/>
  <c r="A13" i="24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K12" i="24"/>
  <c r="A12" i="24"/>
  <c r="K11" i="24"/>
  <c r="I43" i="23"/>
  <c r="K41" i="23"/>
  <c r="K40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I24" i="23"/>
  <c r="K23" i="23"/>
  <c r="K22" i="23"/>
  <c r="K21" i="23"/>
  <c r="K20" i="23"/>
  <c r="K19" i="23"/>
  <c r="K18" i="23"/>
  <c r="K17" i="23"/>
  <c r="K16" i="23"/>
  <c r="K15" i="23"/>
  <c r="K14" i="23"/>
  <c r="K13" i="23"/>
  <c r="A13" i="23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K12" i="23"/>
  <c r="A12" i="23"/>
  <c r="K11" i="23"/>
  <c r="I43" i="22"/>
  <c r="K41" i="22"/>
  <c r="K40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I24" i="22"/>
  <c r="K23" i="22"/>
  <c r="K22" i="22"/>
  <c r="K21" i="22"/>
  <c r="K20" i="22"/>
  <c r="K19" i="22"/>
  <c r="K18" i="22"/>
  <c r="K17" i="22"/>
  <c r="K16" i="22"/>
  <c r="K15" i="22"/>
  <c r="K14" i="22"/>
  <c r="K13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K12" i="22"/>
  <c r="A12" i="22"/>
  <c r="K11" i="22"/>
  <c r="I43" i="21"/>
  <c r="K41" i="21"/>
  <c r="K40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I24" i="21"/>
  <c r="K23" i="21"/>
  <c r="K22" i="21"/>
  <c r="K21" i="21"/>
  <c r="K20" i="21"/>
  <c r="K19" i="21"/>
  <c r="K18" i="21"/>
  <c r="K17" i="21"/>
  <c r="K16" i="21"/>
  <c r="K15" i="21"/>
  <c r="K14" i="21"/>
  <c r="K13" i="21"/>
  <c r="A13" i="2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K12" i="21"/>
  <c r="A12" i="21"/>
  <c r="K11" i="21"/>
  <c r="I43" i="20"/>
  <c r="K41" i="20"/>
  <c r="K40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I24" i="20"/>
  <c r="I44" i="20" s="1"/>
  <c r="K23" i="20"/>
  <c r="K22" i="20"/>
  <c r="K21" i="20"/>
  <c r="K20" i="20"/>
  <c r="K19" i="20"/>
  <c r="K18" i="20"/>
  <c r="K17" i="20"/>
  <c r="K16" i="20"/>
  <c r="K15" i="20"/>
  <c r="K14" i="20"/>
  <c r="K13" i="20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K12" i="20"/>
  <c r="A12" i="20"/>
  <c r="K11" i="20"/>
  <c r="I43" i="19"/>
  <c r="K41" i="19"/>
  <c r="K40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I24" i="19"/>
  <c r="K23" i="19"/>
  <c r="K22" i="19"/>
  <c r="K21" i="19"/>
  <c r="K20" i="19"/>
  <c r="K19" i="19"/>
  <c r="K18" i="19"/>
  <c r="K17" i="19"/>
  <c r="K16" i="19"/>
  <c r="K15" i="19"/>
  <c r="K14" i="19"/>
  <c r="K13" i="19"/>
  <c r="A13" i="19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K12" i="19"/>
  <c r="A12" i="19"/>
  <c r="K11" i="19"/>
  <c r="I43" i="18"/>
  <c r="K41" i="18"/>
  <c r="K40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I24" i="18"/>
  <c r="K23" i="18"/>
  <c r="K22" i="18"/>
  <c r="K21" i="18"/>
  <c r="K20" i="18"/>
  <c r="K19" i="18"/>
  <c r="K18" i="18"/>
  <c r="K17" i="18"/>
  <c r="K16" i="18"/>
  <c r="K15" i="18"/>
  <c r="K14" i="18"/>
  <c r="K13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K12" i="18"/>
  <c r="A12" i="18"/>
  <c r="K11" i="18"/>
  <c r="I43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I24" i="17"/>
  <c r="K23" i="17"/>
  <c r="K22" i="17"/>
  <c r="K21" i="17"/>
  <c r="K20" i="17"/>
  <c r="K19" i="17"/>
  <c r="K18" i="17"/>
  <c r="K17" i="17"/>
  <c r="K16" i="17"/>
  <c r="K15" i="17"/>
  <c r="K14" i="17"/>
  <c r="K13" i="17"/>
  <c r="A13" i="17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K12" i="17"/>
  <c r="A12" i="17"/>
  <c r="K11" i="17"/>
  <c r="I43" i="16"/>
  <c r="K41" i="16"/>
  <c r="K40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I24" i="16"/>
  <c r="K23" i="16"/>
  <c r="K22" i="16"/>
  <c r="K21" i="16"/>
  <c r="K20" i="16"/>
  <c r="K19" i="16"/>
  <c r="K18" i="16"/>
  <c r="K17" i="16"/>
  <c r="K16" i="16"/>
  <c r="K15" i="16"/>
  <c r="K14" i="16"/>
  <c r="K13" i="16"/>
  <c r="K12" i="16"/>
  <c r="A12" i="16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K11" i="16"/>
  <c r="I43" i="15"/>
  <c r="K41" i="15"/>
  <c r="K40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I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A12" i="15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K11" i="15"/>
  <c r="I43" i="14"/>
  <c r="K41" i="14"/>
  <c r="K40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I24" i="14"/>
  <c r="K23" i="14"/>
  <c r="K22" i="14"/>
  <c r="K21" i="14"/>
  <c r="K20" i="14"/>
  <c r="K19" i="14"/>
  <c r="K18" i="14"/>
  <c r="K17" i="14"/>
  <c r="K16" i="14"/>
  <c r="K15" i="14"/>
  <c r="K14" i="14"/>
  <c r="K13" i="14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K12" i="14"/>
  <c r="A12" i="14"/>
  <c r="K11" i="14"/>
  <c r="I43" i="13"/>
  <c r="K41" i="13"/>
  <c r="K40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I24" i="13"/>
  <c r="K23" i="13"/>
  <c r="K22" i="13"/>
  <c r="K21" i="13"/>
  <c r="K20" i="13"/>
  <c r="K19" i="13"/>
  <c r="K18" i="13"/>
  <c r="K17" i="13"/>
  <c r="K16" i="13"/>
  <c r="K15" i="13"/>
  <c r="K14" i="13"/>
  <c r="K13" i="13"/>
  <c r="A13" i="13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K12" i="13"/>
  <c r="A12" i="13"/>
  <c r="K11" i="13"/>
  <c r="I43" i="12"/>
  <c r="K41" i="12"/>
  <c r="K40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I24" i="12"/>
  <c r="K23" i="12"/>
  <c r="K22" i="12"/>
  <c r="K21" i="12"/>
  <c r="K20" i="12"/>
  <c r="K19" i="12"/>
  <c r="K18" i="12"/>
  <c r="K17" i="12"/>
  <c r="K16" i="12"/>
  <c r="K15" i="12"/>
  <c r="K14" i="12"/>
  <c r="K13" i="12"/>
  <c r="A13" i="12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K12" i="12"/>
  <c r="A12" i="12"/>
  <c r="K11" i="12"/>
  <c r="I43" i="11"/>
  <c r="K41" i="11"/>
  <c r="K40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I24" i="11"/>
  <c r="K23" i="11"/>
  <c r="K22" i="11"/>
  <c r="K21" i="11"/>
  <c r="K20" i="11"/>
  <c r="K19" i="11"/>
  <c r="K18" i="11"/>
  <c r="K17" i="11"/>
  <c r="K16" i="11"/>
  <c r="K15" i="11"/>
  <c r="K14" i="11"/>
  <c r="K13" i="11"/>
  <c r="A13" i="1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K12" i="11"/>
  <c r="A12" i="11"/>
  <c r="K11" i="11"/>
  <c r="I43" i="10"/>
  <c r="K41" i="10"/>
  <c r="K40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I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K11" i="10"/>
  <c r="I43" i="9"/>
  <c r="K41" i="9"/>
  <c r="K40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I24" i="9"/>
  <c r="K23" i="9"/>
  <c r="K22" i="9"/>
  <c r="K21" i="9"/>
  <c r="K20" i="9"/>
  <c r="K19" i="9"/>
  <c r="K18" i="9"/>
  <c r="K17" i="9"/>
  <c r="K16" i="9"/>
  <c r="K15" i="9"/>
  <c r="K14" i="9"/>
  <c r="K13" i="9"/>
  <c r="A13" i="9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K12" i="9"/>
  <c r="A12" i="9"/>
  <c r="K11" i="9"/>
  <c r="I43" i="8"/>
  <c r="K41" i="8"/>
  <c r="K40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I24" i="8"/>
  <c r="K23" i="8"/>
  <c r="K22" i="8"/>
  <c r="K21" i="8"/>
  <c r="K20" i="8"/>
  <c r="K19" i="8"/>
  <c r="K18" i="8"/>
  <c r="K17" i="8"/>
  <c r="K16" i="8"/>
  <c r="K15" i="8"/>
  <c r="K14" i="8"/>
  <c r="K13" i="8"/>
  <c r="K12" i="8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K11" i="8"/>
  <c r="I43" i="7"/>
  <c r="K41" i="7"/>
  <c r="K40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I24" i="7"/>
  <c r="K23" i="7"/>
  <c r="K22" i="7"/>
  <c r="K21" i="7"/>
  <c r="K20" i="7"/>
  <c r="K19" i="7"/>
  <c r="K18" i="7"/>
  <c r="K17" i="7"/>
  <c r="K16" i="7"/>
  <c r="K15" i="7"/>
  <c r="K14" i="7"/>
  <c r="K13" i="7"/>
  <c r="K12" i="7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K11" i="7"/>
  <c r="I43" i="6"/>
  <c r="K41" i="6"/>
  <c r="K40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I24" i="6"/>
  <c r="K23" i="6"/>
  <c r="K22" i="6"/>
  <c r="K21" i="6"/>
  <c r="K20" i="6"/>
  <c r="K19" i="6"/>
  <c r="K18" i="6"/>
  <c r="K17" i="6"/>
  <c r="K16" i="6"/>
  <c r="K15" i="6"/>
  <c r="K14" i="6"/>
  <c r="K13" i="6"/>
  <c r="K12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K11" i="6"/>
  <c r="I43" i="5"/>
  <c r="K41" i="5"/>
  <c r="K40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I24" i="5"/>
  <c r="K23" i="5"/>
  <c r="K22" i="5"/>
  <c r="K21" i="5"/>
  <c r="K20" i="5"/>
  <c r="K19" i="5"/>
  <c r="K18" i="5"/>
  <c r="K17" i="5"/>
  <c r="K16" i="5"/>
  <c r="K15" i="5"/>
  <c r="K14" i="5"/>
  <c r="K13" i="5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K12" i="5"/>
  <c r="A12" i="5"/>
  <c r="K11" i="5"/>
  <c r="I42" i="4"/>
  <c r="K40" i="4"/>
  <c r="K39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I23" i="4"/>
  <c r="K22" i="4"/>
  <c r="K21" i="4"/>
  <c r="K20" i="4"/>
  <c r="K19" i="4"/>
  <c r="K18" i="4"/>
  <c r="K17" i="4"/>
  <c r="K16" i="4"/>
  <c r="K15" i="4"/>
  <c r="K14" i="4"/>
  <c r="K13" i="4"/>
  <c r="K12" i="4"/>
  <c r="K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K10" i="4"/>
  <c r="I44" i="384" l="1"/>
  <c r="L48" i="383"/>
  <c r="L43" i="383"/>
  <c r="L40" i="383"/>
  <c r="L32" i="383"/>
  <c r="L28" i="383"/>
  <c r="L24" i="383"/>
  <c r="L20" i="383"/>
  <c r="L16" i="383"/>
  <c r="L12" i="383"/>
  <c r="L23" i="383"/>
  <c r="L19" i="383"/>
  <c r="L44" i="383"/>
  <c r="L41" i="383"/>
  <c r="L33" i="383"/>
  <c r="L29" i="383"/>
  <c r="L25" i="383"/>
  <c r="L21" i="383"/>
  <c r="L17" i="383"/>
  <c r="L13" i="383"/>
  <c r="L42" i="383"/>
  <c r="L39" i="383"/>
  <c r="L11" i="383"/>
  <c r="L37" i="383"/>
  <c r="L34" i="383"/>
  <c r="L30" i="383"/>
  <c r="L26" i="383"/>
  <c r="L22" i="383"/>
  <c r="L18" i="383"/>
  <c r="L14" i="383"/>
  <c r="L35" i="383"/>
  <c r="L31" i="383"/>
  <c r="L27" i="383"/>
  <c r="L15" i="383"/>
  <c r="I44" i="382"/>
  <c r="I44" i="381"/>
  <c r="I44" i="380"/>
  <c r="L14" i="380" s="1"/>
  <c r="L29" i="380"/>
  <c r="L33" i="380"/>
  <c r="L41" i="380"/>
  <c r="L44" i="380"/>
  <c r="L12" i="380"/>
  <c r="L16" i="380"/>
  <c r="L20" i="380"/>
  <c r="L28" i="380"/>
  <c r="L32" i="380"/>
  <c r="L40" i="380"/>
  <c r="I44" i="379"/>
  <c r="I44" i="378"/>
  <c r="I44" i="377"/>
  <c r="I44" i="376"/>
  <c r="L24" i="376" s="1"/>
  <c r="L48" i="375"/>
  <c r="L32" i="375"/>
  <c r="L16" i="375"/>
  <c r="L22" i="375"/>
  <c r="L37" i="375"/>
  <c r="L34" i="375"/>
  <c r="L26" i="375"/>
  <c r="L18" i="375"/>
  <c r="L30" i="375"/>
  <c r="L14" i="375"/>
  <c r="L28" i="375"/>
  <c r="L20" i="375"/>
  <c r="L12" i="375"/>
  <c r="L40" i="375"/>
  <c r="L24" i="375"/>
  <c r="L11" i="375"/>
  <c r="L15" i="375"/>
  <c r="L19" i="375"/>
  <c r="L23" i="375"/>
  <c r="L27" i="375"/>
  <c r="L31" i="375"/>
  <c r="L35" i="375"/>
  <c r="L39" i="375"/>
  <c r="L42" i="375"/>
  <c r="L13" i="375"/>
  <c r="L17" i="375"/>
  <c r="L21" i="375"/>
  <c r="L25" i="375"/>
  <c r="L29" i="375"/>
  <c r="L33" i="375"/>
  <c r="L41" i="375"/>
  <c r="L44" i="375"/>
  <c r="L43" i="375"/>
  <c r="L48" i="374"/>
  <c r="L43" i="374"/>
  <c r="L40" i="374"/>
  <c r="L32" i="374"/>
  <c r="L28" i="374"/>
  <c r="L24" i="374"/>
  <c r="L20" i="374"/>
  <c r="L16" i="374"/>
  <c r="L12" i="374"/>
  <c r="L27" i="374"/>
  <c r="L23" i="374"/>
  <c r="L15" i="374"/>
  <c r="L11" i="374"/>
  <c r="L44" i="374"/>
  <c r="L41" i="374"/>
  <c r="L33" i="374"/>
  <c r="L29" i="374"/>
  <c r="L25" i="374"/>
  <c r="L21" i="374"/>
  <c r="L17" i="374"/>
  <c r="L13" i="374"/>
  <c r="L42" i="374"/>
  <c r="L39" i="374"/>
  <c r="L35" i="374"/>
  <c r="L31" i="374"/>
  <c r="L37" i="374"/>
  <c r="L34" i="374"/>
  <c r="L30" i="374"/>
  <c r="L26" i="374"/>
  <c r="L22" i="374"/>
  <c r="L18" i="374"/>
  <c r="L14" i="374"/>
  <c r="L19" i="374"/>
  <c r="I44" i="373"/>
  <c r="I44" i="372"/>
  <c r="I44" i="371"/>
  <c r="L24" i="371" s="1"/>
  <c r="L48" i="370"/>
  <c r="L40" i="370"/>
  <c r="L32" i="370"/>
  <c r="L28" i="370"/>
  <c r="L24" i="370"/>
  <c r="L20" i="370"/>
  <c r="L16" i="370"/>
  <c r="L12" i="370"/>
  <c r="L44" i="370"/>
  <c r="L41" i="370"/>
  <c r="L33" i="370"/>
  <c r="L29" i="370"/>
  <c r="L25" i="370"/>
  <c r="L21" i="370"/>
  <c r="L17" i="370"/>
  <c r="L13" i="370"/>
  <c r="L37" i="370"/>
  <c r="L34" i="370"/>
  <c r="L30" i="370"/>
  <c r="L26" i="370"/>
  <c r="L22" i="370"/>
  <c r="L18" i="370"/>
  <c r="L14" i="370"/>
  <c r="L42" i="370"/>
  <c r="L39" i="370"/>
  <c r="L35" i="370"/>
  <c r="L31" i="370"/>
  <c r="L27" i="370"/>
  <c r="L23" i="370"/>
  <c r="L19" i="370"/>
  <c r="L15" i="370"/>
  <c r="L11" i="370"/>
  <c r="L43" i="370"/>
  <c r="I44" i="369"/>
  <c r="I44" i="368"/>
  <c r="L48" i="367"/>
  <c r="L43" i="367"/>
  <c r="L40" i="367"/>
  <c r="L32" i="367"/>
  <c r="L28" i="367"/>
  <c r="L24" i="367"/>
  <c r="L20" i="367"/>
  <c r="L16" i="367"/>
  <c r="L12" i="367"/>
  <c r="L44" i="367"/>
  <c r="L41" i="367"/>
  <c r="L33" i="367"/>
  <c r="L29" i="367"/>
  <c r="L25" i="367"/>
  <c r="L21" i="367"/>
  <c r="L17" i="367"/>
  <c r="L13" i="367"/>
  <c r="L37" i="367"/>
  <c r="L34" i="367"/>
  <c r="L30" i="367"/>
  <c r="L26" i="367"/>
  <c r="L22" i="367"/>
  <c r="L18" i="367"/>
  <c r="L14" i="367"/>
  <c r="L42" i="367"/>
  <c r="L39" i="367"/>
  <c r="L35" i="367"/>
  <c r="L31" i="367"/>
  <c r="L27" i="367"/>
  <c r="L23" i="367"/>
  <c r="L19" i="367"/>
  <c r="L15" i="367"/>
  <c r="L11" i="367"/>
  <c r="I44" i="366"/>
  <c r="I44" i="365"/>
  <c r="I44" i="364"/>
  <c r="L48" i="363"/>
  <c r="L43" i="363"/>
  <c r="L40" i="363"/>
  <c r="L32" i="363"/>
  <c r="L28" i="363"/>
  <c r="L24" i="363"/>
  <c r="L20" i="363"/>
  <c r="L16" i="363"/>
  <c r="L12" i="363"/>
  <c r="L44" i="363"/>
  <c r="L41" i="363"/>
  <c r="L33" i="363"/>
  <c r="L29" i="363"/>
  <c r="L25" i="363"/>
  <c r="L21" i="363"/>
  <c r="L17" i="363"/>
  <c r="L13" i="363"/>
  <c r="L37" i="363"/>
  <c r="L34" i="363"/>
  <c r="L30" i="363"/>
  <c r="L26" i="363"/>
  <c r="L22" i="363"/>
  <c r="L18" i="363"/>
  <c r="L14" i="363"/>
  <c r="L42" i="363"/>
  <c r="L39" i="363"/>
  <c r="L35" i="363"/>
  <c r="L31" i="363"/>
  <c r="L27" i="363"/>
  <c r="L23" i="363"/>
  <c r="L19" i="363"/>
  <c r="L15" i="363"/>
  <c r="L11" i="363"/>
  <c r="I44" i="362"/>
  <c r="I44" i="361"/>
  <c r="I44" i="360"/>
  <c r="I44" i="359"/>
  <c r="I44" i="358"/>
  <c r="I44" i="357"/>
  <c r="L25" i="357" s="1"/>
  <c r="L12" i="357"/>
  <c r="I44" i="356"/>
  <c r="L48" i="355"/>
  <c r="L40" i="355"/>
  <c r="L32" i="355"/>
  <c r="L28" i="355"/>
  <c r="L24" i="355"/>
  <c r="L20" i="355"/>
  <c r="L16" i="355"/>
  <c r="L12" i="355"/>
  <c r="L44" i="355"/>
  <c r="L41" i="355"/>
  <c r="L33" i="355"/>
  <c r="L29" i="355"/>
  <c r="L25" i="355"/>
  <c r="L21" i="355"/>
  <c r="L17" i="355"/>
  <c r="L13" i="355"/>
  <c r="L37" i="355"/>
  <c r="L34" i="355"/>
  <c r="L30" i="355"/>
  <c r="L26" i="355"/>
  <c r="L22" i="355"/>
  <c r="L18" i="355"/>
  <c r="L14" i="355"/>
  <c r="L42" i="355"/>
  <c r="L39" i="355"/>
  <c r="L35" i="355"/>
  <c r="L31" i="355"/>
  <c r="L27" i="355"/>
  <c r="L23" i="355"/>
  <c r="L19" i="355"/>
  <c r="L15" i="355"/>
  <c r="L11" i="355"/>
  <c r="L43" i="355"/>
  <c r="I44" i="354"/>
  <c r="I44" i="353"/>
  <c r="I44" i="352"/>
  <c r="L43" i="352" s="1"/>
  <c r="I44" i="351"/>
  <c r="L48" i="350"/>
  <c r="L32" i="350"/>
  <c r="L16" i="350"/>
  <c r="L37" i="350"/>
  <c r="L34" i="350"/>
  <c r="L26" i="350"/>
  <c r="L18" i="350"/>
  <c r="L28" i="350"/>
  <c r="L20" i="350"/>
  <c r="L12" i="350"/>
  <c r="L40" i="350"/>
  <c r="L30" i="350"/>
  <c r="L22" i="350"/>
  <c r="L14" i="350"/>
  <c r="L24" i="350"/>
  <c r="L11" i="350"/>
  <c r="L15" i="350"/>
  <c r="L19" i="350"/>
  <c r="L23" i="350"/>
  <c r="L27" i="350"/>
  <c r="L31" i="350"/>
  <c r="L35" i="350"/>
  <c r="L39" i="350"/>
  <c r="L42" i="350"/>
  <c r="L13" i="350"/>
  <c r="L17" i="350"/>
  <c r="L21" i="350"/>
  <c r="L25" i="350"/>
  <c r="L29" i="350"/>
  <c r="L33" i="350"/>
  <c r="L41" i="350"/>
  <c r="L44" i="350"/>
  <c r="L43" i="350"/>
  <c r="I44" i="349"/>
  <c r="L43" i="349" s="1"/>
  <c r="I44" i="348"/>
  <c r="I44" i="347"/>
  <c r="L24" i="347" s="1"/>
  <c r="I44" i="346"/>
  <c r="I44" i="345"/>
  <c r="L48" i="344"/>
  <c r="L19" i="344"/>
  <c r="L35" i="344"/>
  <c r="L23" i="344"/>
  <c r="L11" i="344"/>
  <c r="L24" i="344"/>
  <c r="L27" i="344"/>
  <c r="L42" i="344"/>
  <c r="L15" i="344"/>
  <c r="L31" i="344"/>
  <c r="L39" i="344"/>
  <c r="L43" i="344"/>
  <c r="L14" i="344"/>
  <c r="L18" i="344"/>
  <c r="L22" i="344"/>
  <c r="L26" i="344"/>
  <c r="L30" i="344"/>
  <c r="L34" i="344"/>
  <c r="L37" i="344"/>
  <c r="L13" i="344"/>
  <c r="L17" i="344"/>
  <c r="L21" i="344"/>
  <c r="L25" i="344"/>
  <c r="L29" i="344"/>
  <c r="L33" i="344"/>
  <c r="L41" i="344"/>
  <c r="L44" i="344"/>
  <c r="L12" i="344"/>
  <c r="L16" i="344"/>
  <c r="L20" i="344"/>
  <c r="L28" i="344"/>
  <c r="L32" i="344"/>
  <c r="L40" i="344"/>
  <c r="I44" i="343"/>
  <c r="I44" i="342"/>
  <c r="I44" i="341"/>
  <c r="L24" i="341" s="1"/>
  <c r="I44" i="340"/>
  <c r="L24" i="340" s="1"/>
  <c r="I44" i="339"/>
  <c r="I44" i="338"/>
  <c r="L24" i="338" s="1"/>
  <c r="I44" i="337"/>
  <c r="L48" i="336"/>
  <c r="L40" i="336"/>
  <c r="L32" i="336"/>
  <c r="L28" i="336"/>
  <c r="L24" i="336"/>
  <c r="L20" i="336"/>
  <c r="L16" i="336"/>
  <c r="L12" i="336"/>
  <c r="L44" i="336"/>
  <c r="L41" i="336"/>
  <c r="L33" i="336"/>
  <c r="L29" i="336"/>
  <c r="L25" i="336"/>
  <c r="L21" i="336"/>
  <c r="L17" i="336"/>
  <c r="L13" i="336"/>
  <c r="L37" i="336"/>
  <c r="L34" i="336"/>
  <c r="L30" i="336"/>
  <c r="L26" i="336"/>
  <c r="L22" i="336"/>
  <c r="L18" i="336"/>
  <c r="L14" i="336"/>
  <c r="L42" i="336"/>
  <c r="L39" i="336"/>
  <c r="L35" i="336"/>
  <c r="L31" i="336"/>
  <c r="L27" i="336"/>
  <c r="L23" i="336"/>
  <c r="L19" i="336"/>
  <c r="L15" i="336"/>
  <c r="L11" i="336"/>
  <c r="L43" i="336"/>
  <c r="I44" i="335"/>
  <c r="L14" i="335" s="1"/>
  <c r="L28" i="335"/>
  <c r="L40" i="335"/>
  <c r="I44" i="334"/>
  <c r="L48" i="333"/>
  <c r="L43" i="333"/>
  <c r="L40" i="333"/>
  <c r="L32" i="333"/>
  <c r="L28" i="333"/>
  <c r="L24" i="333"/>
  <c r="L20" i="333"/>
  <c r="L16" i="333"/>
  <c r="L12" i="333"/>
  <c r="L35" i="333"/>
  <c r="L31" i="333"/>
  <c r="L19" i="333"/>
  <c r="L15" i="333"/>
  <c r="L11" i="333"/>
  <c r="L44" i="333"/>
  <c r="L41" i="333"/>
  <c r="L33" i="333"/>
  <c r="L29" i="333"/>
  <c r="L25" i="333"/>
  <c r="L21" i="333"/>
  <c r="L17" i="333"/>
  <c r="L13" i="333"/>
  <c r="L42" i="333"/>
  <c r="L27" i="333"/>
  <c r="L23" i="333"/>
  <c r="L37" i="333"/>
  <c r="L34" i="333"/>
  <c r="L30" i="333"/>
  <c r="L26" i="333"/>
  <c r="L22" i="333"/>
  <c r="L18" i="333"/>
  <c r="L14" i="333"/>
  <c r="L39" i="333"/>
  <c r="I44" i="332"/>
  <c r="I44" i="331"/>
  <c r="I44" i="330"/>
  <c r="L48" i="329"/>
  <c r="L40" i="329"/>
  <c r="L32" i="329"/>
  <c r="L28" i="329"/>
  <c r="L24" i="329"/>
  <c r="L20" i="329"/>
  <c r="L16" i="329"/>
  <c r="L12" i="329"/>
  <c r="L35" i="329"/>
  <c r="L31" i="329"/>
  <c r="L19" i="329"/>
  <c r="L15" i="329"/>
  <c r="L44" i="329"/>
  <c r="L41" i="329"/>
  <c r="L33" i="329"/>
  <c r="L29" i="329"/>
  <c r="L25" i="329"/>
  <c r="L21" i="329"/>
  <c r="L17" i="329"/>
  <c r="L13" i="329"/>
  <c r="L42" i="329"/>
  <c r="L39" i="329"/>
  <c r="L27" i="329"/>
  <c r="L11" i="329"/>
  <c r="L37" i="329"/>
  <c r="L34" i="329"/>
  <c r="L30" i="329"/>
  <c r="L26" i="329"/>
  <c r="L22" i="329"/>
  <c r="L18" i="329"/>
  <c r="L14" i="329"/>
  <c r="L23" i="329"/>
  <c r="L43" i="329"/>
  <c r="I44" i="328"/>
  <c r="I44" i="327"/>
  <c r="I44" i="326"/>
  <c r="I44" i="325"/>
  <c r="L43" i="325" s="1"/>
  <c r="I44" i="324"/>
  <c r="I44" i="323"/>
  <c r="I44" i="322"/>
  <c r="I44" i="321"/>
  <c r="I44" i="320"/>
  <c r="L13" i="320" s="1"/>
  <c r="I44" i="319"/>
  <c r="L43" i="319" s="1"/>
  <c r="I44" i="318"/>
  <c r="L24" i="318" s="1"/>
  <c r="L34" i="318"/>
  <c r="L13" i="318"/>
  <c r="L17" i="318"/>
  <c r="L21" i="318"/>
  <c r="L29" i="318"/>
  <c r="L33" i="318"/>
  <c r="L41" i="318"/>
  <c r="L12" i="318"/>
  <c r="L16" i="318"/>
  <c r="L20" i="318"/>
  <c r="L32" i="318"/>
  <c r="L40" i="318"/>
  <c r="I44" i="317"/>
  <c r="I44" i="316"/>
  <c r="I44" i="315"/>
  <c r="L24" i="315" s="1"/>
  <c r="L48" i="314"/>
  <c r="L43" i="314"/>
  <c r="L40" i="314"/>
  <c r="L32" i="314"/>
  <c r="L28" i="314"/>
  <c r="L24" i="314"/>
  <c r="L20" i="314"/>
  <c r="L16" i="314"/>
  <c r="L12" i="314"/>
  <c r="L44" i="314"/>
  <c r="L41" i="314"/>
  <c r="L33" i="314"/>
  <c r="L29" i="314"/>
  <c r="L25" i="314"/>
  <c r="L21" i="314"/>
  <c r="L17" i="314"/>
  <c r="L13" i="314"/>
  <c r="L42" i="314"/>
  <c r="L19" i="314"/>
  <c r="L15" i="314"/>
  <c r="L11" i="314"/>
  <c r="L37" i="314"/>
  <c r="L34" i="314"/>
  <c r="L30" i="314"/>
  <c r="L26" i="314"/>
  <c r="L22" i="314"/>
  <c r="L18" i="314"/>
  <c r="L14" i="314"/>
  <c r="L39" i="314"/>
  <c r="L35" i="314"/>
  <c r="L31" i="314"/>
  <c r="L27" i="314"/>
  <c r="L23" i="314"/>
  <c r="I44" i="313"/>
  <c r="L48" i="312"/>
  <c r="L32" i="312"/>
  <c r="L28" i="312"/>
  <c r="L24" i="312"/>
  <c r="L20" i="312"/>
  <c r="L16" i="312"/>
  <c r="L12" i="312"/>
  <c r="L44" i="312"/>
  <c r="L41" i="312"/>
  <c r="L33" i="312"/>
  <c r="L29" i="312"/>
  <c r="L25" i="312"/>
  <c r="L21" i="312"/>
  <c r="L17" i="312"/>
  <c r="L13" i="312"/>
  <c r="L40" i="312"/>
  <c r="L37" i="312"/>
  <c r="L34" i="312"/>
  <c r="L30" i="312"/>
  <c r="L26" i="312"/>
  <c r="L22" i="312"/>
  <c r="L18" i="312"/>
  <c r="L14" i="312"/>
  <c r="L43" i="312"/>
  <c r="L42" i="312"/>
  <c r="L39" i="312"/>
  <c r="L35" i="312"/>
  <c r="L31" i="312"/>
  <c r="L27" i="312"/>
  <c r="L23" i="312"/>
  <c r="L19" i="312"/>
  <c r="L15" i="312"/>
  <c r="L11" i="312"/>
  <c r="I44" i="311"/>
  <c r="I44" i="310"/>
  <c r="I44" i="309"/>
  <c r="I44" i="308"/>
  <c r="L26" i="308" s="1"/>
  <c r="L17" i="308"/>
  <c r="L29" i="308"/>
  <c r="L33" i="308"/>
  <c r="L12" i="308"/>
  <c r="L16" i="308"/>
  <c r="L32" i="308"/>
  <c r="L40" i="308"/>
  <c r="I44" i="307"/>
  <c r="I44" i="306"/>
  <c r="I44" i="305"/>
  <c r="L24" i="305" s="1"/>
  <c r="I44" i="304"/>
  <c r="L43" i="304" s="1"/>
  <c r="I44" i="303"/>
  <c r="L13" i="303" s="1"/>
  <c r="L20" i="303"/>
  <c r="L28" i="303"/>
  <c r="L32" i="303"/>
  <c r="L40" i="303"/>
  <c r="I44" i="302"/>
  <c r="L43" i="302" s="1"/>
  <c r="I44" i="301"/>
  <c r="I44" i="300"/>
  <c r="L13" i="300" s="1"/>
  <c r="L28" i="300"/>
  <c r="L32" i="300"/>
  <c r="I44" i="299"/>
  <c r="L48" i="298"/>
  <c r="L43" i="298"/>
  <c r="L40" i="298"/>
  <c r="L32" i="298"/>
  <c r="L28" i="298"/>
  <c r="L24" i="298"/>
  <c r="L20" i="298"/>
  <c r="L16" i="298"/>
  <c r="L12" i="298"/>
  <c r="L35" i="298"/>
  <c r="L31" i="298"/>
  <c r="L11" i="298"/>
  <c r="L44" i="298"/>
  <c r="L41" i="298"/>
  <c r="L33" i="298"/>
  <c r="L29" i="298"/>
  <c r="L25" i="298"/>
  <c r="L21" i="298"/>
  <c r="L17" i="298"/>
  <c r="L13" i="298"/>
  <c r="L42" i="298"/>
  <c r="L39" i="298"/>
  <c r="L19" i="298"/>
  <c r="L15" i="298"/>
  <c r="L37" i="298"/>
  <c r="L34" i="298"/>
  <c r="L30" i="298"/>
  <c r="L26" i="298"/>
  <c r="L22" i="298"/>
  <c r="L18" i="298"/>
  <c r="L14" i="298"/>
  <c r="L27" i="298"/>
  <c r="L23" i="298"/>
  <c r="I44" i="297"/>
  <c r="L13" i="297" s="1"/>
  <c r="I44" i="296"/>
  <c r="L48" i="295"/>
  <c r="L43" i="295"/>
  <c r="L40" i="295"/>
  <c r="L32" i="295"/>
  <c r="L28" i="295"/>
  <c r="L24" i="295"/>
  <c r="L20" i="295"/>
  <c r="L16" i="295"/>
  <c r="L12" i="295"/>
  <c r="L23" i="295"/>
  <c r="L19" i="295"/>
  <c r="L44" i="295"/>
  <c r="L41" i="295"/>
  <c r="L33" i="295"/>
  <c r="L29" i="295"/>
  <c r="L25" i="295"/>
  <c r="L21" i="295"/>
  <c r="L17" i="295"/>
  <c r="L13" i="295"/>
  <c r="L42" i="295"/>
  <c r="L27" i="295"/>
  <c r="L15" i="295"/>
  <c r="L37" i="295"/>
  <c r="L34" i="295"/>
  <c r="L30" i="295"/>
  <c r="L26" i="295"/>
  <c r="L22" i="295"/>
  <c r="L18" i="295"/>
  <c r="L14" i="295"/>
  <c r="L39" i="295"/>
  <c r="L35" i="295"/>
  <c r="L31" i="295"/>
  <c r="L11" i="295"/>
  <c r="L48" i="294"/>
  <c r="L32" i="294"/>
  <c r="L16" i="294"/>
  <c r="L22" i="294"/>
  <c r="L14" i="294"/>
  <c r="L37" i="294"/>
  <c r="L34" i="294"/>
  <c r="L26" i="294"/>
  <c r="L18" i="294"/>
  <c r="L40" i="294"/>
  <c r="L28" i="294"/>
  <c r="L20" i="294"/>
  <c r="L12" i="294"/>
  <c r="L30" i="294"/>
  <c r="L24" i="294"/>
  <c r="L11" i="294"/>
  <c r="L15" i="294"/>
  <c r="L19" i="294"/>
  <c r="L23" i="294"/>
  <c r="L27" i="294"/>
  <c r="L31" i="294"/>
  <c r="L35" i="294"/>
  <c r="L39" i="294"/>
  <c r="L42" i="294"/>
  <c r="L13" i="294"/>
  <c r="L17" i="294"/>
  <c r="L21" i="294"/>
  <c r="L25" i="294"/>
  <c r="L29" i="294"/>
  <c r="L33" i="294"/>
  <c r="L41" i="294"/>
  <c r="L44" i="294"/>
  <c r="L43" i="294"/>
  <c r="I44" i="293"/>
  <c r="I44" i="292"/>
  <c r="L14" i="292" s="1"/>
  <c r="L29" i="292"/>
  <c r="L12" i="292"/>
  <c r="L32" i="292"/>
  <c r="L48" i="291"/>
  <c r="L32" i="291"/>
  <c r="L16" i="291"/>
  <c r="L37" i="291"/>
  <c r="L34" i="291"/>
  <c r="L26" i="291"/>
  <c r="L18" i="291"/>
  <c r="L28" i="291"/>
  <c r="L20" i="291"/>
  <c r="L12" i="291"/>
  <c r="L40" i="291"/>
  <c r="L30" i="291"/>
  <c r="L22" i="291"/>
  <c r="L14" i="291"/>
  <c r="L24" i="291"/>
  <c r="L11" i="291"/>
  <c r="L15" i="291"/>
  <c r="L19" i="291"/>
  <c r="L23" i="291"/>
  <c r="L27" i="291"/>
  <c r="L31" i="291"/>
  <c r="L35" i="291"/>
  <c r="L39" i="291"/>
  <c r="L42" i="291"/>
  <c r="L13" i="291"/>
  <c r="L17" i="291"/>
  <c r="L21" i="291"/>
  <c r="L25" i="291"/>
  <c r="L29" i="291"/>
  <c r="L33" i="291"/>
  <c r="L41" i="291"/>
  <c r="L44" i="291"/>
  <c r="L43" i="291"/>
  <c r="I44" i="290"/>
  <c r="L24" i="290" s="1"/>
  <c r="I44" i="289"/>
  <c r="I44" i="288"/>
  <c r="L48" i="287"/>
  <c r="L37" i="287"/>
  <c r="L34" i="287"/>
  <c r="L18" i="287"/>
  <c r="L30" i="287"/>
  <c r="L14" i="287"/>
  <c r="L26" i="287"/>
  <c r="L22" i="287"/>
  <c r="L11" i="287"/>
  <c r="L15" i="287"/>
  <c r="L19" i="287"/>
  <c r="L23" i="287"/>
  <c r="L27" i="287"/>
  <c r="L31" i="287"/>
  <c r="L35" i="287"/>
  <c r="L39" i="287"/>
  <c r="L42" i="287"/>
  <c r="L13" i="287"/>
  <c r="L17" i="287"/>
  <c r="L21" i="287"/>
  <c r="L25" i="287"/>
  <c r="L29" i="287"/>
  <c r="L33" i="287"/>
  <c r="L41" i="287"/>
  <c r="L44" i="287"/>
  <c r="L12" i="287"/>
  <c r="L16" i="287"/>
  <c r="L20" i="287"/>
  <c r="L24" i="287"/>
  <c r="L28" i="287"/>
  <c r="L32" i="287"/>
  <c r="L40" i="287"/>
  <c r="L43" i="287"/>
  <c r="L48" i="286"/>
  <c r="L40" i="286"/>
  <c r="L30" i="286"/>
  <c r="L22" i="286"/>
  <c r="L14" i="286"/>
  <c r="L28" i="286"/>
  <c r="L43" i="286"/>
  <c r="L32" i="286"/>
  <c r="L16" i="286"/>
  <c r="L20" i="286"/>
  <c r="L37" i="286"/>
  <c r="L34" i="286"/>
  <c r="L26" i="286"/>
  <c r="L18" i="286"/>
  <c r="L12" i="286"/>
  <c r="L24" i="286"/>
  <c r="L11" i="286"/>
  <c r="L15" i="286"/>
  <c r="L19" i="286"/>
  <c r="L23" i="286"/>
  <c r="L27" i="286"/>
  <c r="L31" i="286"/>
  <c r="L35" i="286"/>
  <c r="L39" i="286"/>
  <c r="L42" i="286"/>
  <c r="L13" i="286"/>
  <c r="L17" i="286"/>
  <c r="L21" i="286"/>
  <c r="L25" i="286"/>
  <c r="L29" i="286"/>
  <c r="L33" i="286"/>
  <c r="L41" i="286"/>
  <c r="L44" i="286"/>
  <c r="I44" i="285"/>
  <c r="I44" i="284"/>
  <c r="L48" i="283"/>
  <c r="L43" i="283"/>
  <c r="L40" i="283"/>
  <c r="L32" i="283"/>
  <c r="L28" i="283"/>
  <c r="L24" i="283"/>
  <c r="L20" i="283"/>
  <c r="L16" i="283"/>
  <c r="L12" i="283"/>
  <c r="L42" i="283"/>
  <c r="L23" i="283"/>
  <c r="L15" i="283"/>
  <c r="L44" i="283"/>
  <c r="L41" i="283"/>
  <c r="L33" i="283"/>
  <c r="L29" i="283"/>
  <c r="L25" i="283"/>
  <c r="L21" i="283"/>
  <c r="L17" i="283"/>
  <c r="L13" i="283"/>
  <c r="L39" i="283"/>
  <c r="L27" i="283"/>
  <c r="L19" i="283"/>
  <c r="L37" i="283"/>
  <c r="L34" i="283"/>
  <c r="L30" i="283"/>
  <c r="L26" i="283"/>
  <c r="L22" i="283"/>
  <c r="L18" i="283"/>
  <c r="L14" i="283"/>
  <c r="L35" i="283"/>
  <c r="L31" i="283"/>
  <c r="L11" i="283"/>
  <c r="I44" i="282"/>
  <c r="I44" i="281"/>
  <c r="I44" i="280"/>
  <c r="I44" i="279"/>
  <c r="I44" i="278"/>
  <c r="I44" i="277"/>
  <c r="L14" i="277" s="1"/>
  <c r="L22" i="277"/>
  <c r="L30" i="277"/>
  <c r="L34" i="277"/>
  <c r="L37" i="277"/>
  <c r="L13" i="277"/>
  <c r="L17" i="277"/>
  <c r="L21" i="277"/>
  <c r="L25" i="277"/>
  <c r="L29" i="277"/>
  <c r="L33" i="277"/>
  <c r="L41" i="277"/>
  <c r="L44" i="277"/>
  <c r="L12" i="277"/>
  <c r="L16" i="277"/>
  <c r="L20" i="277"/>
  <c r="L28" i="277"/>
  <c r="L32" i="277"/>
  <c r="L40" i="277"/>
  <c r="I44" i="276"/>
  <c r="I44" i="275"/>
  <c r="I44" i="274"/>
  <c r="I44" i="273"/>
  <c r="I44" i="272"/>
  <c r="L48" i="271"/>
  <c r="L43" i="271"/>
  <c r="L40" i="271"/>
  <c r="L32" i="271"/>
  <c r="L28" i="271"/>
  <c r="L24" i="271"/>
  <c r="L20" i="271"/>
  <c r="L16" i="271"/>
  <c r="L12" i="271"/>
  <c r="L35" i="271"/>
  <c r="L31" i="271"/>
  <c r="L11" i="271"/>
  <c r="L44" i="271"/>
  <c r="L41" i="271"/>
  <c r="L33" i="271"/>
  <c r="L29" i="271"/>
  <c r="L25" i="271"/>
  <c r="L21" i="271"/>
  <c r="L17" i="271"/>
  <c r="L13" i="271"/>
  <c r="L42" i="271"/>
  <c r="L19" i="271"/>
  <c r="L37" i="271"/>
  <c r="L34" i="271"/>
  <c r="L30" i="271"/>
  <c r="L26" i="271"/>
  <c r="L22" i="271"/>
  <c r="L18" i="271"/>
  <c r="L14" i="271"/>
  <c r="L39" i="271"/>
  <c r="L27" i="271"/>
  <c r="L23" i="271"/>
  <c r="L15" i="271"/>
  <c r="I44" i="270"/>
  <c r="I44" i="269"/>
  <c r="L14" i="269" s="1"/>
  <c r="L33" i="269"/>
  <c r="L44" i="269"/>
  <c r="L12" i="269"/>
  <c r="L16" i="269"/>
  <c r="L20" i="269"/>
  <c r="L28" i="269"/>
  <c r="L32" i="269"/>
  <c r="L40" i="269"/>
  <c r="L48" i="268"/>
  <c r="L43" i="268"/>
  <c r="L40" i="268"/>
  <c r="L32" i="268"/>
  <c r="L28" i="268"/>
  <c r="L24" i="268"/>
  <c r="L20" i="268"/>
  <c r="L16" i="268"/>
  <c r="L12" i="268"/>
  <c r="L23" i="268"/>
  <c r="L44" i="268"/>
  <c r="L41" i="268"/>
  <c r="L33" i="268"/>
  <c r="L29" i="268"/>
  <c r="L25" i="268"/>
  <c r="L21" i="268"/>
  <c r="L17" i="268"/>
  <c r="L13" i="268"/>
  <c r="L42" i="268"/>
  <c r="L35" i="268"/>
  <c r="L31" i="268"/>
  <c r="L27" i="268"/>
  <c r="L15" i="268"/>
  <c r="L11" i="268"/>
  <c r="L37" i="268"/>
  <c r="L34" i="268"/>
  <c r="L30" i="268"/>
  <c r="L26" i="268"/>
  <c r="L22" i="268"/>
  <c r="L18" i="268"/>
  <c r="L14" i="268"/>
  <c r="L39" i="268"/>
  <c r="L19" i="268"/>
  <c r="L48" i="267"/>
  <c r="L32" i="267"/>
  <c r="L16" i="267"/>
  <c r="L37" i="267"/>
  <c r="L34" i="267"/>
  <c r="L26" i="267"/>
  <c r="L18" i="267"/>
  <c r="L28" i="267"/>
  <c r="L20" i="267"/>
  <c r="L12" i="267"/>
  <c r="L40" i="267"/>
  <c r="L30" i="267"/>
  <c r="L22" i="267"/>
  <c r="L14" i="267"/>
  <c r="L24" i="267"/>
  <c r="L11" i="267"/>
  <c r="L15" i="267"/>
  <c r="L19" i="267"/>
  <c r="L23" i="267"/>
  <c r="L27" i="267"/>
  <c r="L31" i="267"/>
  <c r="L35" i="267"/>
  <c r="L39" i="267"/>
  <c r="L42" i="267"/>
  <c r="L13" i="267"/>
  <c r="L17" i="267"/>
  <c r="L21" i="267"/>
  <c r="L25" i="267"/>
  <c r="L29" i="267"/>
  <c r="L33" i="267"/>
  <c r="L41" i="267"/>
  <c r="L44" i="267"/>
  <c r="L43" i="267"/>
  <c r="I44" i="266"/>
  <c r="L24" i="266" s="1"/>
  <c r="I44" i="265"/>
  <c r="L13" i="265" s="1"/>
  <c r="L12" i="265"/>
  <c r="L16" i="265"/>
  <c r="L20" i="265"/>
  <c r="L28" i="265"/>
  <c r="L32" i="265"/>
  <c r="L40" i="265"/>
  <c r="I44" i="264"/>
  <c r="L24" i="264" s="1"/>
  <c r="I44" i="263"/>
  <c r="L24" i="263" s="1"/>
  <c r="I44" i="262"/>
  <c r="I44" i="261"/>
  <c r="L24" i="261" s="1"/>
  <c r="I44" i="260"/>
  <c r="I44" i="259"/>
  <c r="L24" i="259" s="1"/>
  <c r="I44" i="258"/>
  <c r="I44" i="257"/>
  <c r="I44" i="256"/>
  <c r="L48" i="255"/>
  <c r="L40" i="255"/>
  <c r="L30" i="255"/>
  <c r="L22" i="255"/>
  <c r="L14" i="255"/>
  <c r="L43" i="255"/>
  <c r="L32" i="255"/>
  <c r="L16" i="255"/>
  <c r="L37" i="255"/>
  <c r="L34" i="255"/>
  <c r="L26" i="255"/>
  <c r="L18" i="255"/>
  <c r="L28" i="255"/>
  <c r="L20" i="255"/>
  <c r="L12" i="255"/>
  <c r="L24" i="255"/>
  <c r="L11" i="255"/>
  <c r="L15" i="255"/>
  <c r="L19" i="255"/>
  <c r="L23" i="255"/>
  <c r="L27" i="255"/>
  <c r="L31" i="255"/>
  <c r="L35" i="255"/>
  <c r="L39" i="255"/>
  <c r="L42" i="255"/>
  <c r="L13" i="255"/>
  <c r="L17" i="255"/>
  <c r="L21" i="255"/>
  <c r="L25" i="255"/>
  <c r="L29" i="255"/>
  <c r="L33" i="255"/>
  <c r="L41" i="255"/>
  <c r="L44" i="255"/>
  <c r="I44" i="254"/>
  <c r="I44" i="253"/>
  <c r="L13" i="253" s="1"/>
  <c r="L16" i="253"/>
  <c r="L40" i="253"/>
  <c r="I44" i="252"/>
  <c r="I44" i="251"/>
  <c r="L24" i="251" s="1"/>
  <c r="L48" i="250"/>
  <c r="L32" i="250"/>
  <c r="L16" i="250"/>
  <c r="L30" i="250"/>
  <c r="L14" i="250"/>
  <c r="L37" i="250"/>
  <c r="L34" i="250"/>
  <c r="L26" i="250"/>
  <c r="L18" i="250"/>
  <c r="L22" i="250"/>
  <c r="L28" i="250"/>
  <c r="L20" i="250"/>
  <c r="L12" i="250"/>
  <c r="L40" i="250"/>
  <c r="L24" i="250"/>
  <c r="L11" i="250"/>
  <c r="L15" i="250"/>
  <c r="L19" i="250"/>
  <c r="L23" i="250"/>
  <c r="L27" i="250"/>
  <c r="L31" i="250"/>
  <c r="L35" i="250"/>
  <c r="L39" i="250"/>
  <c r="L42" i="250"/>
  <c r="L13" i="250"/>
  <c r="L17" i="250"/>
  <c r="L21" i="250"/>
  <c r="L25" i="250"/>
  <c r="L29" i="250"/>
  <c r="L33" i="250"/>
  <c r="L41" i="250"/>
  <c r="L44" i="250"/>
  <c r="L43" i="250"/>
  <c r="I44" i="249"/>
  <c r="L24" i="249" s="1"/>
  <c r="L48" i="248"/>
  <c r="L32" i="248"/>
  <c r="L16" i="248"/>
  <c r="L37" i="248"/>
  <c r="L34" i="248"/>
  <c r="L26" i="248"/>
  <c r="L18" i="248"/>
  <c r="L28" i="248"/>
  <c r="L20" i="248"/>
  <c r="L12" i="248"/>
  <c r="L40" i="248"/>
  <c r="L30" i="248"/>
  <c r="L22" i="248"/>
  <c r="L14" i="248"/>
  <c r="L24" i="248"/>
  <c r="L11" i="248"/>
  <c r="L15" i="248"/>
  <c r="L19" i="248"/>
  <c r="L23" i="248"/>
  <c r="L27" i="248"/>
  <c r="L31" i="248"/>
  <c r="L35" i="248"/>
  <c r="L39" i="248"/>
  <c r="L42" i="248"/>
  <c r="L13" i="248"/>
  <c r="L17" i="248"/>
  <c r="L21" i="248"/>
  <c r="L25" i="248"/>
  <c r="L29" i="248"/>
  <c r="L33" i="248"/>
  <c r="L41" i="248"/>
  <c r="L44" i="248"/>
  <c r="L43" i="248"/>
  <c r="I44" i="247"/>
  <c r="I44" i="246"/>
  <c r="L13" i="246" s="1"/>
  <c r="L33" i="246"/>
  <c r="L44" i="246"/>
  <c r="L12" i="246"/>
  <c r="L16" i="246"/>
  <c r="L20" i="246"/>
  <c r="L28" i="246"/>
  <c r="L32" i="246"/>
  <c r="L40" i="246"/>
  <c r="I44" i="245"/>
  <c r="L24" i="245" s="1"/>
  <c r="I44" i="244"/>
  <c r="I44" i="243"/>
  <c r="L13" i="243" s="1"/>
  <c r="I44" i="242"/>
  <c r="I44" i="241"/>
  <c r="L17" i="241" s="1"/>
  <c r="L28" i="241"/>
  <c r="L40" i="241"/>
  <c r="I44" i="240"/>
  <c r="I44" i="239"/>
  <c r="I44" i="238"/>
  <c r="I44" i="237"/>
  <c r="L44" i="237" s="1"/>
  <c r="L32" i="237"/>
  <c r="I44" i="236"/>
  <c r="L24" i="236" s="1"/>
  <c r="L48" i="235"/>
  <c r="L16" i="235"/>
  <c r="L32" i="235"/>
  <c r="L12" i="235"/>
  <c r="L20" i="235"/>
  <c r="L24" i="235"/>
  <c r="L14" i="235"/>
  <c r="L22" i="235"/>
  <c r="L30" i="235"/>
  <c r="L40" i="235"/>
  <c r="L28" i="235"/>
  <c r="L18" i="235"/>
  <c r="L26" i="235"/>
  <c r="L34" i="235"/>
  <c r="L37" i="235"/>
  <c r="L11" i="235"/>
  <c r="L15" i="235"/>
  <c r="L19" i="235"/>
  <c r="L23" i="235"/>
  <c r="L27" i="235"/>
  <c r="L31" i="235"/>
  <c r="L35" i="235"/>
  <c r="L39" i="235"/>
  <c r="L42" i="235"/>
  <c r="L13" i="235"/>
  <c r="L17" i="235"/>
  <c r="L21" i="235"/>
  <c r="L25" i="235"/>
  <c r="L29" i="235"/>
  <c r="L33" i="235"/>
  <c r="L41" i="235"/>
  <c r="L44" i="235"/>
  <c r="L43" i="235"/>
  <c r="I44" i="234"/>
  <c r="I44" i="233"/>
  <c r="L24" i="233" s="1"/>
  <c r="I44" i="232"/>
  <c r="L48" i="231"/>
  <c r="L20" i="231"/>
  <c r="L32" i="231"/>
  <c r="L16" i="231"/>
  <c r="L28" i="231"/>
  <c r="L12" i="231"/>
  <c r="L24" i="231"/>
  <c r="L14" i="231"/>
  <c r="L22" i="231"/>
  <c r="L30" i="231"/>
  <c r="L40" i="231"/>
  <c r="L18" i="231"/>
  <c r="L26" i="231"/>
  <c r="L34" i="231"/>
  <c r="L37" i="231"/>
  <c r="L11" i="231"/>
  <c r="L15" i="231"/>
  <c r="L19" i="231"/>
  <c r="L23" i="231"/>
  <c r="L27" i="231"/>
  <c r="L31" i="231"/>
  <c r="L35" i="231"/>
  <c r="L39" i="231"/>
  <c r="L42" i="231"/>
  <c r="L13" i="231"/>
  <c r="L17" i="231"/>
  <c r="L21" i="231"/>
  <c r="L25" i="231"/>
  <c r="L29" i="231"/>
  <c r="L33" i="231"/>
  <c r="L41" i="231"/>
  <c r="L44" i="231"/>
  <c r="L43" i="231"/>
  <c r="I44" i="230"/>
  <c r="I44" i="229"/>
  <c r="L24" i="229" s="1"/>
  <c r="I44" i="228"/>
  <c r="L13" i="228" s="1"/>
  <c r="L29" i="228"/>
  <c r="L44" i="228"/>
  <c r="L12" i="228"/>
  <c r="L20" i="228"/>
  <c r="L28" i="228"/>
  <c r="L32" i="228"/>
  <c r="I44" i="227"/>
  <c r="L24" i="227" s="1"/>
  <c r="I44" i="226"/>
  <c r="L24" i="226" s="1"/>
  <c r="I44" i="225"/>
  <c r="I44" i="224"/>
  <c r="I44" i="223"/>
  <c r="I44" i="222"/>
  <c r="I44" i="221"/>
  <c r="I44" i="220"/>
  <c r="I44" i="219"/>
  <c r="I44" i="218"/>
  <c r="L24" i="218" s="1"/>
  <c r="I44" i="217"/>
  <c r="I44" i="216"/>
  <c r="L48" i="215"/>
  <c r="L43" i="215"/>
  <c r="L40" i="215"/>
  <c r="L32" i="215"/>
  <c r="L28" i="215"/>
  <c r="L24" i="215"/>
  <c r="L20" i="215"/>
  <c r="L16" i="215"/>
  <c r="L12" i="215"/>
  <c r="L35" i="215"/>
  <c r="L31" i="215"/>
  <c r="L19" i="215"/>
  <c r="L44" i="215"/>
  <c r="L41" i="215"/>
  <c r="L33" i="215"/>
  <c r="L29" i="215"/>
  <c r="L25" i="215"/>
  <c r="L21" i="215"/>
  <c r="L17" i="215"/>
  <c r="L13" i="215"/>
  <c r="L39" i="215"/>
  <c r="L23" i="215"/>
  <c r="L15" i="215"/>
  <c r="L37" i="215"/>
  <c r="L34" i="215"/>
  <c r="L30" i="215"/>
  <c r="L26" i="215"/>
  <c r="L22" i="215"/>
  <c r="L18" i="215"/>
  <c r="L14" i="215"/>
  <c r="L42" i="215"/>
  <c r="L27" i="215"/>
  <c r="L11" i="215"/>
  <c r="I44" i="214"/>
  <c r="I44" i="213"/>
  <c r="L24" i="213" s="1"/>
  <c r="I44" i="212"/>
  <c r="I44" i="211"/>
  <c r="L13" i="211" s="1"/>
  <c r="L41" i="211"/>
  <c r="L44" i="211"/>
  <c r="L12" i="211"/>
  <c r="L20" i="211"/>
  <c r="L28" i="211"/>
  <c r="L32" i="211"/>
  <c r="I44" i="210"/>
  <c r="L13" i="210" s="1"/>
  <c r="L25" i="210"/>
  <c r="L33" i="210"/>
  <c r="L41" i="210"/>
  <c r="L44" i="210"/>
  <c r="L12" i="210"/>
  <c r="L16" i="210"/>
  <c r="L20" i="210"/>
  <c r="L28" i="210"/>
  <c r="L32" i="210"/>
  <c r="L40" i="210"/>
  <c r="L48" i="209"/>
  <c r="L43" i="209"/>
  <c r="L40" i="209"/>
  <c r="L32" i="209"/>
  <c r="L28" i="209"/>
  <c r="L24" i="209"/>
  <c r="L20" i="209"/>
  <c r="L16" i="209"/>
  <c r="L12" i="209"/>
  <c r="L15" i="209"/>
  <c r="L11" i="209"/>
  <c r="L44" i="209"/>
  <c r="L41" i="209"/>
  <c r="L33" i="209"/>
  <c r="L29" i="209"/>
  <c r="L25" i="209"/>
  <c r="L21" i="209"/>
  <c r="L17" i="209"/>
  <c r="L13" i="209"/>
  <c r="L42" i="209"/>
  <c r="L35" i="209"/>
  <c r="L31" i="209"/>
  <c r="L19" i="209"/>
  <c r="L37" i="209"/>
  <c r="L34" i="209"/>
  <c r="L30" i="209"/>
  <c r="L26" i="209"/>
  <c r="L22" i="209"/>
  <c r="L18" i="209"/>
  <c r="L14" i="209"/>
  <c r="L39" i="209"/>
  <c r="L27" i="209"/>
  <c r="L23" i="209"/>
  <c r="I44" i="208"/>
  <c r="I44" i="207"/>
  <c r="L24" i="207" s="1"/>
  <c r="L48" i="206"/>
  <c r="L40" i="206"/>
  <c r="L30" i="206"/>
  <c r="L22" i="206"/>
  <c r="L14" i="206"/>
  <c r="L12" i="206"/>
  <c r="L43" i="206"/>
  <c r="L32" i="206"/>
  <c r="L16" i="206"/>
  <c r="L28" i="206"/>
  <c r="L37" i="206"/>
  <c r="L34" i="206"/>
  <c r="L26" i="206"/>
  <c r="L18" i="206"/>
  <c r="L20" i="206"/>
  <c r="L24" i="206"/>
  <c r="L11" i="206"/>
  <c r="L15" i="206"/>
  <c r="L19" i="206"/>
  <c r="L23" i="206"/>
  <c r="L27" i="206"/>
  <c r="L31" i="206"/>
  <c r="L35" i="206"/>
  <c r="L39" i="206"/>
  <c r="L42" i="206"/>
  <c r="L13" i="206"/>
  <c r="L17" i="206"/>
  <c r="L21" i="206"/>
  <c r="L25" i="206"/>
  <c r="L29" i="206"/>
  <c r="L33" i="206"/>
  <c r="L41" i="206"/>
  <c r="L44" i="206"/>
  <c r="L48" i="205"/>
  <c r="L37" i="205"/>
  <c r="L34" i="205"/>
  <c r="L26" i="205"/>
  <c r="L18" i="205"/>
  <c r="L24" i="205"/>
  <c r="L28" i="205"/>
  <c r="L20" i="205"/>
  <c r="L12" i="205"/>
  <c r="L16" i="205"/>
  <c r="L30" i="205"/>
  <c r="L22" i="205"/>
  <c r="L14" i="205"/>
  <c r="L32" i="205"/>
  <c r="L11" i="205"/>
  <c r="L15" i="205"/>
  <c r="L19" i="205"/>
  <c r="L23" i="205"/>
  <c r="L27" i="205"/>
  <c r="L31" i="205"/>
  <c r="L35" i="205"/>
  <c r="L39" i="205"/>
  <c r="L42" i="205"/>
  <c r="L13" i="205"/>
  <c r="L17" i="205"/>
  <c r="L21" i="205"/>
  <c r="L25" i="205"/>
  <c r="L29" i="205"/>
  <c r="L33" i="205"/>
  <c r="L41" i="205"/>
  <c r="L44" i="205"/>
  <c r="L40" i="205"/>
  <c r="L43" i="205"/>
  <c r="L48" i="204"/>
  <c r="L40" i="204"/>
  <c r="L30" i="204"/>
  <c r="L22" i="204"/>
  <c r="L14" i="204"/>
  <c r="L43" i="204"/>
  <c r="L32" i="204"/>
  <c r="L16" i="204"/>
  <c r="L37" i="204"/>
  <c r="L34" i="204"/>
  <c r="L26" i="204"/>
  <c r="L18" i="204"/>
  <c r="L28" i="204"/>
  <c r="L20" i="204"/>
  <c r="L12" i="204"/>
  <c r="L24" i="204"/>
  <c r="L11" i="204"/>
  <c r="L15" i="204"/>
  <c r="L19" i="204"/>
  <c r="L23" i="204"/>
  <c r="L27" i="204"/>
  <c r="L31" i="204"/>
  <c r="L35" i="204"/>
  <c r="L39" i="204"/>
  <c r="L42" i="204"/>
  <c r="L13" i="204"/>
  <c r="L17" i="204"/>
  <c r="L21" i="204"/>
  <c r="L25" i="204"/>
  <c r="L29" i="204"/>
  <c r="L33" i="204"/>
  <c r="L41" i="204"/>
  <c r="L44" i="204"/>
  <c r="I44" i="203"/>
  <c r="L24" i="203" s="1"/>
  <c r="I44" i="202"/>
  <c r="I44" i="201"/>
  <c r="L13" i="201" s="1"/>
  <c r="I44" i="200"/>
  <c r="L13" i="200" s="1"/>
  <c r="I44" i="199"/>
  <c r="L13" i="199" s="1"/>
  <c r="I44" i="198"/>
  <c r="I44" i="197"/>
  <c r="L25" i="197" s="1"/>
  <c r="L28" i="197"/>
  <c r="L32" i="197"/>
  <c r="I44" i="196"/>
  <c r="L24" i="196" s="1"/>
  <c r="I44" i="195"/>
  <c r="L24" i="195" s="1"/>
  <c r="I44" i="194"/>
  <c r="L13" i="194" s="1"/>
  <c r="L25" i="194"/>
  <c r="L29" i="194"/>
  <c r="L41" i="194"/>
  <c r="L44" i="194"/>
  <c r="L14" i="194"/>
  <c r="L22" i="194"/>
  <c r="L26" i="194"/>
  <c r="L30" i="194"/>
  <c r="L37" i="194"/>
  <c r="L12" i="194"/>
  <c r="L16" i="194"/>
  <c r="L28" i="194"/>
  <c r="L32" i="194"/>
  <c r="L40" i="194"/>
  <c r="I44" i="193"/>
  <c r="L24" i="193" s="1"/>
  <c r="I44" i="192"/>
  <c r="L24" i="192" s="1"/>
  <c r="I44" i="191"/>
  <c r="I44" i="190"/>
  <c r="L13" i="190" s="1"/>
  <c r="L25" i="190"/>
  <c r="L29" i="190"/>
  <c r="L33" i="190"/>
  <c r="L44" i="190"/>
  <c r="L12" i="190"/>
  <c r="L16" i="190"/>
  <c r="L28" i="190"/>
  <c r="L32" i="190"/>
  <c r="L40" i="190"/>
  <c r="I44" i="189"/>
  <c r="L13" i="189" s="1"/>
  <c r="L29" i="189"/>
  <c r="L44" i="189"/>
  <c r="L12" i="189"/>
  <c r="L16" i="189"/>
  <c r="L20" i="189"/>
  <c r="L28" i="189"/>
  <c r="L32" i="189"/>
  <c r="L40" i="189"/>
  <c r="I44" i="188"/>
  <c r="L13" i="188" s="1"/>
  <c r="L44" i="188"/>
  <c r="L12" i="188"/>
  <c r="L28" i="188"/>
  <c r="L40" i="188"/>
  <c r="I44" i="187"/>
  <c r="L24" i="187" s="1"/>
  <c r="I44" i="186"/>
  <c r="L24" i="186" s="1"/>
  <c r="I44" i="185"/>
  <c r="L13" i="185" s="1"/>
  <c r="I44" i="184"/>
  <c r="L24" i="184" s="1"/>
  <c r="L48" i="183"/>
  <c r="L32" i="183"/>
  <c r="L16" i="183"/>
  <c r="L37" i="183"/>
  <c r="L34" i="183"/>
  <c r="L26" i="183"/>
  <c r="L18" i="183"/>
  <c r="L28" i="183"/>
  <c r="L20" i="183"/>
  <c r="L12" i="183"/>
  <c r="L40" i="183"/>
  <c r="L30" i="183"/>
  <c r="L22" i="183"/>
  <c r="L14" i="183"/>
  <c r="L24" i="183"/>
  <c r="L11" i="183"/>
  <c r="L15" i="183"/>
  <c r="L19" i="183"/>
  <c r="L23" i="183"/>
  <c r="L27" i="183"/>
  <c r="L31" i="183"/>
  <c r="L35" i="183"/>
  <c r="L39" i="183"/>
  <c r="L42" i="183"/>
  <c r="L13" i="183"/>
  <c r="L17" i="183"/>
  <c r="L21" i="183"/>
  <c r="L25" i="183"/>
  <c r="L29" i="183"/>
  <c r="L33" i="183"/>
  <c r="L41" i="183"/>
  <c r="L44" i="183"/>
  <c r="L43" i="183"/>
  <c r="L48" i="182"/>
  <c r="L32" i="182"/>
  <c r="L16" i="182"/>
  <c r="L37" i="182"/>
  <c r="L34" i="182"/>
  <c r="L26" i="182"/>
  <c r="L18" i="182"/>
  <c r="L28" i="182"/>
  <c r="L20" i="182"/>
  <c r="L12" i="182"/>
  <c r="L40" i="182"/>
  <c r="L30" i="182"/>
  <c r="L22" i="182"/>
  <c r="L14" i="182"/>
  <c r="L24" i="182"/>
  <c r="L11" i="182"/>
  <c r="L15" i="182"/>
  <c r="L19" i="182"/>
  <c r="L23" i="182"/>
  <c r="L27" i="182"/>
  <c r="L31" i="182"/>
  <c r="L35" i="182"/>
  <c r="L39" i="182"/>
  <c r="L42" i="182"/>
  <c r="L13" i="182"/>
  <c r="L17" i="182"/>
  <c r="L21" i="182"/>
  <c r="L25" i="182"/>
  <c r="L29" i="182"/>
  <c r="L33" i="182"/>
  <c r="L41" i="182"/>
  <c r="L44" i="182"/>
  <c r="L43" i="182"/>
  <c r="I44" i="181"/>
  <c r="L48" i="181"/>
  <c r="L43" i="181"/>
  <c r="L40" i="181"/>
  <c r="L32" i="181"/>
  <c r="L28" i="181"/>
  <c r="L24" i="181"/>
  <c r="L20" i="181"/>
  <c r="L16" i="181"/>
  <c r="L12" i="181"/>
  <c r="L44" i="181"/>
  <c r="L41" i="181"/>
  <c r="L33" i="181"/>
  <c r="L29" i="181"/>
  <c r="L25" i="181"/>
  <c r="L21" i="181"/>
  <c r="L17" i="181"/>
  <c r="L13" i="181"/>
  <c r="L42" i="181"/>
  <c r="L35" i="181"/>
  <c r="L31" i="181"/>
  <c r="L27" i="181"/>
  <c r="L37" i="181"/>
  <c r="L34" i="181"/>
  <c r="L30" i="181"/>
  <c r="L26" i="181"/>
  <c r="L22" i="181"/>
  <c r="L18" i="181"/>
  <c r="L14" i="181"/>
  <c r="L39" i="181"/>
  <c r="L23" i="181"/>
  <c r="L15" i="181"/>
  <c r="L19" i="181"/>
  <c r="L11" i="181"/>
  <c r="I44" i="180"/>
  <c r="I44" i="179"/>
  <c r="I44" i="178"/>
  <c r="L24" i="178" s="1"/>
  <c r="I44" i="177"/>
  <c r="L13" i="177"/>
  <c r="L25" i="177"/>
  <c r="L29" i="177"/>
  <c r="L44" i="177"/>
  <c r="L12" i="177"/>
  <c r="L28" i="177"/>
  <c r="L32" i="177"/>
  <c r="I44" i="176"/>
  <c r="L48" i="175"/>
  <c r="L32" i="175"/>
  <c r="L16" i="175"/>
  <c r="L22" i="175"/>
  <c r="L37" i="175"/>
  <c r="L34" i="175"/>
  <c r="L26" i="175"/>
  <c r="L18" i="175"/>
  <c r="L30" i="175"/>
  <c r="L28" i="175"/>
  <c r="L20" i="175"/>
  <c r="L12" i="175"/>
  <c r="L40" i="175"/>
  <c r="L14" i="175"/>
  <c r="L24" i="175"/>
  <c r="L11" i="175"/>
  <c r="L15" i="175"/>
  <c r="L19" i="175"/>
  <c r="L23" i="175"/>
  <c r="L27" i="175"/>
  <c r="L31" i="175"/>
  <c r="L35" i="175"/>
  <c r="L39" i="175"/>
  <c r="L42" i="175"/>
  <c r="L13" i="175"/>
  <c r="L17" i="175"/>
  <c r="L21" i="175"/>
  <c r="L25" i="175"/>
  <c r="L29" i="175"/>
  <c r="L33" i="175"/>
  <c r="L41" i="175"/>
  <c r="L44" i="175"/>
  <c r="L43" i="175"/>
  <c r="I44" i="174"/>
  <c r="I44" i="173"/>
  <c r="I44" i="172"/>
  <c r="I44" i="171"/>
  <c r="I44" i="170"/>
  <c r="I44" i="169"/>
  <c r="I44" i="168"/>
  <c r="L48" i="167"/>
  <c r="L43" i="167"/>
  <c r="L40" i="167"/>
  <c r="L32" i="167"/>
  <c r="L28" i="167"/>
  <c r="L24" i="167"/>
  <c r="L20" i="167"/>
  <c r="L16" i="167"/>
  <c r="L12" i="167"/>
  <c r="L42" i="167"/>
  <c r="L35" i="167"/>
  <c r="L31" i="167"/>
  <c r="L27" i="167"/>
  <c r="L44" i="167"/>
  <c r="L41" i="167"/>
  <c r="L33" i="167"/>
  <c r="L29" i="167"/>
  <c r="L25" i="167"/>
  <c r="L21" i="167"/>
  <c r="L17" i="167"/>
  <c r="L13" i="167"/>
  <c r="L15" i="167"/>
  <c r="L37" i="167"/>
  <c r="L34" i="167"/>
  <c r="L30" i="167"/>
  <c r="L26" i="167"/>
  <c r="L22" i="167"/>
  <c r="L18" i="167"/>
  <c r="L14" i="167"/>
  <c r="L39" i="167"/>
  <c r="L23" i="167"/>
  <c r="L19" i="167"/>
  <c r="L11" i="167"/>
  <c r="I44" i="166"/>
  <c r="L24" i="166" s="1"/>
  <c r="I44" i="165"/>
  <c r="L24" i="165" s="1"/>
  <c r="I44" i="164"/>
  <c r="L13" i="164" s="1"/>
  <c r="I44" i="163"/>
  <c r="I44" i="162"/>
  <c r="I44" i="161"/>
  <c r="I44" i="160"/>
  <c r="L24" i="160" s="1"/>
  <c r="I44" i="159"/>
  <c r="L13" i="159" s="1"/>
  <c r="L25" i="159"/>
  <c r="L29" i="159"/>
  <c r="L44" i="159"/>
  <c r="L12" i="159"/>
  <c r="L20" i="159"/>
  <c r="L28" i="159"/>
  <c r="L32" i="159"/>
  <c r="I44" i="158"/>
  <c r="L13" i="158" s="1"/>
  <c r="L33" i="158"/>
  <c r="L41" i="158"/>
  <c r="L44" i="158"/>
  <c r="L12" i="158"/>
  <c r="L16" i="158"/>
  <c r="L20" i="158"/>
  <c r="L28" i="158"/>
  <c r="L32" i="158"/>
  <c r="L40" i="158"/>
  <c r="I44" i="157"/>
  <c r="I44" i="156"/>
  <c r="L13" i="156" s="1"/>
  <c r="L44" i="156"/>
  <c r="L12" i="156"/>
  <c r="L28" i="156"/>
  <c r="L32" i="156"/>
  <c r="I44" i="155"/>
  <c r="L13" i="155" s="1"/>
  <c r="L29" i="155"/>
  <c r="L44" i="155"/>
  <c r="L12" i="155"/>
  <c r="L20" i="155"/>
  <c r="L28" i="155"/>
  <c r="L32" i="155"/>
  <c r="I44" i="154"/>
  <c r="L24" i="154" s="1"/>
  <c r="I44" i="153"/>
  <c r="I44" i="152"/>
  <c r="I44" i="151"/>
  <c r="L48" i="150"/>
  <c r="L32" i="150"/>
  <c r="L16" i="150"/>
  <c r="L30" i="150"/>
  <c r="L37" i="150"/>
  <c r="L34" i="150"/>
  <c r="L26" i="150"/>
  <c r="L18" i="150"/>
  <c r="L22" i="150"/>
  <c r="L28" i="150"/>
  <c r="L20" i="150"/>
  <c r="L12" i="150"/>
  <c r="L40" i="150"/>
  <c r="L14" i="150"/>
  <c r="L24" i="150"/>
  <c r="L11" i="150"/>
  <c r="L15" i="150"/>
  <c r="L19" i="150"/>
  <c r="L23" i="150"/>
  <c r="L27" i="150"/>
  <c r="L31" i="150"/>
  <c r="L35" i="150"/>
  <c r="L39" i="150"/>
  <c r="L42" i="150"/>
  <c r="L13" i="150"/>
  <c r="L17" i="150"/>
  <c r="L21" i="150"/>
  <c r="L25" i="150"/>
  <c r="L29" i="150"/>
  <c r="L33" i="150"/>
  <c r="L41" i="150"/>
  <c r="L44" i="150"/>
  <c r="L43" i="150"/>
  <c r="I44" i="149"/>
  <c r="I44" i="148"/>
  <c r="I44" i="147"/>
  <c r="I44" i="146"/>
  <c r="L24" i="146" s="1"/>
  <c r="I44" i="145"/>
  <c r="I44" i="144"/>
  <c r="L24" i="144" s="1"/>
  <c r="I44" i="143"/>
  <c r="I44" i="142"/>
  <c r="I44" i="141"/>
  <c r="I44" i="140"/>
  <c r="I44" i="139"/>
  <c r="L48" i="138"/>
  <c r="L43" i="138"/>
  <c r="L40" i="138"/>
  <c r="L32" i="138"/>
  <c r="L28" i="138"/>
  <c r="L24" i="138"/>
  <c r="L20" i="138"/>
  <c r="L16" i="138"/>
  <c r="L12" i="138"/>
  <c r="L35" i="138"/>
  <c r="L31" i="138"/>
  <c r="L15" i="138"/>
  <c r="L44" i="138"/>
  <c r="L41" i="138"/>
  <c r="L33" i="138"/>
  <c r="L29" i="138"/>
  <c r="L25" i="138"/>
  <c r="L21" i="138"/>
  <c r="L17" i="138"/>
  <c r="L13" i="138"/>
  <c r="L42" i="138"/>
  <c r="L39" i="138"/>
  <c r="L19" i="138"/>
  <c r="L37" i="138"/>
  <c r="L34" i="138"/>
  <c r="L30" i="138"/>
  <c r="L26" i="138"/>
  <c r="L22" i="138"/>
  <c r="L18" i="138"/>
  <c r="L14" i="138"/>
  <c r="L27" i="138"/>
  <c r="L23" i="138"/>
  <c r="L11" i="138"/>
  <c r="I44" i="137"/>
  <c r="I44" i="136"/>
  <c r="I44" i="135"/>
  <c r="I44" i="134"/>
  <c r="L13" i="134" s="1"/>
  <c r="L12" i="134"/>
  <c r="L28" i="134"/>
  <c r="L32" i="134"/>
  <c r="L48" i="133"/>
  <c r="L43" i="133"/>
  <c r="L40" i="133"/>
  <c r="L32" i="133"/>
  <c r="L28" i="133"/>
  <c r="L24" i="133"/>
  <c r="L20" i="133"/>
  <c r="L16" i="133"/>
  <c r="L12" i="133"/>
  <c r="L35" i="133"/>
  <c r="L31" i="133"/>
  <c r="L19" i="133"/>
  <c r="L44" i="133"/>
  <c r="L41" i="133"/>
  <c r="L33" i="133"/>
  <c r="L29" i="133"/>
  <c r="L25" i="133"/>
  <c r="L21" i="133"/>
  <c r="L17" i="133"/>
  <c r="L13" i="133"/>
  <c r="L42" i="133"/>
  <c r="L15" i="133"/>
  <c r="L37" i="133"/>
  <c r="L34" i="133"/>
  <c r="L30" i="133"/>
  <c r="L26" i="133"/>
  <c r="L22" i="133"/>
  <c r="L18" i="133"/>
  <c r="L14" i="133"/>
  <c r="L39" i="133"/>
  <c r="L27" i="133"/>
  <c r="L23" i="133"/>
  <c r="L11" i="133"/>
  <c r="L48" i="132"/>
  <c r="L43" i="132"/>
  <c r="L40" i="132"/>
  <c r="L32" i="132"/>
  <c r="L28" i="132"/>
  <c r="L24" i="132"/>
  <c r="L20" i="132"/>
  <c r="L16" i="132"/>
  <c r="L12" i="132"/>
  <c r="L42" i="132"/>
  <c r="L11" i="132"/>
  <c r="L44" i="132"/>
  <c r="L41" i="132"/>
  <c r="L33" i="132"/>
  <c r="L29" i="132"/>
  <c r="L25" i="132"/>
  <c r="L21" i="132"/>
  <c r="L17" i="132"/>
  <c r="L13" i="132"/>
  <c r="L23" i="132"/>
  <c r="L37" i="132"/>
  <c r="L34" i="132"/>
  <c r="L30" i="132"/>
  <c r="L26" i="132"/>
  <c r="L22" i="132"/>
  <c r="L18" i="132"/>
  <c r="L14" i="132"/>
  <c r="L39" i="132"/>
  <c r="L35" i="132"/>
  <c r="L31" i="132"/>
  <c r="L27" i="132"/>
  <c r="L19" i="132"/>
  <c r="L15" i="132"/>
  <c r="I44" i="131"/>
  <c r="L24" i="131" s="1"/>
  <c r="I44" i="130"/>
  <c r="L24" i="130" s="1"/>
  <c r="I44" i="129"/>
  <c r="L13" i="129"/>
  <c r="L25" i="129"/>
  <c r="L29" i="129"/>
  <c r="L41" i="129"/>
  <c r="L44" i="129"/>
  <c r="L12" i="129"/>
  <c r="L20" i="129"/>
  <c r="L28" i="129"/>
  <c r="L32" i="129"/>
  <c r="I44" i="128"/>
  <c r="I44" i="127"/>
  <c r="L13" i="127" s="1"/>
  <c r="L29" i="127"/>
  <c r="L44" i="127"/>
  <c r="L12" i="127"/>
  <c r="L28" i="127"/>
  <c r="L32" i="127"/>
  <c r="I44" i="126"/>
  <c r="L48" i="125"/>
  <c r="L43" i="125"/>
  <c r="L40" i="125"/>
  <c r="L32" i="125"/>
  <c r="L28" i="125"/>
  <c r="L24" i="125"/>
  <c r="L20" i="125"/>
  <c r="L16" i="125"/>
  <c r="L12" i="125"/>
  <c r="L44" i="125"/>
  <c r="L41" i="125"/>
  <c r="L33" i="125"/>
  <c r="L29" i="125"/>
  <c r="L25" i="125"/>
  <c r="L21" i="125"/>
  <c r="L17" i="125"/>
  <c r="L13" i="125"/>
  <c r="L42" i="125"/>
  <c r="L31" i="125"/>
  <c r="L27" i="125"/>
  <c r="L15" i="125"/>
  <c r="L11" i="125"/>
  <c r="L37" i="125"/>
  <c r="L34" i="125"/>
  <c r="L30" i="125"/>
  <c r="L26" i="125"/>
  <c r="L22" i="125"/>
  <c r="L18" i="125"/>
  <c r="L14" i="125"/>
  <c r="L39" i="125"/>
  <c r="L35" i="125"/>
  <c r="L23" i="125"/>
  <c r="L19" i="125"/>
  <c r="I44" i="124"/>
  <c r="L13" i="124" s="1"/>
  <c r="L44" i="124"/>
  <c r="L20" i="124"/>
  <c r="L28" i="124"/>
  <c r="L32" i="124"/>
  <c r="I44" i="123"/>
  <c r="L13" i="123" s="1"/>
  <c r="I44" i="122"/>
  <c r="L48" i="121"/>
  <c r="L43" i="121"/>
  <c r="L40" i="121"/>
  <c r="L32" i="121"/>
  <c r="L28" i="121"/>
  <c r="L24" i="121"/>
  <c r="L20" i="121"/>
  <c r="L16" i="121"/>
  <c r="L12" i="121"/>
  <c r="L44" i="121"/>
  <c r="L41" i="121"/>
  <c r="L33" i="121"/>
  <c r="L29" i="121"/>
  <c r="L25" i="121"/>
  <c r="L21" i="121"/>
  <c r="L17" i="121"/>
  <c r="L13" i="121"/>
  <c r="L42" i="121"/>
  <c r="L27" i="121"/>
  <c r="L19" i="121"/>
  <c r="L15" i="121"/>
  <c r="L37" i="121"/>
  <c r="L34" i="121"/>
  <c r="L30" i="121"/>
  <c r="L26" i="121"/>
  <c r="L22" i="121"/>
  <c r="L18" i="121"/>
  <c r="L14" i="121"/>
  <c r="L39" i="121"/>
  <c r="L35" i="121"/>
  <c r="L31" i="121"/>
  <c r="L23" i="121"/>
  <c r="L11" i="121"/>
  <c r="I44" i="120"/>
  <c r="L16" i="119"/>
  <c r="L20" i="119"/>
  <c r="L24" i="119"/>
  <c r="L12" i="119"/>
  <c r="L32" i="119"/>
  <c r="L14" i="119"/>
  <c r="L22" i="119"/>
  <c r="L30" i="119"/>
  <c r="L40" i="119"/>
  <c r="L28" i="119"/>
  <c r="L18" i="119"/>
  <c r="L26" i="119"/>
  <c r="L34" i="119"/>
  <c r="L37" i="119"/>
  <c r="L11" i="119"/>
  <c r="L15" i="119"/>
  <c r="L19" i="119"/>
  <c r="L23" i="119"/>
  <c r="L27" i="119"/>
  <c r="L31" i="119"/>
  <c r="L35" i="119"/>
  <c r="L39" i="119"/>
  <c r="L42" i="119"/>
  <c r="L13" i="119"/>
  <c r="L17" i="119"/>
  <c r="L21" i="119"/>
  <c r="L25" i="119"/>
  <c r="L29" i="119"/>
  <c r="L33" i="119"/>
  <c r="L41" i="119"/>
  <c r="L44" i="119"/>
  <c r="L43" i="119"/>
  <c r="I44" i="118"/>
  <c r="I44" i="117"/>
  <c r="I44" i="116"/>
  <c r="I44" i="115"/>
  <c r="I44" i="114"/>
  <c r="I44" i="113"/>
  <c r="L48" i="112"/>
  <c r="L32" i="112"/>
  <c r="L16" i="112"/>
  <c r="L22" i="112"/>
  <c r="L37" i="112"/>
  <c r="L34" i="112"/>
  <c r="L26" i="112"/>
  <c r="L18" i="112"/>
  <c r="L30" i="112"/>
  <c r="L14" i="112"/>
  <c r="L28" i="112"/>
  <c r="L20" i="112"/>
  <c r="L12" i="112"/>
  <c r="L40" i="112"/>
  <c r="L24" i="112"/>
  <c r="L11" i="112"/>
  <c r="L15" i="112"/>
  <c r="L19" i="112"/>
  <c r="L23" i="112"/>
  <c r="L27" i="112"/>
  <c r="L31" i="112"/>
  <c r="L35" i="112"/>
  <c r="L39" i="112"/>
  <c r="L42" i="112"/>
  <c r="L13" i="112"/>
  <c r="L17" i="112"/>
  <c r="L21" i="112"/>
  <c r="L25" i="112"/>
  <c r="L29" i="112"/>
  <c r="L33" i="112"/>
  <c r="L41" i="112"/>
  <c r="L44" i="112"/>
  <c r="L43" i="112"/>
  <c r="I44" i="111"/>
  <c r="L48" i="110"/>
  <c r="L32" i="110"/>
  <c r="L16" i="110"/>
  <c r="L30" i="110"/>
  <c r="L14" i="110"/>
  <c r="L37" i="110"/>
  <c r="L34" i="110"/>
  <c r="L26" i="110"/>
  <c r="L18" i="110"/>
  <c r="L22" i="110"/>
  <c r="L28" i="110"/>
  <c r="L20" i="110"/>
  <c r="L12" i="110"/>
  <c r="L40" i="110"/>
  <c r="L24" i="110"/>
  <c r="L11" i="110"/>
  <c r="L15" i="110"/>
  <c r="L19" i="110"/>
  <c r="L23" i="110"/>
  <c r="L27" i="110"/>
  <c r="L31" i="110"/>
  <c r="L35" i="110"/>
  <c r="L39" i="110"/>
  <c r="L42" i="110"/>
  <c r="L13" i="110"/>
  <c r="L17" i="110"/>
  <c r="L21" i="110"/>
  <c r="L25" i="110"/>
  <c r="L29" i="110"/>
  <c r="L33" i="110"/>
  <c r="L41" i="110"/>
  <c r="L44" i="110"/>
  <c r="L43" i="110"/>
  <c r="I44" i="109"/>
  <c r="L48" i="108"/>
  <c r="L32" i="108"/>
  <c r="L16" i="108"/>
  <c r="L30" i="108"/>
  <c r="L14" i="108"/>
  <c r="L37" i="108"/>
  <c r="L34" i="108"/>
  <c r="L26" i="108"/>
  <c r="L18" i="108"/>
  <c r="L28" i="108"/>
  <c r="L20" i="108"/>
  <c r="L12" i="108"/>
  <c r="L40" i="108"/>
  <c r="L22" i="108"/>
  <c r="L24" i="108"/>
  <c r="L11" i="108"/>
  <c r="L15" i="108"/>
  <c r="L19" i="108"/>
  <c r="L23" i="108"/>
  <c r="L27" i="108"/>
  <c r="L31" i="108"/>
  <c r="L35" i="108"/>
  <c r="L39" i="108"/>
  <c r="L42" i="108"/>
  <c r="L13" i="108"/>
  <c r="L17" i="108"/>
  <c r="L21" i="108"/>
  <c r="L25" i="108"/>
  <c r="L29" i="108"/>
  <c r="L33" i="108"/>
  <c r="L41" i="108"/>
  <c r="L44" i="108"/>
  <c r="L43" i="108"/>
  <c r="I44" i="107"/>
  <c r="I44" i="106"/>
  <c r="L48" i="105"/>
  <c r="L32" i="105"/>
  <c r="L16" i="105"/>
  <c r="L37" i="105"/>
  <c r="L34" i="105"/>
  <c r="L26" i="105"/>
  <c r="L18" i="105"/>
  <c r="L28" i="105"/>
  <c r="L20" i="105"/>
  <c r="L12" i="105"/>
  <c r="L40" i="105"/>
  <c r="L30" i="105"/>
  <c r="L22" i="105"/>
  <c r="L14" i="105"/>
  <c r="L24" i="105"/>
  <c r="L11" i="105"/>
  <c r="L15" i="105"/>
  <c r="L19" i="105"/>
  <c r="L23" i="105"/>
  <c r="L27" i="105"/>
  <c r="L31" i="105"/>
  <c r="L35" i="105"/>
  <c r="L39" i="105"/>
  <c r="L42" i="105"/>
  <c r="L13" i="105"/>
  <c r="L17" i="105"/>
  <c r="L21" i="105"/>
  <c r="L25" i="105"/>
  <c r="L29" i="105"/>
  <c r="L33" i="105"/>
  <c r="L41" i="105"/>
  <c r="L44" i="105"/>
  <c r="L43" i="105"/>
  <c r="L48" i="104"/>
  <c r="L32" i="104"/>
  <c r="L16" i="104"/>
  <c r="L20" i="104"/>
  <c r="L12" i="104"/>
  <c r="L40" i="104"/>
  <c r="L14" i="104"/>
  <c r="L37" i="104"/>
  <c r="L34" i="104"/>
  <c r="L26" i="104"/>
  <c r="L18" i="104"/>
  <c r="L28" i="104"/>
  <c r="L30" i="104"/>
  <c r="L22" i="104"/>
  <c r="L24" i="104"/>
  <c r="L11" i="104"/>
  <c r="L15" i="104"/>
  <c r="L19" i="104"/>
  <c r="L23" i="104"/>
  <c r="L27" i="104"/>
  <c r="L31" i="104"/>
  <c r="L35" i="104"/>
  <c r="L39" i="104"/>
  <c r="L42" i="104"/>
  <c r="L13" i="104"/>
  <c r="L17" i="104"/>
  <c r="L21" i="104"/>
  <c r="L25" i="104"/>
  <c r="L29" i="104"/>
  <c r="L33" i="104"/>
  <c r="L41" i="104"/>
  <c r="L44" i="104"/>
  <c r="L43" i="104"/>
  <c r="I44" i="103"/>
  <c r="L24" i="103" s="1"/>
  <c r="I44" i="102"/>
  <c r="L48" i="101"/>
  <c r="L16" i="101"/>
  <c r="L32" i="101"/>
  <c r="L12" i="101"/>
  <c r="L20" i="101"/>
  <c r="L24" i="101"/>
  <c r="L14" i="101"/>
  <c r="L22" i="101"/>
  <c r="L30" i="101"/>
  <c r="L40" i="101"/>
  <c r="L28" i="101"/>
  <c r="L18" i="101"/>
  <c r="L26" i="101"/>
  <c r="L34" i="101"/>
  <c r="L37" i="101"/>
  <c r="L11" i="101"/>
  <c r="L15" i="101"/>
  <c r="L19" i="101"/>
  <c r="L23" i="101"/>
  <c r="L27" i="101"/>
  <c r="L31" i="101"/>
  <c r="L35" i="101"/>
  <c r="L39" i="101"/>
  <c r="L42" i="101"/>
  <c r="L13" i="101"/>
  <c r="L17" i="101"/>
  <c r="L21" i="101"/>
  <c r="L25" i="101"/>
  <c r="L29" i="101"/>
  <c r="L33" i="101"/>
  <c r="L41" i="101"/>
  <c r="L44" i="101"/>
  <c r="L43" i="101"/>
  <c r="I44" i="100"/>
  <c r="I44" i="99"/>
  <c r="I44" i="98"/>
  <c r="L48" i="97"/>
  <c r="L43" i="97"/>
  <c r="L40" i="97"/>
  <c r="L32" i="97"/>
  <c r="L28" i="97"/>
  <c r="L24" i="97"/>
  <c r="L20" i="97"/>
  <c r="L16" i="97"/>
  <c r="L12" i="97"/>
  <c r="L42" i="97"/>
  <c r="L11" i="97"/>
  <c r="L44" i="97"/>
  <c r="L41" i="97"/>
  <c r="L33" i="97"/>
  <c r="L29" i="97"/>
  <c r="L25" i="97"/>
  <c r="L21" i="97"/>
  <c r="L17" i="97"/>
  <c r="L13" i="97"/>
  <c r="L39" i="97"/>
  <c r="L35" i="97"/>
  <c r="L31" i="97"/>
  <c r="L27" i="97"/>
  <c r="L19" i="97"/>
  <c r="L15" i="97"/>
  <c r="L37" i="97"/>
  <c r="L34" i="97"/>
  <c r="L30" i="97"/>
  <c r="L26" i="97"/>
  <c r="L22" i="97"/>
  <c r="L18" i="97"/>
  <c r="L14" i="97"/>
  <c r="L23" i="97"/>
  <c r="I44" i="96"/>
  <c r="L13" i="96"/>
  <c r="L17" i="96"/>
  <c r="L21" i="96"/>
  <c r="L25" i="96"/>
  <c r="L29" i="96"/>
  <c r="L33" i="96"/>
  <c r="L41" i="96"/>
  <c r="L44" i="96"/>
  <c r="L12" i="96"/>
  <c r="L16" i="96"/>
  <c r="L20" i="96"/>
  <c r="L28" i="96"/>
  <c r="L32" i="96"/>
  <c r="L40" i="96"/>
  <c r="L48" i="95"/>
  <c r="L43" i="95"/>
  <c r="L40" i="95"/>
  <c r="L32" i="95"/>
  <c r="L28" i="95"/>
  <c r="L24" i="95"/>
  <c r="L20" i="95"/>
  <c r="L16" i="95"/>
  <c r="L12" i="95"/>
  <c r="L42" i="95"/>
  <c r="L11" i="95"/>
  <c r="L44" i="95"/>
  <c r="L41" i="95"/>
  <c r="L33" i="95"/>
  <c r="L29" i="95"/>
  <c r="L25" i="95"/>
  <c r="L21" i="95"/>
  <c r="L17" i="95"/>
  <c r="L13" i="95"/>
  <c r="L39" i="95"/>
  <c r="L35" i="95"/>
  <c r="L31" i="95"/>
  <c r="L27" i="95"/>
  <c r="L19" i="95"/>
  <c r="L15" i="95"/>
  <c r="L37" i="95"/>
  <c r="L34" i="95"/>
  <c r="L30" i="95"/>
  <c r="L26" i="95"/>
  <c r="L22" i="95"/>
  <c r="L18" i="95"/>
  <c r="L14" i="95"/>
  <c r="L23" i="95"/>
  <c r="I44" i="94"/>
  <c r="L24" i="94" s="1"/>
  <c r="I44" i="93"/>
  <c r="L48" i="92"/>
  <c r="L43" i="92"/>
  <c r="L40" i="92"/>
  <c r="L32" i="92"/>
  <c r="L28" i="92"/>
  <c r="L24" i="92"/>
  <c r="L20" i="92"/>
  <c r="L16" i="92"/>
  <c r="L12" i="92"/>
  <c r="L42" i="92"/>
  <c r="L31" i="92"/>
  <c r="L44" i="92"/>
  <c r="L41" i="92"/>
  <c r="L33" i="92"/>
  <c r="L29" i="92"/>
  <c r="L25" i="92"/>
  <c r="L21" i="92"/>
  <c r="L17" i="92"/>
  <c r="L13" i="92"/>
  <c r="L39" i="92"/>
  <c r="L35" i="92"/>
  <c r="L23" i="92"/>
  <c r="L19" i="92"/>
  <c r="L37" i="92"/>
  <c r="L34" i="92"/>
  <c r="L30" i="92"/>
  <c r="L26" i="92"/>
  <c r="L22" i="92"/>
  <c r="L18" i="92"/>
  <c r="L14" i="92"/>
  <c r="L27" i="92"/>
  <c r="L15" i="92"/>
  <c r="L11" i="92"/>
  <c r="I44" i="91"/>
  <c r="L24" i="91" s="1"/>
  <c r="L48" i="90"/>
  <c r="L43" i="90"/>
  <c r="L40" i="90"/>
  <c r="L32" i="90"/>
  <c r="L28" i="90"/>
  <c r="L24" i="90"/>
  <c r="L20" i="90"/>
  <c r="L16" i="90"/>
  <c r="L12" i="90"/>
  <c r="L44" i="90"/>
  <c r="L41" i="90"/>
  <c r="L33" i="90"/>
  <c r="L29" i="90"/>
  <c r="L25" i="90"/>
  <c r="L21" i="90"/>
  <c r="L17" i="90"/>
  <c r="L13" i="90"/>
  <c r="L42" i="90"/>
  <c r="L39" i="90"/>
  <c r="L35" i="90"/>
  <c r="L31" i="90"/>
  <c r="L27" i="90"/>
  <c r="L15" i="90"/>
  <c r="L37" i="90"/>
  <c r="L34" i="90"/>
  <c r="L30" i="90"/>
  <c r="L26" i="90"/>
  <c r="L22" i="90"/>
  <c r="L18" i="90"/>
  <c r="L14" i="90"/>
  <c r="L23" i="90"/>
  <c r="L19" i="90"/>
  <c r="L11" i="90"/>
  <c r="I44" i="89"/>
  <c r="L13" i="89" s="1"/>
  <c r="L29" i="89"/>
  <c r="L44" i="89"/>
  <c r="L12" i="89"/>
  <c r="L28" i="89"/>
  <c r="L32" i="89"/>
  <c r="I44" i="88"/>
  <c r="L13" i="88" s="1"/>
  <c r="L25" i="88"/>
  <c r="L29" i="88"/>
  <c r="L44" i="88"/>
  <c r="L12" i="88"/>
  <c r="L16" i="88"/>
  <c r="L28" i="88"/>
  <c r="L32" i="88"/>
  <c r="L40" i="88"/>
  <c r="L48" i="87"/>
  <c r="L32" i="87"/>
  <c r="L16" i="87"/>
  <c r="L37" i="87"/>
  <c r="L34" i="87"/>
  <c r="L26" i="87"/>
  <c r="L18" i="87"/>
  <c r="L28" i="87"/>
  <c r="L20" i="87"/>
  <c r="L12" i="87"/>
  <c r="L40" i="87"/>
  <c r="L30" i="87"/>
  <c r="L22" i="87"/>
  <c r="L14" i="87"/>
  <c r="L24" i="87"/>
  <c r="L11" i="87"/>
  <c r="L15" i="87"/>
  <c r="L19" i="87"/>
  <c r="L23" i="87"/>
  <c r="L27" i="87"/>
  <c r="L31" i="87"/>
  <c r="L35" i="87"/>
  <c r="L39" i="87"/>
  <c r="L42" i="87"/>
  <c r="L13" i="87"/>
  <c r="L17" i="87"/>
  <c r="L21" i="87"/>
  <c r="L25" i="87"/>
  <c r="L29" i="87"/>
  <c r="L33" i="87"/>
  <c r="L41" i="87"/>
  <c r="L44" i="87"/>
  <c r="L43" i="87"/>
  <c r="I44" i="86"/>
  <c r="I44" i="85"/>
  <c r="I44" i="84"/>
  <c r="I44" i="83"/>
  <c r="L24" i="83" s="1"/>
  <c r="I44" i="82"/>
  <c r="I44" i="81"/>
  <c r="I44" i="80"/>
  <c r="L48" i="79"/>
  <c r="L37" i="79"/>
  <c r="L34" i="79"/>
  <c r="L26" i="79"/>
  <c r="L18" i="79"/>
  <c r="L28" i="79"/>
  <c r="L20" i="79"/>
  <c r="L12" i="79"/>
  <c r="L30" i="79"/>
  <c r="L22" i="79"/>
  <c r="L14" i="79"/>
  <c r="L32" i="79"/>
  <c r="L16" i="79"/>
  <c r="L24" i="79"/>
  <c r="L11" i="79"/>
  <c r="L15" i="79"/>
  <c r="L19" i="79"/>
  <c r="L23" i="79"/>
  <c r="L27" i="79"/>
  <c r="L31" i="79"/>
  <c r="L35" i="79"/>
  <c r="L39" i="79"/>
  <c r="L42" i="79"/>
  <c r="L13" i="79"/>
  <c r="L17" i="79"/>
  <c r="L21" i="79"/>
  <c r="L25" i="79"/>
  <c r="L29" i="79"/>
  <c r="L33" i="79"/>
  <c r="L41" i="79"/>
  <c r="L44" i="79"/>
  <c r="L40" i="79"/>
  <c r="L43" i="79"/>
  <c r="I44" i="78"/>
  <c r="I44" i="77"/>
  <c r="I44" i="76"/>
  <c r="L43" i="76" s="1"/>
  <c r="I44" i="75"/>
  <c r="I44" i="74"/>
  <c r="L48" i="73"/>
  <c r="L16" i="73"/>
  <c r="L32" i="73"/>
  <c r="L12" i="73"/>
  <c r="L20" i="73"/>
  <c r="L24" i="73"/>
  <c r="L14" i="73"/>
  <c r="L22" i="73"/>
  <c r="L30" i="73"/>
  <c r="L40" i="73"/>
  <c r="L28" i="73"/>
  <c r="L18" i="73"/>
  <c r="L26" i="73"/>
  <c r="L34" i="73"/>
  <c r="L37" i="73"/>
  <c r="L11" i="73"/>
  <c r="L15" i="73"/>
  <c r="L19" i="73"/>
  <c r="L23" i="73"/>
  <c r="L27" i="73"/>
  <c r="L31" i="73"/>
  <c r="L35" i="73"/>
  <c r="L39" i="73"/>
  <c r="L42" i="73"/>
  <c r="L13" i="73"/>
  <c r="L17" i="73"/>
  <c r="L21" i="73"/>
  <c r="L25" i="73"/>
  <c r="L29" i="73"/>
  <c r="L33" i="73"/>
  <c r="L41" i="73"/>
  <c r="L44" i="73"/>
  <c r="L43" i="73"/>
  <c r="I44" i="72"/>
  <c r="L43" i="72" s="1"/>
  <c r="I44" i="71"/>
  <c r="L48" i="70"/>
  <c r="L32" i="70"/>
  <c r="L16" i="70"/>
  <c r="L37" i="70"/>
  <c r="L34" i="70"/>
  <c r="L26" i="70"/>
  <c r="L18" i="70"/>
  <c r="L28" i="70"/>
  <c r="L20" i="70"/>
  <c r="L12" i="70"/>
  <c r="L40" i="70"/>
  <c r="L30" i="70"/>
  <c r="L22" i="70"/>
  <c r="L14" i="70"/>
  <c r="L24" i="70"/>
  <c r="L11" i="70"/>
  <c r="L15" i="70"/>
  <c r="L19" i="70"/>
  <c r="L23" i="70"/>
  <c r="L27" i="70"/>
  <c r="L31" i="70"/>
  <c r="L35" i="70"/>
  <c r="L39" i="70"/>
  <c r="L42" i="70"/>
  <c r="L13" i="70"/>
  <c r="L17" i="70"/>
  <c r="L21" i="70"/>
  <c r="L25" i="70"/>
  <c r="L29" i="70"/>
  <c r="L33" i="70"/>
  <c r="L41" i="70"/>
  <c r="L44" i="70"/>
  <c r="L43" i="70"/>
  <c r="I44" i="69"/>
  <c r="I44" i="68"/>
  <c r="L43" i="68" s="1"/>
  <c r="I44" i="67"/>
  <c r="I44" i="66"/>
  <c r="I44" i="65"/>
  <c r="L24" i="65" s="1"/>
  <c r="L48" i="64"/>
  <c r="L32" i="64"/>
  <c r="L16" i="64"/>
  <c r="L37" i="64"/>
  <c r="L34" i="64"/>
  <c r="L26" i="64"/>
  <c r="L18" i="64"/>
  <c r="L28" i="64"/>
  <c r="L20" i="64"/>
  <c r="L12" i="64"/>
  <c r="L40" i="64"/>
  <c r="L30" i="64"/>
  <c r="L22" i="64"/>
  <c r="L14" i="64"/>
  <c r="L24" i="64"/>
  <c r="L11" i="64"/>
  <c r="L15" i="64"/>
  <c r="L19" i="64"/>
  <c r="L23" i="64"/>
  <c r="L27" i="64"/>
  <c r="L31" i="64"/>
  <c r="L35" i="64"/>
  <c r="L39" i="64"/>
  <c r="L42" i="64"/>
  <c r="L13" i="64"/>
  <c r="L17" i="64"/>
  <c r="L21" i="64"/>
  <c r="L25" i="64"/>
  <c r="L29" i="64"/>
  <c r="L33" i="64"/>
  <c r="L41" i="64"/>
  <c r="L44" i="64"/>
  <c r="L43" i="64"/>
  <c r="I44" i="63"/>
  <c r="I44" i="62"/>
  <c r="L13" i="62" s="1"/>
  <c r="L44" i="62"/>
  <c r="L12" i="62"/>
  <c r="L16" i="62"/>
  <c r="L28" i="62"/>
  <c r="L32" i="62"/>
  <c r="L40" i="62"/>
  <c r="L48" i="61"/>
  <c r="L43" i="61"/>
  <c r="L40" i="61"/>
  <c r="L32" i="61"/>
  <c r="L28" i="61"/>
  <c r="L24" i="61"/>
  <c r="L20" i="61"/>
  <c r="L16" i="61"/>
  <c r="L12" i="61"/>
  <c r="L44" i="61"/>
  <c r="L41" i="61"/>
  <c r="L33" i="61"/>
  <c r="L29" i="61"/>
  <c r="L25" i="61"/>
  <c r="L21" i="61"/>
  <c r="L17" i="61"/>
  <c r="L13" i="61"/>
  <c r="L42" i="61"/>
  <c r="L23" i="61"/>
  <c r="L19" i="61"/>
  <c r="L11" i="61"/>
  <c r="L37" i="61"/>
  <c r="L34" i="61"/>
  <c r="L30" i="61"/>
  <c r="L26" i="61"/>
  <c r="L22" i="61"/>
  <c r="L18" i="61"/>
  <c r="L14" i="61"/>
  <c r="L39" i="61"/>
  <c r="L35" i="61"/>
  <c r="L31" i="61"/>
  <c r="L27" i="61"/>
  <c r="L15" i="61"/>
  <c r="I44" i="60"/>
  <c r="L13" i="60" s="1"/>
  <c r="L17" i="60"/>
  <c r="L25" i="60"/>
  <c r="L33" i="60"/>
  <c r="L44" i="60"/>
  <c r="L12" i="60"/>
  <c r="L16" i="60"/>
  <c r="L28" i="60"/>
  <c r="L32" i="60"/>
  <c r="L40" i="60"/>
  <c r="L48" i="59"/>
  <c r="L43" i="59"/>
  <c r="L40" i="59"/>
  <c r="L32" i="59"/>
  <c r="L28" i="59"/>
  <c r="L24" i="59"/>
  <c r="L20" i="59"/>
  <c r="L16" i="59"/>
  <c r="L12" i="59"/>
  <c r="L35" i="59"/>
  <c r="L31" i="59"/>
  <c r="L27" i="59"/>
  <c r="L23" i="59"/>
  <c r="L19" i="59"/>
  <c r="L44" i="59"/>
  <c r="L41" i="59"/>
  <c r="L33" i="59"/>
  <c r="L29" i="59"/>
  <c r="L25" i="59"/>
  <c r="L21" i="59"/>
  <c r="L17" i="59"/>
  <c r="L13" i="59"/>
  <c r="L42" i="59"/>
  <c r="L15" i="59"/>
  <c r="L11" i="59"/>
  <c r="L37" i="59"/>
  <c r="L34" i="59"/>
  <c r="L30" i="59"/>
  <c r="L26" i="59"/>
  <c r="L22" i="59"/>
  <c r="L18" i="59"/>
  <c r="L14" i="59"/>
  <c r="L39" i="59"/>
  <c r="I44" i="58"/>
  <c r="L24" i="58" s="1"/>
  <c r="I44" i="57"/>
  <c r="L24" i="57" s="1"/>
  <c r="I44" i="56"/>
  <c r="I44" i="55"/>
  <c r="I44" i="54"/>
  <c r="L43" i="54" s="1"/>
  <c r="I44" i="53"/>
  <c r="L13" i="53" s="1"/>
  <c r="I44" i="52"/>
  <c r="L24" i="52" s="1"/>
  <c r="I44" i="51"/>
  <c r="L13" i="51" s="1"/>
  <c r="L44" i="51"/>
  <c r="L28" i="51"/>
  <c r="L32" i="51"/>
  <c r="L48" i="50"/>
  <c r="L40" i="50"/>
  <c r="L32" i="50"/>
  <c r="L28" i="50"/>
  <c r="L24" i="50"/>
  <c r="L20" i="50"/>
  <c r="L16" i="50"/>
  <c r="L12" i="50"/>
  <c r="L35" i="50"/>
  <c r="L31" i="50"/>
  <c r="L11" i="50"/>
  <c r="L44" i="50"/>
  <c r="L41" i="50"/>
  <c r="L33" i="50"/>
  <c r="L29" i="50"/>
  <c r="L25" i="50"/>
  <c r="L21" i="50"/>
  <c r="L17" i="50"/>
  <c r="L13" i="50"/>
  <c r="L42" i="50"/>
  <c r="L27" i="50"/>
  <c r="L23" i="50"/>
  <c r="L37" i="50"/>
  <c r="L34" i="50"/>
  <c r="L30" i="50"/>
  <c r="L26" i="50"/>
  <c r="L22" i="50"/>
  <c r="L18" i="50"/>
  <c r="L14" i="50"/>
  <c r="L39" i="50"/>
  <c r="L19" i="50"/>
  <c r="L15" i="50"/>
  <c r="L43" i="50"/>
  <c r="L48" i="49"/>
  <c r="L43" i="49"/>
  <c r="L40" i="49"/>
  <c r="L32" i="49"/>
  <c r="L28" i="49"/>
  <c r="L24" i="49"/>
  <c r="L20" i="49"/>
  <c r="L16" i="49"/>
  <c r="L12" i="49"/>
  <c r="L15" i="49"/>
  <c r="L11" i="49"/>
  <c r="L44" i="49"/>
  <c r="L41" i="49"/>
  <c r="L33" i="49"/>
  <c r="L29" i="49"/>
  <c r="L25" i="49"/>
  <c r="L21" i="49"/>
  <c r="L17" i="49"/>
  <c r="L13" i="49"/>
  <c r="L42" i="49"/>
  <c r="L31" i="49"/>
  <c r="L27" i="49"/>
  <c r="L23" i="49"/>
  <c r="L19" i="49"/>
  <c r="L37" i="49"/>
  <c r="L34" i="49"/>
  <c r="L30" i="49"/>
  <c r="L26" i="49"/>
  <c r="L22" i="49"/>
  <c r="L18" i="49"/>
  <c r="L14" i="49"/>
  <c r="L39" i="49"/>
  <c r="L35" i="49"/>
  <c r="L48" i="48"/>
  <c r="L43" i="48"/>
  <c r="L40" i="48"/>
  <c r="L32" i="48"/>
  <c r="L28" i="48"/>
  <c r="L24" i="48"/>
  <c r="L20" i="48"/>
  <c r="L16" i="48"/>
  <c r="L12" i="48"/>
  <c r="L44" i="48"/>
  <c r="L41" i="48"/>
  <c r="L33" i="48"/>
  <c r="L29" i="48"/>
  <c r="L25" i="48"/>
  <c r="L21" i="48"/>
  <c r="L17" i="48"/>
  <c r="L13" i="48"/>
  <c r="L39" i="48"/>
  <c r="L35" i="48"/>
  <c r="L23" i="48"/>
  <c r="L15" i="48"/>
  <c r="L37" i="48"/>
  <c r="L34" i="48"/>
  <c r="L30" i="48"/>
  <c r="L26" i="48"/>
  <c r="L22" i="48"/>
  <c r="L18" i="48"/>
  <c r="L14" i="48"/>
  <c r="L42" i="48"/>
  <c r="L31" i="48"/>
  <c r="L27" i="48"/>
  <c r="L19" i="48"/>
  <c r="L11" i="48"/>
  <c r="I44" i="47"/>
  <c r="I44" i="46"/>
  <c r="L13" i="46" s="1"/>
  <c r="L25" i="46"/>
  <c r="L29" i="46"/>
  <c r="L44" i="46"/>
  <c r="L12" i="46"/>
  <c r="L28" i="46"/>
  <c r="L32" i="46"/>
  <c r="I44" i="45"/>
  <c r="L13" i="45"/>
  <c r="L25" i="45"/>
  <c r="L29" i="45"/>
  <c r="L44" i="45"/>
  <c r="L12" i="45"/>
  <c r="L28" i="45"/>
  <c r="L32" i="45"/>
  <c r="I44" i="44"/>
  <c r="L43" i="44" s="1"/>
  <c r="I44" i="43"/>
  <c r="I44" i="42"/>
  <c r="I44" i="41"/>
  <c r="I44" i="40"/>
  <c r="I44" i="39"/>
  <c r="I44" i="38"/>
  <c r="L43" i="38" s="1"/>
  <c r="I44" i="37"/>
  <c r="I44" i="36"/>
  <c r="L24" i="36" s="1"/>
  <c r="I44" i="35"/>
  <c r="I44" i="34"/>
  <c r="L24" i="34" s="1"/>
  <c r="I44" i="33"/>
  <c r="I44" i="32"/>
  <c r="I44" i="31"/>
  <c r="L48" i="30"/>
  <c r="L43" i="30"/>
  <c r="L40" i="30"/>
  <c r="L32" i="30"/>
  <c r="L28" i="30"/>
  <c r="L24" i="30"/>
  <c r="L20" i="30"/>
  <c r="L16" i="30"/>
  <c r="L12" i="30"/>
  <c r="L31" i="30"/>
  <c r="L27" i="30"/>
  <c r="L23" i="30"/>
  <c r="L11" i="30"/>
  <c r="L44" i="30"/>
  <c r="L41" i="30"/>
  <c r="L33" i="30"/>
  <c r="L29" i="30"/>
  <c r="L25" i="30"/>
  <c r="L21" i="30"/>
  <c r="L17" i="30"/>
  <c r="L13" i="30"/>
  <c r="L42" i="30"/>
  <c r="L15" i="30"/>
  <c r="L37" i="30"/>
  <c r="L34" i="30"/>
  <c r="L30" i="30"/>
  <c r="L26" i="30"/>
  <c r="L22" i="30"/>
  <c r="L18" i="30"/>
  <c r="L14" i="30"/>
  <c r="L39" i="30"/>
  <c r="L35" i="30"/>
  <c r="L19" i="30"/>
  <c r="I44" i="29"/>
  <c r="L43" i="29" s="1"/>
  <c r="I44" i="28"/>
  <c r="I44" i="27"/>
  <c r="I44" i="26"/>
  <c r="L43" i="26" s="1"/>
  <c r="I44" i="25"/>
  <c r="L43" i="25" s="1"/>
  <c r="I44" i="24"/>
  <c r="L43" i="24" s="1"/>
  <c r="I44" i="23"/>
  <c r="I44" i="22"/>
  <c r="I44" i="21"/>
  <c r="L24" i="21" s="1"/>
  <c r="L48" i="20"/>
  <c r="L37" i="20"/>
  <c r="L31" i="20"/>
  <c r="L23" i="20"/>
  <c r="L15" i="20"/>
  <c r="L39" i="20"/>
  <c r="L35" i="20"/>
  <c r="L30" i="20"/>
  <c r="L27" i="20"/>
  <c r="L22" i="20"/>
  <c r="L19" i="20"/>
  <c r="L14" i="20"/>
  <c r="L42" i="20"/>
  <c r="L34" i="20"/>
  <c r="L26" i="20"/>
  <c r="L18" i="20"/>
  <c r="L11" i="20"/>
  <c r="L43" i="20"/>
  <c r="L13" i="20"/>
  <c r="L17" i="20"/>
  <c r="L21" i="20"/>
  <c r="L25" i="20"/>
  <c r="L29" i="20"/>
  <c r="L33" i="20"/>
  <c r="L41" i="20"/>
  <c r="L44" i="20"/>
  <c r="L12" i="20"/>
  <c r="L16" i="20"/>
  <c r="L20" i="20"/>
  <c r="L24" i="20"/>
  <c r="L28" i="20"/>
  <c r="L32" i="20"/>
  <c r="L40" i="20"/>
  <c r="I44" i="19"/>
  <c r="I44" i="18"/>
  <c r="L43" i="18" s="1"/>
  <c r="I44" i="17"/>
  <c r="L44" i="17" s="1"/>
  <c r="L25" i="17"/>
  <c r="L21" i="17"/>
  <c r="L12" i="17"/>
  <c r="L28" i="17"/>
  <c r="L32" i="17"/>
  <c r="I44" i="16"/>
  <c r="L43" i="16" s="1"/>
  <c r="I44" i="15"/>
  <c r="I44" i="14"/>
  <c r="L43" i="14" s="1"/>
  <c r="I44" i="13"/>
  <c r="I44" i="12"/>
  <c r="L43" i="12" s="1"/>
  <c r="I44" i="11"/>
  <c r="L43" i="11" s="1"/>
  <c r="I44" i="10"/>
  <c r="I44" i="9"/>
  <c r="I44" i="8"/>
  <c r="L43" i="8" s="1"/>
  <c r="I44" i="7"/>
  <c r="I44" i="6"/>
  <c r="I44" i="5"/>
  <c r="L13" i="5" s="1"/>
  <c r="L29" i="5"/>
  <c r="L41" i="5"/>
  <c r="L44" i="5"/>
  <c r="L12" i="5"/>
  <c r="L20" i="5"/>
  <c r="L28" i="5"/>
  <c r="L32" i="5"/>
  <c r="L40" i="5"/>
  <c r="I43" i="4"/>
  <c r="L48" i="384" l="1"/>
  <c r="L40" i="384"/>
  <c r="L32" i="384"/>
  <c r="L28" i="384"/>
  <c r="L20" i="384"/>
  <c r="L16" i="384"/>
  <c r="L12" i="384"/>
  <c r="L44" i="384"/>
  <c r="L41" i="384"/>
  <c r="L33" i="384"/>
  <c r="L29" i="384"/>
  <c r="L25" i="384"/>
  <c r="L21" i="384"/>
  <c r="L17" i="384"/>
  <c r="L13" i="384"/>
  <c r="L37" i="384"/>
  <c r="L34" i="384"/>
  <c r="L30" i="384"/>
  <c r="L26" i="384"/>
  <c r="L22" i="384"/>
  <c r="L18" i="384"/>
  <c r="L14" i="384"/>
  <c r="L42" i="384"/>
  <c r="L39" i="384"/>
  <c r="L35" i="384"/>
  <c r="L31" i="384"/>
  <c r="L27" i="384"/>
  <c r="L23" i="384"/>
  <c r="L19" i="384"/>
  <c r="L15" i="384"/>
  <c r="L11" i="384"/>
  <c r="L43" i="384"/>
  <c r="L24" i="384"/>
  <c r="L48" i="382"/>
  <c r="L40" i="382"/>
  <c r="L32" i="382"/>
  <c r="L28" i="382"/>
  <c r="L20" i="382"/>
  <c r="L16" i="382"/>
  <c r="L12" i="382"/>
  <c r="L35" i="382"/>
  <c r="L31" i="382"/>
  <c r="L44" i="382"/>
  <c r="L41" i="382"/>
  <c r="L33" i="382"/>
  <c r="L29" i="382"/>
  <c r="L25" i="382"/>
  <c r="L21" i="382"/>
  <c r="L17" i="382"/>
  <c r="L13" i="382"/>
  <c r="L42" i="382"/>
  <c r="L39" i="382"/>
  <c r="L19" i="382"/>
  <c r="L37" i="382"/>
  <c r="L34" i="382"/>
  <c r="L30" i="382"/>
  <c r="L26" i="382"/>
  <c r="L22" i="382"/>
  <c r="L18" i="382"/>
  <c r="L14" i="382"/>
  <c r="L27" i="382"/>
  <c r="L23" i="382"/>
  <c r="L15" i="382"/>
  <c r="L11" i="382"/>
  <c r="L43" i="382"/>
  <c r="L24" i="382"/>
  <c r="L48" i="381"/>
  <c r="L40" i="381"/>
  <c r="L32" i="381"/>
  <c r="L28" i="381"/>
  <c r="L20" i="381"/>
  <c r="L16" i="381"/>
  <c r="L12" i="381"/>
  <c r="L44" i="381"/>
  <c r="L41" i="381"/>
  <c r="L33" i="381"/>
  <c r="L29" i="381"/>
  <c r="L25" i="381"/>
  <c r="L21" i="381"/>
  <c r="L17" i="381"/>
  <c r="L13" i="381"/>
  <c r="L37" i="381"/>
  <c r="L34" i="381"/>
  <c r="L30" i="381"/>
  <c r="L26" i="381"/>
  <c r="L22" i="381"/>
  <c r="L18" i="381"/>
  <c r="L14" i="381"/>
  <c r="L42" i="381"/>
  <c r="L39" i="381"/>
  <c r="L35" i="381"/>
  <c r="L31" i="381"/>
  <c r="L27" i="381"/>
  <c r="L23" i="381"/>
  <c r="L19" i="381"/>
  <c r="L15" i="381"/>
  <c r="L11" i="381"/>
  <c r="L43" i="381"/>
  <c r="L24" i="381"/>
  <c r="L17" i="380"/>
  <c r="L13" i="380"/>
  <c r="L26" i="380"/>
  <c r="L30" i="380"/>
  <c r="L48" i="380"/>
  <c r="L35" i="380"/>
  <c r="L19" i="380"/>
  <c r="L11" i="380"/>
  <c r="L39" i="380"/>
  <c r="L31" i="380"/>
  <c r="L15" i="380"/>
  <c r="L42" i="380"/>
  <c r="L27" i="380"/>
  <c r="L23" i="380"/>
  <c r="L25" i="380"/>
  <c r="L37" i="380"/>
  <c r="L22" i="380"/>
  <c r="L43" i="380"/>
  <c r="L21" i="380"/>
  <c r="L34" i="380"/>
  <c r="L18" i="380"/>
  <c r="L24" i="380"/>
  <c r="L48" i="379"/>
  <c r="L40" i="379"/>
  <c r="L32" i="379"/>
  <c r="L28" i="379"/>
  <c r="L20" i="379"/>
  <c r="L16" i="379"/>
  <c r="L12" i="379"/>
  <c r="L44" i="379"/>
  <c r="L41" i="379"/>
  <c r="L33" i="379"/>
  <c r="L29" i="379"/>
  <c r="L25" i="379"/>
  <c r="L21" i="379"/>
  <c r="L17" i="379"/>
  <c r="L13" i="379"/>
  <c r="L37" i="379"/>
  <c r="L34" i="379"/>
  <c r="L30" i="379"/>
  <c r="L26" i="379"/>
  <c r="L22" i="379"/>
  <c r="L18" i="379"/>
  <c r="L14" i="379"/>
  <c r="L42" i="379"/>
  <c r="L39" i="379"/>
  <c r="L35" i="379"/>
  <c r="L31" i="379"/>
  <c r="L27" i="379"/>
  <c r="L23" i="379"/>
  <c r="L19" i="379"/>
  <c r="L15" i="379"/>
  <c r="L11" i="379"/>
  <c r="L43" i="379"/>
  <c r="L24" i="379"/>
  <c r="L48" i="378"/>
  <c r="L40" i="378"/>
  <c r="L32" i="378"/>
  <c r="L28" i="378"/>
  <c r="L20" i="378"/>
  <c r="L16" i="378"/>
  <c r="L12" i="378"/>
  <c r="L44" i="378"/>
  <c r="L41" i="378"/>
  <c r="L33" i="378"/>
  <c r="L29" i="378"/>
  <c r="L25" i="378"/>
  <c r="L21" i="378"/>
  <c r="L17" i="378"/>
  <c r="L13" i="378"/>
  <c r="L37" i="378"/>
  <c r="L34" i="378"/>
  <c r="L30" i="378"/>
  <c r="L26" i="378"/>
  <c r="L22" i="378"/>
  <c r="L18" i="378"/>
  <c r="L14" i="378"/>
  <c r="L42" i="378"/>
  <c r="L39" i="378"/>
  <c r="L35" i="378"/>
  <c r="L31" i="378"/>
  <c r="L27" i="378"/>
  <c r="L23" i="378"/>
  <c r="L19" i="378"/>
  <c r="L15" i="378"/>
  <c r="L11" i="378"/>
  <c r="L43" i="378"/>
  <c r="L24" i="378"/>
  <c r="L48" i="377"/>
  <c r="L40" i="377"/>
  <c r="L32" i="377"/>
  <c r="L28" i="377"/>
  <c r="L20" i="377"/>
  <c r="L16" i="377"/>
  <c r="L12" i="377"/>
  <c r="L23" i="377"/>
  <c r="L19" i="377"/>
  <c r="L44" i="377"/>
  <c r="L41" i="377"/>
  <c r="L33" i="377"/>
  <c r="L29" i="377"/>
  <c r="L25" i="377"/>
  <c r="L21" i="377"/>
  <c r="L17" i="377"/>
  <c r="L13" i="377"/>
  <c r="L15" i="377"/>
  <c r="L37" i="377"/>
  <c r="L34" i="377"/>
  <c r="L30" i="377"/>
  <c r="L26" i="377"/>
  <c r="L22" i="377"/>
  <c r="L18" i="377"/>
  <c r="L14" i="377"/>
  <c r="L42" i="377"/>
  <c r="L39" i="377"/>
  <c r="L35" i="377"/>
  <c r="L31" i="377"/>
  <c r="L27" i="377"/>
  <c r="L11" i="377"/>
  <c r="L43" i="377"/>
  <c r="L24" i="377"/>
  <c r="L43" i="376"/>
  <c r="L48" i="376"/>
  <c r="L40" i="376"/>
  <c r="L32" i="376"/>
  <c r="L28" i="376"/>
  <c r="L20" i="376"/>
  <c r="L16" i="376"/>
  <c r="L12" i="376"/>
  <c r="L44" i="376"/>
  <c r="L41" i="376"/>
  <c r="L33" i="376"/>
  <c r="L29" i="376"/>
  <c r="L25" i="376"/>
  <c r="L21" i="376"/>
  <c r="L17" i="376"/>
  <c r="L13" i="376"/>
  <c r="L27" i="376"/>
  <c r="L19" i="376"/>
  <c r="L15" i="376"/>
  <c r="L37" i="376"/>
  <c r="L34" i="376"/>
  <c r="L30" i="376"/>
  <c r="L26" i="376"/>
  <c r="L22" i="376"/>
  <c r="L18" i="376"/>
  <c r="L14" i="376"/>
  <c r="L42" i="376"/>
  <c r="L39" i="376"/>
  <c r="L35" i="376"/>
  <c r="L31" i="376"/>
  <c r="L23" i="376"/>
  <c r="L11" i="376"/>
  <c r="L48" i="373"/>
  <c r="L40" i="373"/>
  <c r="L32" i="373"/>
  <c r="L28" i="373"/>
  <c r="L20" i="373"/>
  <c r="L16" i="373"/>
  <c r="L12" i="373"/>
  <c r="L44" i="373"/>
  <c r="L41" i="373"/>
  <c r="L33" i="373"/>
  <c r="L29" i="373"/>
  <c r="L25" i="373"/>
  <c r="L21" i="373"/>
  <c r="L17" i="373"/>
  <c r="L13" i="373"/>
  <c r="L42" i="373"/>
  <c r="L37" i="373"/>
  <c r="L34" i="373"/>
  <c r="L30" i="373"/>
  <c r="L26" i="373"/>
  <c r="L22" i="373"/>
  <c r="L18" i="373"/>
  <c r="L14" i="373"/>
  <c r="L39" i="373"/>
  <c r="L35" i="373"/>
  <c r="L31" i="373"/>
  <c r="L27" i="373"/>
  <c r="L23" i="373"/>
  <c r="L19" i="373"/>
  <c r="L15" i="373"/>
  <c r="L11" i="373"/>
  <c r="L43" i="373"/>
  <c r="L24" i="373"/>
  <c r="L48" i="372"/>
  <c r="L40" i="372"/>
  <c r="L32" i="372"/>
  <c r="L28" i="372"/>
  <c r="L20" i="372"/>
  <c r="L16" i="372"/>
  <c r="L12" i="372"/>
  <c r="L44" i="372"/>
  <c r="L41" i="372"/>
  <c r="L33" i="372"/>
  <c r="L29" i="372"/>
  <c r="L25" i="372"/>
  <c r="L21" i="372"/>
  <c r="L17" i="372"/>
  <c r="L13" i="372"/>
  <c r="L37" i="372"/>
  <c r="L34" i="372"/>
  <c r="L30" i="372"/>
  <c r="L26" i="372"/>
  <c r="L22" i="372"/>
  <c r="L18" i="372"/>
  <c r="L14" i="372"/>
  <c r="L42" i="372"/>
  <c r="L39" i="372"/>
  <c r="L35" i="372"/>
  <c r="L31" i="372"/>
  <c r="L27" i="372"/>
  <c r="L23" i="372"/>
  <c r="L19" i="372"/>
  <c r="L15" i="372"/>
  <c r="L11" i="372"/>
  <c r="L43" i="372"/>
  <c r="L24" i="372"/>
  <c r="L43" i="371"/>
  <c r="L48" i="371"/>
  <c r="L40" i="371"/>
  <c r="L32" i="371"/>
  <c r="L28" i="371"/>
  <c r="L20" i="371"/>
  <c r="L16" i="371"/>
  <c r="L12" i="371"/>
  <c r="L44" i="371"/>
  <c r="L41" i="371"/>
  <c r="L33" i="371"/>
  <c r="L29" i="371"/>
  <c r="L25" i="371"/>
  <c r="L21" i="371"/>
  <c r="L17" i="371"/>
  <c r="L13" i="371"/>
  <c r="L42" i="371"/>
  <c r="L11" i="371"/>
  <c r="L37" i="371"/>
  <c r="L34" i="371"/>
  <c r="L30" i="371"/>
  <c r="L26" i="371"/>
  <c r="L22" i="371"/>
  <c r="L18" i="371"/>
  <c r="L14" i="371"/>
  <c r="L39" i="371"/>
  <c r="L35" i="371"/>
  <c r="L31" i="371"/>
  <c r="L27" i="371"/>
  <c r="L23" i="371"/>
  <c r="L19" i="371"/>
  <c r="L15" i="371"/>
  <c r="L48" i="369"/>
  <c r="L40" i="369"/>
  <c r="L32" i="369"/>
  <c r="L28" i="369"/>
  <c r="L20" i="369"/>
  <c r="L16" i="369"/>
  <c r="L12" i="369"/>
  <c r="L42" i="369"/>
  <c r="L44" i="369"/>
  <c r="L41" i="369"/>
  <c r="L33" i="369"/>
  <c r="L29" i="369"/>
  <c r="L25" i="369"/>
  <c r="L21" i="369"/>
  <c r="L17" i="369"/>
  <c r="L13" i="369"/>
  <c r="L37" i="369"/>
  <c r="L34" i="369"/>
  <c r="L30" i="369"/>
  <c r="L26" i="369"/>
  <c r="L22" i="369"/>
  <c r="L18" i="369"/>
  <c r="L14" i="369"/>
  <c r="L39" i="369"/>
  <c r="L35" i="369"/>
  <c r="L31" i="369"/>
  <c r="L27" i="369"/>
  <c r="L23" i="369"/>
  <c r="L19" i="369"/>
  <c r="L15" i="369"/>
  <c r="L11" i="369"/>
  <c r="L43" i="369"/>
  <c r="L24" i="369"/>
  <c r="L48" i="368"/>
  <c r="L40" i="368"/>
  <c r="L32" i="368"/>
  <c r="L28" i="368"/>
  <c r="L20" i="368"/>
  <c r="L16" i="368"/>
  <c r="L12" i="368"/>
  <c r="L44" i="368"/>
  <c r="L41" i="368"/>
  <c r="L33" i="368"/>
  <c r="L29" i="368"/>
  <c r="L25" i="368"/>
  <c r="L21" i="368"/>
  <c r="L17" i="368"/>
  <c r="L13" i="368"/>
  <c r="L37" i="368"/>
  <c r="L34" i="368"/>
  <c r="L30" i="368"/>
  <c r="L26" i="368"/>
  <c r="L22" i="368"/>
  <c r="L18" i="368"/>
  <c r="L14" i="368"/>
  <c r="L42" i="368"/>
  <c r="L39" i="368"/>
  <c r="L35" i="368"/>
  <c r="L31" i="368"/>
  <c r="L27" i="368"/>
  <c r="L23" i="368"/>
  <c r="L19" i="368"/>
  <c r="L15" i="368"/>
  <c r="L11" i="368"/>
  <c r="L43" i="368"/>
  <c r="L24" i="368"/>
  <c r="L48" i="366"/>
  <c r="L40" i="366"/>
  <c r="L32" i="366"/>
  <c r="L28" i="366"/>
  <c r="L20" i="366"/>
  <c r="L16" i="366"/>
  <c r="L12" i="366"/>
  <c r="L44" i="366"/>
  <c r="L41" i="366"/>
  <c r="L33" i="366"/>
  <c r="L29" i="366"/>
  <c r="L25" i="366"/>
  <c r="L21" i="366"/>
  <c r="L17" i="366"/>
  <c r="L13" i="366"/>
  <c r="L37" i="366"/>
  <c r="L34" i="366"/>
  <c r="L30" i="366"/>
  <c r="L26" i="366"/>
  <c r="L22" i="366"/>
  <c r="L18" i="366"/>
  <c r="L14" i="366"/>
  <c r="L42" i="366"/>
  <c r="L39" i="366"/>
  <c r="L35" i="366"/>
  <c r="L31" i="366"/>
  <c r="L27" i="366"/>
  <c r="L23" i="366"/>
  <c r="L19" i="366"/>
  <c r="L15" i="366"/>
  <c r="L11" i="366"/>
  <c r="L43" i="366"/>
  <c r="L24" i="366"/>
  <c r="L48" i="365"/>
  <c r="L40" i="365"/>
  <c r="L32" i="365"/>
  <c r="L28" i="365"/>
  <c r="L20" i="365"/>
  <c r="L16" i="365"/>
  <c r="L12" i="365"/>
  <c r="L44" i="365"/>
  <c r="L41" i="365"/>
  <c r="L33" i="365"/>
  <c r="L29" i="365"/>
  <c r="L25" i="365"/>
  <c r="L21" i="365"/>
  <c r="L17" i="365"/>
  <c r="L13" i="365"/>
  <c r="L37" i="365"/>
  <c r="L34" i="365"/>
  <c r="L30" i="365"/>
  <c r="L26" i="365"/>
  <c r="L22" i="365"/>
  <c r="L18" i="365"/>
  <c r="L14" i="365"/>
  <c r="L42" i="365"/>
  <c r="L39" i="365"/>
  <c r="L35" i="365"/>
  <c r="L31" i="365"/>
  <c r="L27" i="365"/>
  <c r="L23" i="365"/>
  <c r="L19" i="365"/>
  <c r="L15" i="365"/>
  <c r="L11" i="365"/>
  <c r="L43" i="365"/>
  <c r="L24" i="365"/>
  <c r="L48" i="364"/>
  <c r="L40" i="364"/>
  <c r="L32" i="364"/>
  <c r="L28" i="364"/>
  <c r="L20" i="364"/>
  <c r="L16" i="364"/>
  <c r="L12" i="364"/>
  <c r="L42" i="364"/>
  <c r="L44" i="364"/>
  <c r="L41" i="364"/>
  <c r="L33" i="364"/>
  <c r="L29" i="364"/>
  <c r="L25" i="364"/>
  <c r="L21" i="364"/>
  <c r="L17" i="364"/>
  <c r="L13" i="364"/>
  <c r="L37" i="364"/>
  <c r="L34" i="364"/>
  <c r="L30" i="364"/>
  <c r="L26" i="364"/>
  <c r="L22" i="364"/>
  <c r="L18" i="364"/>
  <c r="L14" i="364"/>
  <c r="L39" i="364"/>
  <c r="L35" i="364"/>
  <c r="L31" i="364"/>
  <c r="L27" i="364"/>
  <c r="L23" i="364"/>
  <c r="L19" i="364"/>
  <c r="L15" i="364"/>
  <c r="L11" i="364"/>
  <c r="L43" i="364"/>
  <c r="L24" i="364"/>
  <c r="L48" i="362"/>
  <c r="L40" i="362"/>
  <c r="L32" i="362"/>
  <c r="L28" i="362"/>
  <c r="L20" i="362"/>
  <c r="L16" i="362"/>
  <c r="L12" i="362"/>
  <c r="L44" i="362"/>
  <c r="L41" i="362"/>
  <c r="L33" i="362"/>
  <c r="L29" i="362"/>
  <c r="L25" i="362"/>
  <c r="L21" i="362"/>
  <c r="L17" i="362"/>
  <c r="L13" i="362"/>
  <c r="L37" i="362"/>
  <c r="L34" i="362"/>
  <c r="L30" i="362"/>
  <c r="L26" i="362"/>
  <c r="L22" i="362"/>
  <c r="L18" i="362"/>
  <c r="L14" i="362"/>
  <c r="L42" i="362"/>
  <c r="L39" i="362"/>
  <c r="L35" i="362"/>
  <c r="L31" i="362"/>
  <c r="L27" i="362"/>
  <c r="L23" i="362"/>
  <c r="L19" i="362"/>
  <c r="L15" i="362"/>
  <c r="L11" i="362"/>
  <c r="L43" i="362"/>
  <c r="L24" i="362"/>
  <c r="L48" i="361"/>
  <c r="L40" i="361"/>
  <c r="L32" i="361"/>
  <c r="L28" i="361"/>
  <c r="L20" i="361"/>
  <c r="L16" i="361"/>
  <c r="L12" i="361"/>
  <c r="L42" i="361"/>
  <c r="L44" i="361"/>
  <c r="L41" i="361"/>
  <c r="L33" i="361"/>
  <c r="L29" i="361"/>
  <c r="L25" i="361"/>
  <c r="L21" i="361"/>
  <c r="L17" i="361"/>
  <c r="L13" i="361"/>
  <c r="L37" i="361"/>
  <c r="L34" i="361"/>
  <c r="L30" i="361"/>
  <c r="L26" i="361"/>
  <c r="L22" i="361"/>
  <c r="L18" i="361"/>
  <c r="L14" i="361"/>
  <c r="L39" i="361"/>
  <c r="L35" i="361"/>
  <c r="L31" i="361"/>
  <c r="L27" i="361"/>
  <c r="L23" i="361"/>
  <c r="L19" i="361"/>
  <c r="L15" i="361"/>
  <c r="L11" i="361"/>
  <c r="L43" i="361"/>
  <c r="L24" i="361"/>
  <c r="L48" i="360"/>
  <c r="L40" i="360"/>
  <c r="L32" i="360"/>
  <c r="L28" i="360"/>
  <c r="L20" i="360"/>
  <c r="L16" i="360"/>
  <c r="L12" i="360"/>
  <c r="L44" i="360"/>
  <c r="L41" i="360"/>
  <c r="L33" i="360"/>
  <c r="L29" i="360"/>
  <c r="L25" i="360"/>
  <c r="L21" i="360"/>
  <c r="L17" i="360"/>
  <c r="L13" i="360"/>
  <c r="L37" i="360"/>
  <c r="L34" i="360"/>
  <c r="L30" i="360"/>
  <c r="L26" i="360"/>
  <c r="L22" i="360"/>
  <c r="L18" i="360"/>
  <c r="L14" i="360"/>
  <c r="L42" i="360"/>
  <c r="L39" i="360"/>
  <c r="L35" i="360"/>
  <c r="L31" i="360"/>
  <c r="L27" i="360"/>
  <c r="L23" i="360"/>
  <c r="L19" i="360"/>
  <c r="L15" i="360"/>
  <c r="L11" i="360"/>
  <c r="L43" i="360"/>
  <c r="L24" i="360"/>
  <c r="L48" i="359"/>
  <c r="L40" i="359"/>
  <c r="L32" i="359"/>
  <c r="L28" i="359"/>
  <c r="L20" i="359"/>
  <c r="L16" i="359"/>
  <c r="L12" i="359"/>
  <c r="L44" i="359"/>
  <c r="L41" i="359"/>
  <c r="L33" i="359"/>
  <c r="L29" i="359"/>
  <c r="L25" i="359"/>
  <c r="L21" i="359"/>
  <c r="L17" i="359"/>
  <c r="L13" i="359"/>
  <c r="L37" i="359"/>
  <c r="L34" i="359"/>
  <c r="L30" i="359"/>
  <c r="L26" i="359"/>
  <c r="L22" i="359"/>
  <c r="L18" i="359"/>
  <c r="L14" i="359"/>
  <c r="L42" i="359"/>
  <c r="L39" i="359"/>
  <c r="L35" i="359"/>
  <c r="L31" i="359"/>
  <c r="L27" i="359"/>
  <c r="L23" i="359"/>
  <c r="L19" i="359"/>
  <c r="L15" i="359"/>
  <c r="L11" i="359"/>
  <c r="L43" i="359"/>
  <c r="L24" i="359"/>
  <c r="L48" i="358"/>
  <c r="L40" i="358"/>
  <c r="L32" i="358"/>
  <c r="L28" i="358"/>
  <c r="L20" i="358"/>
  <c r="L16" i="358"/>
  <c r="L12" i="358"/>
  <c r="L44" i="358"/>
  <c r="L41" i="358"/>
  <c r="L33" i="358"/>
  <c r="L29" i="358"/>
  <c r="L25" i="358"/>
  <c r="L21" i="358"/>
  <c r="L17" i="358"/>
  <c r="L13" i="358"/>
  <c r="L42" i="358"/>
  <c r="L37" i="358"/>
  <c r="L34" i="358"/>
  <c r="L30" i="358"/>
  <c r="L26" i="358"/>
  <c r="L22" i="358"/>
  <c r="L18" i="358"/>
  <c r="L14" i="358"/>
  <c r="L39" i="358"/>
  <c r="L35" i="358"/>
  <c r="L31" i="358"/>
  <c r="L27" i="358"/>
  <c r="L23" i="358"/>
  <c r="L19" i="358"/>
  <c r="L15" i="358"/>
  <c r="L11" i="358"/>
  <c r="L43" i="358"/>
  <c r="L24" i="358"/>
  <c r="L44" i="357"/>
  <c r="L13" i="357"/>
  <c r="L32" i="357"/>
  <c r="L29" i="357"/>
  <c r="L28" i="357"/>
  <c r="L48" i="357"/>
  <c r="L39" i="357"/>
  <c r="L35" i="357"/>
  <c r="L30" i="357"/>
  <c r="L27" i="357"/>
  <c r="L22" i="357"/>
  <c r="L19" i="357"/>
  <c r="L14" i="357"/>
  <c r="L42" i="357"/>
  <c r="L37" i="357"/>
  <c r="L34" i="357"/>
  <c r="L31" i="357"/>
  <c r="L26" i="357"/>
  <c r="L23" i="357"/>
  <c r="L18" i="357"/>
  <c r="L15" i="357"/>
  <c r="L11" i="357"/>
  <c r="L20" i="357"/>
  <c r="L41" i="357"/>
  <c r="L21" i="357"/>
  <c r="L43" i="357"/>
  <c r="L40" i="357"/>
  <c r="L16" i="357"/>
  <c r="L33" i="357"/>
  <c r="L17" i="357"/>
  <c r="L24" i="357"/>
  <c r="L48" i="356"/>
  <c r="L40" i="356"/>
  <c r="L32" i="356"/>
  <c r="L28" i="356"/>
  <c r="L20" i="356"/>
  <c r="L16" i="356"/>
  <c r="L12" i="356"/>
  <c r="L44" i="356"/>
  <c r="L41" i="356"/>
  <c r="L33" i="356"/>
  <c r="L29" i="356"/>
  <c r="L25" i="356"/>
  <c r="L21" i="356"/>
  <c r="L17" i="356"/>
  <c r="L13" i="356"/>
  <c r="L37" i="356"/>
  <c r="L34" i="356"/>
  <c r="L30" i="356"/>
  <c r="L26" i="356"/>
  <c r="L22" i="356"/>
  <c r="L18" i="356"/>
  <c r="L14" i="356"/>
  <c r="L42" i="356"/>
  <c r="L39" i="356"/>
  <c r="L35" i="356"/>
  <c r="L31" i="356"/>
  <c r="L27" i="356"/>
  <c r="L23" i="356"/>
  <c r="L19" i="356"/>
  <c r="L15" i="356"/>
  <c r="L11" i="356"/>
  <c r="L43" i="356"/>
  <c r="L24" i="356"/>
  <c r="L48" i="354"/>
  <c r="L40" i="354"/>
  <c r="L32" i="354"/>
  <c r="L28" i="354"/>
  <c r="L20" i="354"/>
  <c r="L16" i="354"/>
  <c r="L12" i="354"/>
  <c r="L44" i="354"/>
  <c r="L41" i="354"/>
  <c r="L33" i="354"/>
  <c r="L29" i="354"/>
  <c r="L25" i="354"/>
  <c r="L21" i="354"/>
  <c r="L17" i="354"/>
  <c r="L13" i="354"/>
  <c r="L37" i="354"/>
  <c r="L34" i="354"/>
  <c r="L30" i="354"/>
  <c r="L26" i="354"/>
  <c r="L22" i="354"/>
  <c r="L18" i="354"/>
  <c r="L14" i="354"/>
  <c r="L42" i="354"/>
  <c r="L39" i="354"/>
  <c r="L35" i="354"/>
  <c r="L31" i="354"/>
  <c r="L27" i="354"/>
  <c r="L23" i="354"/>
  <c r="L19" i="354"/>
  <c r="L15" i="354"/>
  <c r="L11" i="354"/>
  <c r="L43" i="354"/>
  <c r="L24" i="354"/>
  <c r="L48" i="353"/>
  <c r="L40" i="353"/>
  <c r="L32" i="353"/>
  <c r="L28" i="353"/>
  <c r="L20" i="353"/>
  <c r="L16" i="353"/>
  <c r="L12" i="353"/>
  <c r="L27" i="353"/>
  <c r="L23" i="353"/>
  <c r="L19" i="353"/>
  <c r="L11" i="353"/>
  <c r="L44" i="353"/>
  <c r="L41" i="353"/>
  <c r="L33" i="353"/>
  <c r="L29" i="353"/>
  <c r="L25" i="353"/>
  <c r="L21" i="353"/>
  <c r="L17" i="353"/>
  <c r="L13" i="353"/>
  <c r="L37" i="353"/>
  <c r="L34" i="353"/>
  <c r="L30" i="353"/>
  <c r="L26" i="353"/>
  <c r="L22" i="353"/>
  <c r="L18" i="353"/>
  <c r="L14" i="353"/>
  <c r="L42" i="353"/>
  <c r="L39" i="353"/>
  <c r="L35" i="353"/>
  <c r="L31" i="353"/>
  <c r="L15" i="353"/>
  <c r="L43" i="353"/>
  <c r="L24" i="353"/>
  <c r="L48" i="352"/>
  <c r="L40" i="352"/>
  <c r="L32" i="352"/>
  <c r="L28" i="352"/>
  <c r="L20" i="352"/>
  <c r="L16" i="352"/>
  <c r="L12" i="352"/>
  <c r="L42" i="352"/>
  <c r="L35" i="352"/>
  <c r="L31" i="352"/>
  <c r="L27" i="352"/>
  <c r="L23" i="352"/>
  <c r="L44" i="352"/>
  <c r="L41" i="352"/>
  <c r="L33" i="352"/>
  <c r="L29" i="352"/>
  <c r="L25" i="352"/>
  <c r="L21" i="352"/>
  <c r="L17" i="352"/>
  <c r="L13" i="352"/>
  <c r="L39" i="352"/>
  <c r="L37" i="352"/>
  <c r="L34" i="352"/>
  <c r="L30" i="352"/>
  <c r="L26" i="352"/>
  <c r="L22" i="352"/>
  <c r="L18" i="352"/>
  <c r="L14" i="352"/>
  <c r="L19" i="352"/>
  <c r="L15" i="352"/>
  <c r="L11" i="352"/>
  <c r="L24" i="352"/>
  <c r="L48" i="351"/>
  <c r="L40" i="351"/>
  <c r="L32" i="351"/>
  <c r="L28" i="351"/>
  <c r="L20" i="351"/>
  <c r="L16" i="351"/>
  <c r="L12" i="351"/>
  <c r="L44" i="351"/>
  <c r="L41" i="351"/>
  <c r="L33" i="351"/>
  <c r="L29" i="351"/>
  <c r="L25" i="351"/>
  <c r="L21" i="351"/>
  <c r="L17" i="351"/>
  <c r="L13" i="351"/>
  <c r="L37" i="351"/>
  <c r="L34" i="351"/>
  <c r="L30" i="351"/>
  <c r="L26" i="351"/>
  <c r="L22" i="351"/>
  <c r="L18" i="351"/>
  <c r="L14" i="351"/>
  <c r="L42" i="351"/>
  <c r="L39" i="351"/>
  <c r="L35" i="351"/>
  <c r="L31" i="351"/>
  <c r="L27" i="351"/>
  <c r="L23" i="351"/>
  <c r="L19" i="351"/>
  <c r="L15" i="351"/>
  <c r="L11" i="351"/>
  <c r="L43" i="351"/>
  <c r="L24" i="351"/>
  <c r="L48" i="349"/>
  <c r="L40" i="349"/>
  <c r="L32" i="349"/>
  <c r="L28" i="349"/>
  <c r="L20" i="349"/>
  <c r="L16" i="349"/>
  <c r="L12" i="349"/>
  <c r="L39" i="349"/>
  <c r="L31" i="349"/>
  <c r="L15" i="349"/>
  <c r="L11" i="349"/>
  <c r="L44" i="349"/>
  <c r="L41" i="349"/>
  <c r="L33" i="349"/>
  <c r="L29" i="349"/>
  <c r="L25" i="349"/>
  <c r="L21" i="349"/>
  <c r="L17" i="349"/>
  <c r="L13" i="349"/>
  <c r="L42" i="349"/>
  <c r="L35" i="349"/>
  <c r="L27" i="349"/>
  <c r="L37" i="349"/>
  <c r="L34" i="349"/>
  <c r="L30" i="349"/>
  <c r="L26" i="349"/>
  <c r="L22" i="349"/>
  <c r="L18" i="349"/>
  <c r="L14" i="349"/>
  <c r="L23" i="349"/>
  <c r="L19" i="349"/>
  <c r="L24" i="349"/>
  <c r="L48" i="348"/>
  <c r="L40" i="348"/>
  <c r="L32" i="348"/>
  <c r="L28" i="348"/>
  <c r="L20" i="348"/>
  <c r="L16" i="348"/>
  <c r="L12" i="348"/>
  <c r="L19" i="348"/>
  <c r="L44" i="348"/>
  <c r="L41" i="348"/>
  <c r="L33" i="348"/>
  <c r="L29" i="348"/>
  <c r="L25" i="348"/>
  <c r="L21" i="348"/>
  <c r="L17" i="348"/>
  <c r="L13" i="348"/>
  <c r="L42" i="348"/>
  <c r="L35" i="348"/>
  <c r="L23" i="348"/>
  <c r="L15" i="348"/>
  <c r="L37" i="348"/>
  <c r="L34" i="348"/>
  <c r="L30" i="348"/>
  <c r="L26" i="348"/>
  <c r="L22" i="348"/>
  <c r="L18" i="348"/>
  <c r="L14" i="348"/>
  <c r="L31" i="348"/>
  <c r="L11" i="348"/>
  <c r="L39" i="348"/>
  <c r="L27" i="348"/>
  <c r="L43" i="348"/>
  <c r="L24" i="348"/>
  <c r="L43" i="347"/>
  <c r="L48" i="347"/>
  <c r="L40" i="347"/>
  <c r="L32" i="347"/>
  <c r="L28" i="347"/>
  <c r="L20" i="347"/>
  <c r="L16" i="347"/>
  <c r="L12" i="347"/>
  <c r="L42" i="347"/>
  <c r="L35" i="347"/>
  <c r="L31" i="347"/>
  <c r="L27" i="347"/>
  <c r="L15" i="347"/>
  <c r="L44" i="347"/>
  <c r="L41" i="347"/>
  <c r="L33" i="347"/>
  <c r="L29" i="347"/>
  <c r="L25" i="347"/>
  <c r="L21" i="347"/>
  <c r="L17" i="347"/>
  <c r="L13" i="347"/>
  <c r="L19" i="347"/>
  <c r="L37" i="347"/>
  <c r="L34" i="347"/>
  <c r="L30" i="347"/>
  <c r="L26" i="347"/>
  <c r="L22" i="347"/>
  <c r="L18" i="347"/>
  <c r="L14" i="347"/>
  <c r="L39" i="347"/>
  <c r="L23" i="347"/>
  <c r="L11" i="347"/>
  <c r="L48" i="346"/>
  <c r="L40" i="346"/>
  <c r="L32" i="346"/>
  <c r="L28" i="346"/>
  <c r="L20" i="346"/>
  <c r="L16" i="346"/>
  <c r="L12" i="346"/>
  <c r="L44" i="346"/>
  <c r="L41" i="346"/>
  <c r="L33" i="346"/>
  <c r="L29" i="346"/>
  <c r="L25" i="346"/>
  <c r="L21" i="346"/>
  <c r="L17" i="346"/>
  <c r="L13" i="346"/>
  <c r="L37" i="346"/>
  <c r="L34" i="346"/>
  <c r="L30" i="346"/>
  <c r="L26" i="346"/>
  <c r="L22" i="346"/>
  <c r="L18" i="346"/>
  <c r="L14" i="346"/>
  <c r="L42" i="346"/>
  <c r="L39" i="346"/>
  <c r="L35" i="346"/>
  <c r="L31" i="346"/>
  <c r="L27" i="346"/>
  <c r="L23" i="346"/>
  <c r="L19" i="346"/>
  <c r="L15" i="346"/>
  <c r="L11" i="346"/>
  <c r="L43" i="346"/>
  <c r="L24" i="346"/>
  <c r="L48" i="345"/>
  <c r="L40" i="345"/>
  <c r="L32" i="345"/>
  <c r="L28" i="345"/>
  <c r="L20" i="345"/>
  <c r="L16" i="345"/>
  <c r="L12" i="345"/>
  <c r="L44" i="345"/>
  <c r="L41" i="345"/>
  <c r="L33" i="345"/>
  <c r="L29" i="345"/>
  <c r="L25" i="345"/>
  <c r="L21" i="345"/>
  <c r="L17" i="345"/>
  <c r="L13" i="345"/>
  <c r="L37" i="345"/>
  <c r="L34" i="345"/>
  <c r="L30" i="345"/>
  <c r="L26" i="345"/>
  <c r="L22" i="345"/>
  <c r="L18" i="345"/>
  <c r="L14" i="345"/>
  <c r="L42" i="345"/>
  <c r="L39" i="345"/>
  <c r="L35" i="345"/>
  <c r="L31" i="345"/>
  <c r="L27" i="345"/>
  <c r="L23" i="345"/>
  <c r="L19" i="345"/>
  <c r="L15" i="345"/>
  <c r="L11" i="345"/>
  <c r="L43" i="345"/>
  <c r="L24" i="345"/>
  <c r="L48" i="343"/>
  <c r="L40" i="343"/>
  <c r="L32" i="343"/>
  <c r="L28" i="343"/>
  <c r="L20" i="343"/>
  <c r="L16" i="343"/>
  <c r="L12" i="343"/>
  <c r="L44" i="343"/>
  <c r="L41" i="343"/>
  <c r="L33" i="343"/>
  <c r="L29" i="343"/>
  <c r="L25" i="343"/>
  <c r="L21" i="343"/>
  <c r="L17" i="343"/>
  <c r="L13" i="343"/>
  <c r="L37" i="343"/>
  <c r="L34" i="343"/>
  <c r="L30" i="343"/>
  <c r="L26" i="343"/>
  <c r="L22" i="343"/>
  <c r="L18" i="343"/>
  <c r="L14" i="343"/>
  <c r="L42" i="343"/>
  <c r="L39" i="343"/>
  <c r="L35" i="343"/>
  <c r="L31" i="343"/>
  <c r="L27" i="343"/>
  <c r="L23" i="343"/>
  <c r="L19" i="343"/>
  <c r="L15" i="343"/>
  <c r="L11" i="343"/>
  <c r="L43" i="343"/>
  <c r="L24" i="343"/>
  <c r="L48" i="342"/>
  <c r="L40" i="342"/>
  <c r="L32" i="342"/>
  <c r="L28" i="342"/>
  <c r="L20" i="342"/>
  <c r="L16" i="342"/>
  <c r="L12" i="342"/>
  <c r="L35" i="342"/>
  <c r="L31" i="342"/>
  <c r="L27" i="342"/>
  <c r="L23" i="342"/>
  <c r="L19" i="342"/>
  <c r="L11" i="342"/>
  <c r="L44" i="342"/>
  <c r="L41" i="342"/>
  <c r="L33" i="342"/>
  <c r="L29" i="342"/>
  <c r="L25" i="342"/>
  <c r="L21" i="342"/>
  <c r="L17" i="342"/>
  <c r="L13" i="342"/>
  <c r="L42" i="342"/>
  <c r="L37" i="342"/>
  <c r="L34" i="342"/>
  <c r="L30" i="342"/>
  <c r="L26" i="342"/>
  <c r="L22" i="342"/>
  <c r="L18" i="342"/>
  <c r="L14" i="342"/>
  <c r="L39" i="342"/>
  <c r="L15" i="342"/>
  <c r="L43" i="342"/>
  <c r="L24" i="342"/>
  <c r="L43" i="341"/>
  <c r="L48" i="341"/>
  <c r="L40" i="341"/>
  <c r="L32" i="341"/>
  <c r="L28" i="341"/>
  <c r="L20" i="341"/>
  <c r="L16" i="341"/>
  <c r="L12" i="341"/>
  <c r="L42" i="341"/>
  <c r="L35" i="341"/>
  <c r="L31" i="341"/>
  <c r="L23" i="341"/>
  <c r="L19" i="341"/>
  <c r="L15" i="341"/>
  <c r="L44" i="341"/>
  <c r="L41" i="341"/>
  <c r="L33" i="341"/>
  <c r="L29" i="341"/>
  <c r="L25" i="341"/>
  <c r="L21" i="341"/>
  <c r="L17" i="341"/>
  <c r="L13" i="341"/>
  <c r="L11" i="341"/>
  <c r="L37" i="341"/>
  <c r="L34" i="341"/>
  <c r="L30" i="341"/>
  <c r="L26" i="341"/>
  <c r="L22" i="341"/>
  <c r="L18" i="341"/>
  <c r="L14" i="341"/>
  <c r="L39" i="341"/>
  <c r="L27" i="341"/>
  <c r="L43" i="340"/>
  <c r="L48" i="340"/>
  <c r="L40" i="340"/>
  <c r="L32" i="340"/>
  <c r="L28" i="340"/>
  <c r="L20" i="340"/>
  <c r="L16" i="340"/>
  <c r="L12" i="340"/>
  <c r="L44" i="340"/>
  <c r="L41" i="340"/>
  <c r="L33" i="340"/>
  <c r="L29" i="340"/>
  <c r="L25" i="340"/>
  <c r="L21" i="340"/>
  <c r="L17" i="340"/>
  <c r="L13" i="340"/>
  <c r="L37" i="340"/>
  <c r="L34" i="340"/>
  <c r="L30" i="340"/>
  <c r="L26" i="340"/>
  <c r="L22" i="340"/>
  <c r="L18" i="340"/>
  <c r="L14" i="340"/>
  <c r="L42" i="340"/>
  <c r="L39" i="340"/>
  <c r="L35" i="340"/>
  <c r="L31" i="340"/>
  <c r="L27" i="340"/>
  <c r="L23" i="340"/>
  <c r="L19" i="340"/>
  <c r="L15" i="340"/>
  <c r="L11" i="340"/>
  <c r="L48" i="339"/>
  <c r="L40" i="339"/>
  <c r="L32" i="339"/>
  <c r="L28" i="339"/>
  <c r="L20" i="339"/>
  <c r="L16" i="339"/>
  <c r="L12" i="339"/>
  <c r="L44" i="339"/>
  <c r="L41" i="339"/>
  <c r="L33" i="339"/>
  <c r="L29" i="339"/>
  <c r="L25" i="339"/>
  <c r="L21" i="339"/>
  <c r="L17" i="339"/>
  <c r="L13" i="339"/>
  <c r="L37" i="339"/>
  <c r="L34" i="339"/>
  <c r="L30" i="339"/>
  <c r="L26" i="339"/>
  <c r="L22" i="339"/>
  <c r="L18" i="339"/>
  <c r="L14" i="339"/>
  <c r="L42" i="339"/>
  <c r="L39" i="339"/>
  <c r="L35" i="339"/>
  <c r="L31" i="339"/>
  <c r="L27" i="339"/>
  <c r="L23" i="339"/>
  <c r="L19" i="339"/>
  <c r="L15" i="339"/>
  <c r="L11" i="339"/>
  <c r="L43" i="339"/>
  <c r="L24" i="339"/>
  <c r="L48" i="338"/>
  <c r="L40" i="338"/>
  <c r="L32" i="338"/>
  <c r="L28" i="338"/>
  <c r="L20" i="338"/>
  <c r="L16" i="338"/>
  <c r="L12" i="338"/>
  <c r="L44" i="338"/>
  <c r="L41" i="338"/>
  <c r="L33" i="338"/>
  <c r="L29" i="338"/>
  <c r="L25" i="338"/>
  <c r="L21" i="338"/>
  <c r="L17" i="338"/>
  <c r="L13" i="338"/>
  <c r="L37" i="338"/>
  <c r="L34" i="338"/>
  <c r="L30" i="338"/>
  <c r="L26" i="338"/>
  <c r="L22" i="338"/>
  <c r="L18" i="338"/>
  <c r="L14" i="338"/>
  <c r="L42" i="338"/>
  <c r="L39" i="338"/>
  <c r="L35" i="338"/>
  <c r="L31" i="338"/>
  <c r="L27" i="338"/>
  <c r="L23" i="338"/>
  <c r="L19" i="338"/>
  <c r="L15" i="338"/>
  <c r="L11" i="338"/>
  <c r="L43" i="338"/>
  <c r="L48" i="337"/>
  <c r="L40" i="337"/>
  <c r="L32" i="337"/>
  <c r="L28" i="337"/>
  <c r="L20" i="337"/>
  <c r="L16" i="337"/>
  <c r="L12" i="337"/>
  <c r="L44" i="337"/>
  <c r="L41" i="337"/>
  <c r="L33" i="337"/>
  <c r="L29" i="337"/>
  <c r="L25" i="337"/>
  <c r="L21" i="337"/>
  <c r="L17" i="337"/>
  <c r="L13" i="337"/>
  <c r="L37" i="337"/>
  <c r="L34" i="337"/>
  <c r="L30" i="337"/>
  <c r="L26" i="337"/>
  <c r="L22" i="337"/>
  <c r="L18" i="337"/>
  <c r="L14" i="337"/>
  <c r="L42" i="337"/>
  <c r="L39" i="337"/>
  <c r="L35" i="337"/>
  <c r="L31" i="337"/>
  <c r="L27" i="337"/>
  <c r="L23" i="337"/>
  <c r="L19" i="337"/>
  <c r="L15" i="337"/>
  <c r="L11" i="337"/>
  <c r="L43" i="337"/>
  <c r="L24" i="337"/>
  <c r="L44" i="335"/>
  <c r="L33" i="335"/>
  <c r="L25" i="335"/>
  <c r="L16" i="335"/>
  <c r="L17" i="335"/>
  <c r="L30" i="335"/>
  <c r="L32" i="335"/>
  <c r="L12" i="335"/>
  <c r="L29" i="335"/>
  <c r="L13" i="335"/>
  <c r="L20" i="335"/>
  <c r="L41" i="335"/>
  <c r="L21" i="335"/>
  <c r="L26" i="335"/>
  <c r="L48" i="335"/>
  <c r="L35" i="335"/>
  <c r="L19" i="335"/>
  <c r="L11" i="335"/>
  <c r="L39" i="335"/>
  <c r="L31" i="335"/>
  <c r="L15" i="335"/>
  <c r="L42" i="335"/>
  <c r="L27" i="335"/>
  <c r="L23" i="335"/>
  <c r="L37" i="335"/>
  <c r="L22" i="335"/>
  <c r="L43" i="335"/>
  <c r="L34" i="335"/>
  <c r="L18" i="335"/>
  <c r="L24" i="335"/>
  <c r="L48" i="334"/>
  <c r="L40" i="334"/>
  <c r="L32" i="334"/>
  <c r="L28" i="334"/>
  <c r="L20" i="334"/>
  <c r="L16" i="334"/>
  <c r="L12" i="334"/>
  <c r="L44" i="334"/>
  <c r="L41" i="334"/>
  <c r="L33" i="334"/>
  <c r="L29" i="334"/>
  <c r="L25" i="334"/>
  <c r="L21" i="334"/>
  <c r="L17" i="334"/>
  <c r="L13" i="334"/>
  <c r="L37" i="334"/>
  <c r="L34" i="334"/>
  <c r="L30" i="334"/>
  <c r="L26" i="334"/>
  <c r="L22" i="334"/>
  <c r="L18" i="334"/>
  <c r="L14" i="334"/>
  <c r="L42" i="334"/>
  <c r="L39" i="334"/>
  <c r="L35" i="334"/>
  <c r="L31" i="334"/>
  <c r="L27" i="334"/>
  <c r="L23" i="334"/>
  <c r="L19" i="334"/>
  <c r="L15" i="334"/>
  <c r="L11" i="334"/>
  <c r="L43" i="334"/>
  <c r="L24" i="334"/>
  <c r="L48" i="332"/>
  <c r="L40" i="332"/>
  <c r="L32" i="332"/>
  <c r="L28" i="332"/>
  <c r="L20" i="332"/>
  <c r="L16" i="332"/>
  <c r="L12" i="332"/>
  <c r="L44" i="332"/>
  <c r="L41" i="332"/>
  <c r="L33" i="332"/>
  <c r="L29" i="332"/>
  <c r="L25" i="332"/>
  <c r="L21" i="332"/>
  <c r="L17" i="332"/>
  <c r="L13" i="332"/>
  <c r="L37" i="332"/>
  <c r="L34" i="332"/>
  <c r="L30" i="332"/>
  <c r="L26" i="332"/>
  <c r="L22" i="332"/>
  <c r="L18" i="332"/>
  <c r="L14" i="332"/>
  <c r="L42" i="332"/>
  <c r="L39" i="332"/>
  <c r="L35" i="332"/>
  <c r="L31" i="332"/>
  <c r="L27" i="332"/>
  <c r="L23" i="332"/>
  <c r="L19" i="332"/>
  <c r="L15" i="332"/>
  <c r="L11" i="332"/>
  <c r="L43" i="332"/>
  <c r="L24" i="332"/>
  <c r="L48" i="331"/>
  <c r="L40" i="331"/>
  <c r="L32" i="331"/>
  <c r="L28" i="331"/>
  <c r="L20" i="331"/>
  <c r="L16" i="331"/>
  <c r="L12" i="331"/>
  <c r="L35" i="331"/>
  <c r="L31" i="331"/>
  <c r="L19" i="331"/>
  <c r="L44" i="331"/>
  <c r="L41" i="331"/>
  <c r="L33" i="331"/>
  <c r="L29" i="331"/>
  <c r="L25" i="331"/>
  <c r="L21" i="331"/>
  <c r="L17" i="331"/>
  <c r="L13" i="331"/>
  <c r="L42" i="331"/>
  <c r="L15" i="331"/>
  <c r="L11" i="331"/>
  <c r="L37" i="331"/>
  <c r="L34" i="331"/>
  <c r="L30" i="331"/>
  <c r="L26" i="331"/>
  <c r="L22" i="331"/>
  <c r="L18" i="331"/>
  <c r="L14" i="331"/>
  <c r="L39" i="331"/>
  <c r="L27" i="331"/>
  <c r="L23" i="331"/>
  <c r="L43" i="331"/>
  <c r="L24" i="331"/>
  <c r="L48" i="330"/>
  <c r="L40" i="330"/>
  <c r="L32" i="330"/>
  <c r="L28" i="330"/>
  <c r="L20" i="330"/>
  <c r="L16" i="330"/>
  <c r="L12" i="330"/>
  <c r="L44" i="330"/>
  <c r="L41" i="330"/>
  <c r="L33" i="330"/>
  <c r="L29" i="330"/>
  <c r="L25" i="330"/>
  <c r="L21" i="330"/>
  <c r="L17" i="330"/>
  <c r="L13" i="330"/>
  <c r="L37" i="330"/>
  <c r="L34" i="330"/>
  <c r="L30" i="330"/>
  <c r="L26" i="330"/>
  <c r="L22" i="330"/>
  <c r="L18" i="330"/>
  <c r="L14" i="330"/>
  <c r="L42" i="330"/>
  <c r="L39" i="330"/>
  <c r="L35" i="330"/>
  <c r="L31" i="330"/>
  <c r="L27" i="330"/>
  <c r="L23" i="330"/>
  <c r="L19" i="330"/>
  <c r="L15" i="330"/>
  <c r="L11" i="330"/>
  <c r="L43" i="330"/>
  <c r="L24" i="330"/>
  <c r="L48" i="328"/>
  <c r="L40" i="328"/>
  <c r="L32" i="328"/>
  <c r="L28" i="328"/>
  <c r="L20" i="328"/>
  <c r="L16" i="328"/>
  <c r="L12" i="328"/>
  <c r="L23" i="328"/>
  <c r="L19" i="328"/>
  <c r="L44" i="328"/>
  <c r="L41" i="328"/>
  <c r="L33" i="328"/>
  <c r="L29" i="328"/>
  <c r="L25" i="328"/>
  <c r="L21" i="328"/>
  <c r="L17" i="328"/>
  <c r="L13" i="328"/>
  <c r="L42" i="328"/>
  <c r="L11" i="328"/>
  <c r="L37" i="328"/>
  <c r="L34" i="328"/>
  <c r="L30" i="328"/>
  <c r="L26" i="328"/>
  <c r="L22" i="328"/>
  <c r="L18" i="328"/>
  <c r="L14" i="328"/>
  <c r="L39" i="328"/>
  <c r="L35" i="328"/>
  <c r="L31" i="328"/>
  <c r="L27" i="328"/>
  <c r="L15" i="328"/>
  <c r="L43" i="328"/>
  <c r="L24" i="328"/>
  <c r="L48" i="327"/>
  <c r="L40" i="327"/>
  <c r="L32" i="327"/>
  <c r="L28" i="327"/>
  <c r="L20" i="327"/>
  <c r="L16" i="327"/>
  <c r="L12" i="327"/>
  <c r="L39" i="327"/>
  <c r="L19" i="327"/>
  <c r="L11" i="327"/>
  <c r="L44" i="327"/>
  <c r="L41" i="327"/>
  <c r="L33" i="327"/>
  <c r="L29" i="327"/>
  <c r="L25" i="327"/>
  <c r="L21" i="327"/>
  <c r="L17" i="327"/>
  <c r="L13" i="327"/>
  <c r="L42" i="327"/>
  <c r="L27" i="327"/>
  <c r="L23" i="327"/>
  <c r="L15" i="327"/>
  <c r="L37" i="327"/>
  <c r="L34" i="327"/>
  <c r="L30" i="327"/>
  <c r="L26" i="327"/>
  <c r="L22" i="327"/>
  <c r="L18" i="327"/>
  <c r="L14" i="327"/>
  <c r="L35" i="327"/>
  <c r="L31" i="327"/>
  <c r="L43" i="327"/>
  <c r="L24" i="327"/>
  <c r="L48" i="326"/>
  <c r="L40" i="326"/>
  <c r="L32" i="326"/>
  <c r="L28" i="326"/>
  <c r="L20" i="326"/>
  <c r="L16" i="326"/>
  <c r="L12" i="326"/>
  <c r="L44" i="326"/>
  <c r="L41" i="326"/>
  <c r="L33" i="326"/>
  <c r="L29" i="326"/>
  <c r="L25" i="326"/>
  <c r="L21" i="326"/>
  <c r="L17" i="326"/>
  <c r="L13" i="326"/>
  <c r="L37" i="326"/>
  <c r="L34" i="326"/>
  <c r="L30" i="326"/>
  <c r="L26" i="326"/>
  <c r="L22" i="326"/>
  <c r="L18" i="326"/>
  <c r="L14" i="326"/>
  <c r="L42" i="326"/>
  <c r="L39" i="326"/>
  <c r="L35" i="326"/>
  <c r="L31" i="326"/>
  <c r="L27" i="326"/>
  <c r="L23" i="326"/>
  <c r="L19" i="326"/>
  <c r="L15" i="326"/>
  <c r="L11" i="326"/>
  <c r="L43" i="326"/>
  <c r="L24" i="326"/>
  <c r="L48" i="325"/>
  <c r="L40" i="325"/>
  <c r="L32" i="325"/>
  <c r="L28" i="325"/>
  <c r="L20" i="325"/>
  <c r="L16" i="325"/>
  <c r="L12" i="325"/>
  <c r="L42" i="325"/>
  <c r="L19" i="325"/>
  <c r="L15" i="325"/>
  <c r="L44" i="325"/>
  <c r="L41" i="325"/>
  <c r="L33" i="325"/>
  <c r="L29" i="325"/>
  <c r="L25" i="325"/>
  <c r="L21" i="325"/>
  <c r="L17" i="325"/>
  <c r="L13" i="325"/>
  <c r="L35" i="325"/>
  <c r="L31" i="325"/>
  <c r="L37" i="325"/>
  <c r="L34" i="325"/>
  <c r="L30" i="325"/>
  <c r="L26" i="325"/>
  <c r="L22" i="325"/>
  <c r="L18" i="325"/>
  <c r="L14" i="325"/>
  <c r="L39" i="325"/>
  <c r="L27" i="325"/>
  <c r="L23" i="325"/>
  <c r="L11" i="325"/>
  <c r="L24" i="325"/>
  <c r="L48" i="324"/>
  <c r="L40" i="324"/>
  <c r="L32" i="324"/>
  <c r="L28" i="324"/>
  <c r="L20" i="324"/>
  <c r="L16" i="324"/>
  <c r="L12" i="324"/>
  <c r="L42" i="324"/>
  <c r="L35" i="324"/>
  <c r="L31" i="324"/>
  <c r="L15" i="324"/>
  <c r="L44" i="324"/>
  <c r="L41" i="324"/>
  <c r="L33" i="324"/>
  <c r="L29" i="324"/>
  <c r="L25" i="324"/>
  <c r="L21" i="324"/>
  <c r="L17" i="324"/>
  <c r="L13" i="324"/>
  <c r="L39" i="324"/>
  <c r="L11" i="324"/>
  <c r="L37" i="324"/>
  <c r="L34" i="324"/>
  <c r="L30" i="324"/>
  <c r="L26" i="324"/>
  <c r="L22" i="324"/>
  <c r="L18" i="324"/>
  <c r="L14" i="324"/>
  <c r="L27" i="324"/>
  <c r="L23" i="324"/>
  <c r="L19" i="324"/>
  <c r="L43" i="324"/>
  <c r="L24" i="324"/>
  <c r="L48" i="323"/>
  <c r="L40" i="323"/>
  <c r="L32" i="323"/>
  <c r="L28" i="323"/>
  <c r="L20" i="323"/>
  <c r="L16" i="323"/>
  <c r="L12" i="323"/>
  <c r="L42" i="323"/>
  <c r="L11" i="323"/>
  <c r="L44" i="323"/>
  <c r="L41" i="323"/>
  <c r="L33" i="323"/>
  <c r="L29" i="323"/>
  <c r="L25" i="323"/>
  <c r="L21" i="323"/>
  <c r="L17" i="323"/>
  <c r="L13" i="323"/>
  <c r="L35" i="323"/>
  <c r="L31" i="323"/>
  <c r="L27" i="323"/>
  <c r="L19" i="323"/>
  <c r="L15" i="323"/>
  <c r="L37" i="323"/>
  <c r="L34" i="323"/>
  <c r="L30" i="323"/>
  <c r="L26" i="323"/>
  <c r="L22" i="323"/>
  <c r="L18" i="323"/>
  <c r="L14" i="323"/>
  <c r="L23" i="323"/>
  <c r="L39" i="323"/>
  <c r="L43" i="323"/>
  <c r="L24" i="323"/>
  <c r="L48" i="322"/>
  <c r="L40" i="322"/>
  <c r="L32" i="322"/>
  <c r="L28" i="322"/>
  <c r="L20" i="322"/>
  <c r="L16" i="322"/>
  <c r="L12" i="322"/>
  <c r="L44" i="322"/>
  <c r="L41" i="322"/>
  <c r="L33" i="322"/>
  <c r="L29" i="322"/>
  <c r="L25" i="322"/>
  <c r="L21" i="322"/>
  <c r="L17" i="322"/>
  <c r="L13" i="322"/>
  <c r="L37" i="322"/>
  <c r="L34" i="322"/>
  <c r="L30" i="322"/>
  <c r="L26" i="322"/>
  <c r="L22" i="322"/>
  <c r="L18" i="322"/>
  <c r="L14" i="322"/>
  <c r="L42" i="322"/>
  <c r="L39" i="322"/>
  <c r="L35" i="322"/>
  <c r="L31" i="322"/>
  <c r="L27" i="322"/>
  <c r="L23" i="322"/>
  <c r="L19" i="322"/>
  <c r="L15" i="322"/>
  <c r="L11" i="322"/>
  <c r="L43" i="322"/>
  <c r="L24" i="322"/>
  <c r="L48" i="321"/>
  <c r="L40" i="321"/>
  <c r="L32" i="321"/>
  <c r="L28" i="321"/>
  <c r="L20" i="321"/>
  <c r="L16" i="321"/>
  <c r="L12" i="321"/>
  <c r="L44" i="321"/>
  <c r="L41" i="321"/>
  <c r="L33" i="321"/>
  <c r="L29" i="321"/>
  <c r="L25" i="321"/>
  <c r="L21" i="321"/>
  <c r="L17" i="321"/>
  <c r="L13" i="321"/>
  <c r="L37" i="321"/>
  <c r="L34" i="321"/>
  <c r="L30" i="321"/>
  <c r="L26" i="321"/>
  <c r="L22" i="321"/>
  <c r="L18" i="321"/>
  <c r="L14" i="321"/>
  <c r="L42" i="321"/>
  <c r="L39" i="321"/>
  <c r="L35" i="321"/>
  <c r="L31" i="321"/>
  <c r="L27" i="321"/>
  <c r="L23" i="321"/>
  <c r="L19" i="321"/>
  <c r="L15" i="321"/>
  <c r="L11" i="321"/>
  <c r="L43" i="321"/>
  <c r="L24" i="321"/>
  <c r="L40" i="320"/>
  <c r="L16" i="320"/>
  <c r="L32" i="320"/>
  <c r="L12" i="320"/>
  <c r="L28" i="320"/>
  <c r="L44" i="320"/>
  <c r="L20" i="320"/>
  <c r="L25" i="320"/>
  <c r="L29" i="320"/>
  <c r="L48" i="320"/>
  <c r="L34" i="320"/>
  <c r="L39" i="320"/>
  <c r="L35" i="320"/>
  <c r="L30" i="320"/>
  <c r="L27" i="320"/>
  <c r="L22" i="320"/>
  <c r="L19" i="320"/>
  <c r="L14" i="320"/>
  <c r="L42" i="320"/>
  <c r="L37" i="320"/>
  <c r="L31" i="320"/>
  <c r="L26" i="320"/>
  <c r="L23" i="320"/>
  <c r="L18" i="320"/>
  <c r="L15" i="320"/>
  <c r="L11" i="320"/>
  <c r="L41" i="320"/>
  <c r="L21" i="320"/>
  <c r="L43" i="320"/>
  <c r="L33" i="320"/>
  <c r="L17" i="320"/>
  <c r="L24" i="320"/>
  <c r="L48" i="319"/>
  <c r="L40" i="319"/>
  <c r="L32" i="319"/>
  <c r="L28" i="319"/>
  <c r="L20" i="319"/>
  <c r="L16" i="319"/>
  <c r="L12" i="319"/>
  <c r="L42" i="319"/>
  <c r="L39" i="319"/>
  <c r="L19" i="319"/>
  <c r="L44" i="319"/>
  <c r="L41" i="319"/>
  <c r="L33" i="319"/>
  <c r="L29" i="319"/>
  <c r="L25" i="319"/>
  <c r="L21" i="319"/>
  <c r="L17" i="319"/>
  <c r="L13" i="319"/>
  <c r="L27" i="319"/>
  <c r="L23" i="319"/>
  <c r="L37" i="319"/>
  <c r="L34" i="319"/>
  <c r="L30" i="319"/>
  <c r="L26" i="319"/>
  <c r="L22" i="319"/>
  <c r="L18" i="319"/>
  <c r="L14" i="319"/>
  <c r="L35" i="319"/>
  <c r="L31" i="319"/>
  <c r="L15" i="319"/>
  <c r="L11" i="319"/>
  <c r="L24" i="319"/>
  <c r="L30" i="318"/>
  <c r="L26" i="318"/>
  <c r="L18" i="318"/>
  <c r="L14" i="318"/>
  <c r="L48" i="318"/>
  <c r="L35" i="318"/>
  <c r="L19" i="318"/>
  <c r="L11" i="318"/>
  <c r="L39" i="318"/>
  <c r="L31" i="318"/>
  <c r="L15" i="318"/>
  <c r="L42" i="318"/>
  <c r="L27" i="318"/>
  <c r="L23" i="318"/>
  <c r="L28" i="318"/>
  <c r="L44" i="318"/>
  <c r="L25" i="318"/>
  <c r="L37" i="318"/>
  <c r="L22" i="318"/>
  <c r="L43" i="318"/>
  <c r="L48" i="317"/>
  <c r="L40" i="317"/>
  <c r="L32" i="317"/>
  <c r="L28" i="317"/>
  <c r="L20" i="317"/>
  <c r="L16" i="317"/>
  <c r="L12" i="317"/>
  <c r="L42" i="317"/>
  <c r="L27" i="317"/>
  <c r="L19" i="317"/>
  <c r="L15" i="317"/>
  <c r="L44" i="317"/>
  <c r="L41" i="317"/>
  <c r="L33" i="317"/>
  <c r="L29" i="317"/>
  <c r="L25" i="317"/>
  <c r="L21" i="317"/>
  <c r="L17" i="317"/>
  <c r="L13" i="317"/>
  <c r="L37" i="317"/>
  <c r="L34" i="317"/>
  <c r="L30" i="317"/>
  <c r="L26" i="317"/>
  <c r="L22" i="317"/>
  <c r="L18" i="317"/>
  <c r="L14" i="317"/>
  <c r="L39" i="317"/>
  <c r="L35" i="317"/>
  <c r="L31" i="317"/>
  <c r="L23" i="317"/>
  <c r="L11" i="317"/>
  <c r="L43" i="317"/>
  <c r="L24" i="317"/>
  <c r="L48" i="316"/>
  <c r="L40" i="316"/>
  <c r="L32" i="316"/>
  <c r="L28" i="316"/>
  <c r="L20" i="316"/>
  <c r="L16" i="316"/>
  <c r="L12" i="316"/>
  <c r="L44" i="316"/>
  <c r="L41" i="316"/>
  <c r="L33" i="316"/>
  <c r="L29" i="316"/>
  <c r="L25" i="316"/>
  <c r="L21" i="316"/>
  <c r="L17" i="316"/>
  <c r="L13" i="316"/>
  <c r="L37" i="316"/>
  <c r="L34" i="316"/>
  <c r="L30" i="316"/>
  <c r="L26" i="316"/>
  <c r="L22" i="316"/>
  <c r="L18" i="316"/>
  <c r="L14" i="316"/>
  <c r="L42" i="316"/>
  <c r="L39" i="316"/>
  <c r="L35" i="316"/>
  <c r="L31" i="316"/>
  <c r="L27" i="316"/>
  <c r="L23" i="316"/>
  <c r="L19" i="316"/>
  <c r="L15" i="316"/>
  <c r="L11" i="316"/>
  <c r="L43" i="316"/>
  <c r="L24" i="316"/>
  <c r="L43" i="315"/>
  <c r="L48" i="315"/>
  <c r="L40" i="315"/>
  <c r="L32" i="315"/>
  <c r="L28" i="315"/>
  <c r="L20" i="315"/>
  <c r="L16" i="315"/>
  <c r="L12" i="315"/>
  <c r="L39" i="315"/>
  <c r="L35" i="315"/>
  <c r="L31" i="315"/>
  <c r="L44" i="315"/>
  <c r="L41" i="315"/>
  <c r="L33" i="315"/>
  <c r="L29" i="315"/>
  <c r="L25" i="315"/>
  <c r="L21" i="315"/>
  <c r="L17" i="315"/>
  <c r="L13" i="315"/>
  <c r="L42" i="315"/>
  <c r="L37" i="315"/>
  <c r="L34" i="315"/>
  <c r="L30" i="315"/>
  <c r="L26" i="315"/>
  <c r="L22" i="315"/>
  <c r="L18" i="315"/>
  <c r="L14" i="315"/>
  <c r="L27" i="315"/>
  <c r="L23" i="315"/>
  <c r="L19" i="315"/>
  <c r="L15" i="315"/>
  <c r="L11" i="315"/>
  <c r="L48" i="313"/>
  <c r="L40" i="313"/>
  <c r="L32" i="313"/>
  <c r="L28" i="313"/>
  <c r="L20" i="313"/>
  <c r="L16" i="313"/>
  <c r="L12" i="313"/>
  <c r="L11" i="313"/>
  <c r="L44" i="313"/>
  <c r="L41" i="313"/>
  <c r="L33" i="313"/>
  <c r="L29" i="313"/>
  <c r="L25" i="313"/>
  <c r="L21" i="313"/>
  <c r="L17" i="313"/>
  <c r="L13" i="313"/>
  <c r="L42" i="313"/>
  <c r="L19" i="313"/>
  <c r="L37" i="313"/>
  <c r="L34" i="313"/>
  <c r="L30" i="313"/>
  <c r="L26" i="313"/>
  <c r="L22" i="313"/>
  <c r="L18" i="313"/>
  <c r="L14" i="313"/>
  <c r="L39" i="313"/>
  <c r="L35" i="313"/>
  <c r="L31" i="313"/>
  <c r="L27" i="313"/>
  <c r="L23" i="313"/>
  <c r="L15" i="313"/>
  <c r="L43" i="313"/>
  <c r="L24" i="313"/>
  <c r="L48" i="311"/>
  <c r="L40" i="311"/>
  <c r="L32" i="311"/>
  <c r="L28" i="311"/>
  <c r="L20" i="311"/>
  <c r="L16" i="311"/>
  <c r="L12" i="311"/>
  <c r="L35" i="311"/>
  <c r="L31" i="311"/>
  <c r="L44" i="311"/>
  <c r="L41" i="311"/>
  <c r="L33" i="311"/>
  <c r="L29" i="311"/>
  <c r="L25" i="311"/>
  <c r="L21" i="311"/>
  <c r="L17" i="311"/>
  <c r="L13" i="311"/>
  <c r="L42" i="311"/>
  <c r="L23" i="311"/>
  <c r="L15" i="311"/>
  <c r="L37" i="311"/>
  <c r="L34" i="311"/>
  <c r="L30" i="311"/>
  <c r="L26" i="311"/>
  <c r="L22" i="311"/>
  <c r="L18" i="311"/>
  <c r="L14" i="311"/>
  <c r="L39" i="311"/>
  <c r="L27" i="311"/>
  <c r="L19" i="311"/>
  <c r="L11" i="311"/>
  <c r="L43" i="311"/>
  <c r="L24" i="311"/>
  <c r="L48" i="310"/>
  <c r="L40" i="310"/>
  <c r="L32" i="310"/>
  <c r="L28" i="310"/>
  <c r="L20" i="310"/>
  <c r="L16" i="310"/>
  <c r="L12" i="310"/>
  <c r="L42" i="310"/>
  <c r="L35" i="310"/>
  <c r="L31" i="310"/>
  <c r="L27" i="310"/>
  <c r="L44" i="310"/>
  <c r="L41" i="310"/>
  <c r="L33" i="310"/>
  <c r="L29" i="310"/>
  <c r="L25" i="310"/>
  <c r="L21" i="310"/>
  <c r="L17" i="310"/>
  <c r="L13" i="310"/>
  <c r="L39" i="310"/>
  <c r="L23" i="310"/>
  <c r="L11" i="310"/>
  <c r="L37" i="310"/>
  <c r="L34" i="310"/>
  <c r="L30" i="310"/>
  <c r="L26" i="310"/>
  <c r="L22" i="310"/>
  <c r="L18" i="310"/>
  <c r="L14" i="310"/>
  <c r="L19" i="310"/>
  <c r="L15" i="310"/>
  <c r="L43" i="310"/>
  <c r="L24" i="310"/>
  <c r="L48" i="309"/>
  <c r="L40" i="309"/>
  <c r="L32" i="309"/>
  <c r="L28" i="309"/>
  <c r="L20" i="309"/>
  <c r="L16" i="309"/>
  <c r="L12" i="309"/>
  <c r="L44" i="309"/>
  <c r="L41" i="309"/>
  <c r="L33" i="309"/>
  <c r="L29" i="309"/>
  <c r="L25" i="309"/>
  <c r="L21" i="309"/>
  <c r="L17" i="309"/>
  <c r="L13" i="309"/>
  <c r="L37" i="309"/>
  <c r="L34" i="309"/>
  <c r="L30" i="309"/>
  <c r="L26" i="309"/>
  <c r="L22" i="309"/>
  <c r="L18" i="309"/>
  <c r="L14" i="309"/>
  <c r="L42" i="309"/>
  <c r="L39" i="309"/>
  <c r="L35" i="309"/>
  <c r="L31" i="309"/>
  <c r="L27" i="309"/>
  <c r="L23" i="309"/>
  <c r="L19" i="309"/>
  <c r="L15" i="309"/>
  <c r="L11" i="309"/>
  <c r="L43" i="309"/>
  <c r="L24" i="309"/>
  <c r="L13" i="308"/>
  <c r="L30" i="308"/>
  <c r="L14" i="308"/>
  <c r="L48" i="308"/>
  <c r="L35" i="308"/>
  <c r="L19" i="308"/>
  <c r="L11" i="308"/>
  <c r="L39" i="308"/>
  <c r="L31" i="308"/>
  <c r="L15" i="308"/>
  <c r="L42" i="308"/>
  <c r="L27" i="308"/>
  <c r="L23" i="308"/>
  <c r="L28" i="308"/>
  <c r="L44" i="308"/>
  <c r="L25" i="308"/>
  <c r="L37" i="308"/>
  <c r="L22" i="308"/>
  <c r="L43" i="308"/>
  <c r="L20" i="308"/>
  <c r="L41" i="308"/>
  <c r="L21" i="308"/>
  <c r="L34" i="308"/>
  <c r="L18" i="308"/>
  <c r="L24" i="308"/>
  <c r="L48" i="307"/>
  <c r="L40" i="307"/>
  <c r="L32" i="307"/>
  <c r="L28" i="307"/>
  <c r="L20" i="307"/>
  <c r="L16" i="307"/>
  <c r="L12" i="307"/>
  <c r="L39" i="307"/>
  <c r="L35" i="307"/>
  <c r="L31" i="307"/>
  <c r="L27" i="307"/>
  <c r="L44" i="307"/>
  <c r="L41" i="307"/>
  <c r="L33" i="307"/>
  <c r="L29" i="307"/>
  <c r="L25" i="307"/>
  <c r="L21" i="307"/>
  <c r="L17" i="307"/>
  <c r="L13" i="307"/>
  <c r="L42" i="307"/>
  <c r="L23" i="307"/>
  <c r="L37" i="307"/>
  <c r="L34" i="307"/>
  <c r="L30" i="307"/>
  <c r="L26" i="307"/>
  <c r="L22" i="307"/>
  <c r="L18" i="307"/>
  <c r="L14" i="307"/>
  <c r="L19" i="307"/>
  <c r="L15" i="307"/>
  <c r="L11" i="307"/>
  <c r="L43" i="307"/>
  <c r="L24" i="307"/>
  <c r="L48" i="306"/>
  <c r="L40" i="306"/>
  <c r="L32" i="306"/>
  <c r="L28" i="306"/>
  <c r="L20" i="306"/>
  <c r="L16" i="306"/>
  <c r="L12" i="306"/>
  <c r="L44" i="306"/>
  <c r="L41" i="306"/>
  <c r="L33" i="306"/>
  <c r="L29" i="306"/>
  <c r="L25" i="306"/>
  <c r="L21" i="306"/>
  <c r="L17" i="306"/>
  <c r="L13" i="306"/>
  <c r="L37" i="306"/>
  <c r="L34" i="306"/>
  <c r="L30" i="306"/>
  <c r="L26" i="306"/>
  <c r="L22" i="306"/>
  <c r="L18" i="306"/>
  <c r="L14" i="306"/>
  <c r="L42" i="306"/>
  <c r="L39" i="306"/>
  <c r="L35" i="306"/>
  <c r="L31" i="306"/>
  <c r="L27" i="306"/>
  <c r="L23" i="306"/>
  <c r="L19" i="306"/>
  <c r="L15" i="306"/>
  <c r="L11" i="306"/>
  <c r="L43" i="306"/>
  <c r="L24" i="306"/>
  <c r="L43" i="305"/>
  <c r="L48" i="305"/>
  <c r="L40" i="305"/>
  <c r="L32" i="305"/>
  <c r="L28" i="305"/>
  <c r="L20" i="305"/>
  <c r="L16" i="305"/>
  <c r="L12" i="305"/>
  <c r="L44" i="305"/>
  <c r="L41" i="305"/>
  <c r="L33" i="305"/>
  <c r="L29" i="305"/>
  <c r="L25" i="305"/>
  <c r="L21" i="305"/>
  <c r="L17" i="305"/>
  <c r="L13" i="305"/>
  <c r="L37" i="305"/>
  <c r="L34" i="305"/>
  <c r="L30" i="305"/>
  <c r="L26" i="305"/>
  <c r="L22" i="305"/>
  <c r="L18" i="305"/>
  <c r="L14" i="305"/>
  <c r="L42" i="305"/>
  <c r="L39" i="305"/>
  <c r="L35" i="305"/>
  <c r="L31" i="305"/>
  <c r="L27" i="305"/>
  <c r="L23" i="305"/>
  <c r="L19" i="305"/>
  <c r="L15" i="305"/>
  <c r="L11" i="305"/>
  <c r="L48" i="304"/>
  <c r="L40" i="304"/>
  <c r="L32" i="304"/>
  <c r="L28" i="304"/>
  <c r="L20" i="304"/>
  <c r="L16" i="304"/>
  <c r="L12" i="304"/>
  <c r="L44" i="304"/>
  <c r="L41" i="304"/>
  <c r="L33" i="304"/>
  <c r="L29" i="304"/>
  <c r="L25" i="304"/>
  <c r="L21" i="304"/>
  <c r="L17" i="304"/>
  <c r="L13" i="304"/>
  <c r="L37" i="304"/>
  <c r="L34" i="304"/>
  <c r="L30" i="304"/>
  <c r="L26" i="304"/>
  <c r="L22" i="304"/>
  <c r="L18" i="304"/>
  <c r="L14" i="304"/>
  <c r="L42" i="304"/>
  <c r="L39" i="304"/>
  <c r="L35" i="304"/>
  <c r="L31" i="304"/>
  <c r="L27" i="304"/>
  <c r="L23" i="304"/>
  <c r="L19" i="304"/>
  <c r="L15" i="304"/>
  <c r="L11" i="304"/>
  <c r="L24" i="304"/>
  <c r="L16" i="303"/>
  <c r="L12" i="303"/>
  <c r="L33" i="303"/>
  <c r="L44" i="303"/>
  <c r="L29" i="303"/>
  <c r="L25" i="303"/>
  <c r="L48" i="303"/>
  <c r="L39" i="303"/>
  <c r="L35" i="303"/>
  <c r="L30" i="303"/>
  <c r="L27" i="303"/>
  <c r="L22" i="303"/>
  <c r="L19" i="303"/>
  <c r="L14" i="303"/>
  <c r="L42" i="303"/>
  <c r="L37" i="303"/>
  <c r="L34" i="303"/>
  <c r="L31" i="303"/>
  <c r="L26" i="303"/>
  <c r="L23" i="303"/>
  <c r="L18" i="303"/>
  <c r="L15" i="303"/>
  <c r="L11" i="303"/>
  <c r="L41" i="303"/>
  <c r="L21" i="303"/>
  <c r="L43" i="303"/>
  <c r="L17" i="303"/>
  <c r="L24" i="303"/>
  <c r="L48" i="302"/>
  <c r="L40" i="302"/>
  <c r="L32" i="302"/>
  <c r="L28" i="302"/>
  <c r="L20" i="302"/>
  <c r="L16" i="302"/>
  <c r="L12" i="302"/>
  <c r="L44" i="302"/>
  <c r="L41" i="302"/>
  <c r="L33" i="302"/>
  <c r="L29" i="302"/>
  <c r="L25" i="302"/>
  <c r="L21" i="302"/>
  <c r="L17" i="302"/>
  <c r="L13" i="302"/>
  <c r="L37" i="302"/>
  <c r="L34" i="302"/>
  <c r="L30" i="302"/>
  <c r="L26" i="302"/>
  <c r="L22" i="302"/>
  <c r="L18" i="302"/>
  <c r="L14" i="302"/>
  <c r="L42" i="302"/>
  <c r="L39" i="302"/>
  <c r="L35" i="302"/>
  <c r="L31" i="302"/>
  <c r="L27" i="302"/>
  <c r="L23" i="302"/>
  <c r="L19" i="302"/>
  <c r="L15" i="302"/>
  <c r="L11" i="302"/>
  <c r="L24" i="302"/>
  <c r="L48" i="301"/>
  <c r="L40" i="301"/>
  <c r="L32" i="301"/>
  <c r="L28" i="301"/>
  <c r="L20" i="301"/>
  <c r="L16" i="301"/>
  <c r="L12" i="301"/>
  <c r="L39" i="301"/>
  <c r="L27" i="301"/>
  <c r="L15" i="301"/>
  <c r="L11" i="301"/>
  <c r="L44" i="301"/>
  <c r="L41" i="301"/>
  <c r="L33" i="301"/>
  <c r="L29" i="301"/>
  <c r="L25" i="301"/>
  <c r="L21" i="301"/>
  <c r="L17" i="301"/>
  <c r="L13" i="301"/>
  <c r="L42" i="301"/>
  <c r="L35" i="301"/>
  <c r="L31" i="301"/>
  <c r="L23" i="301"/>
  <c r="L19" i="301"/>
  <c r="L37" i="301"/>
  <c r="L34" i="301"/>
  <c r="L30" i="301"/>
  <c r="L26" i="301"/>
  <c r="L22" i="301"/>
  <c r="L18" i="301"/>
  <c r="L14" i="301"/>
  <c r="L43" i="301"/>
  <c r="L24" i="301"/>
  <c r="L12" i="300"/>
  <c r="L44" i="300"/>
  <c r="L29" i="300"/>
  <c r="L25" i="300"/>
  <c r="L48" i="300"/>
  <c r="L34" i="300"/>
  <c r="L39" i="300"/>
  <c r="L35" i="300"/>
  <c r="L30" i="300"/>
  <c r="L27" i="300"/>
  <c r="L22" i="300"/>
  <c r="L19" i="300"/>
  <c r="L14" i="300"/>
  <c r="L31" i="300"/>
  <c r="L18" i="300"/>
  <c r="L11" i="300"/>
  <c r="L42" i="300"/>
  <c r="L37" i="300"/>
  <c r="L26" i="300"/>
  <c r="L23" i="300"/>
  <c r="L15" i="300"/>
  <c r="L20" i="300"/>
  <c r="L41" i="300"/>
  <c r="L21" i="300"/>
  <c r="L43" i="300"/>
  <c r="L40" i="300"/>
  <c r="L16" i="300"/>
  <c r="L33" i="300"/>
  <c r="L17" i="300"/>
  <c r="L24" i="300"/>
  <c r="L48" i="299"/>
  <c r="L40" i="299"/>
  <c r="L32" i="299"/>
  <c r="L28" i="299"/>
  <c r="L20" i="299"/>
  <c r="L16" i="299"/>
  <c r="L12" i="299"/>
  <c r="L35" i="299"/>
  <c r="L31" i="299"/>
  <c r="L11" i="299"/>
  <c r="L44" i="299"/>
  <c r="L41" i="299"/>
  <c r="L33" i="299"/>
  <c r="L29" i="299"/>
  <c r="L25" i="299"/>
  <c r="L21" i="299"/>
  <c r="L17" i="299"/>
  <c r="L13" i="299"/>
  <c r="L42" i="299"/>
  <c r="L39" i="299"/>
  <c r="L27" i="299"/>
  <c r="L23" i="299"/>
  <c r="L15" i="299"/>
  <c r="L37" i="299"/>
  <c r="L34" i="299"/>
  <c r="L30" i="299"/>
  <c r="L26" i="299"/>
  <c r="L22" i="299"/>
  <c r="L18" i="299"/>
  <c r="L14" i="299"/>
  <c r="L19" i="299"/>
  <c r="L43" i="299"/>
  <c r="L24" i="299"/>
  <c r="L32" i="297"/>
  <c r="L20" i="297"/>
  <c r="L12" i="297"/>
  <c r="L41" i="297"/>
  <c r="L28" i="297"/>
  <c r="L44" i="297"/>
  <c r="L40" i="297"/>
  <c r="L16" i="297"/>
  <c r="L33" i="297"/>
  <c r="L29" i="297"/>
  <c r="L25" i="297"/>
  <c r="L48" i="297"/>
  <c r="L39" i="297"/>
  <c r="L35" i="297"/>
  <c r="L30" i="297"/>
  <c r="L27" i="297"/>
  <c r="L22" i="297"/>
  <c r="L19" i="297"/>
  <c r="L14" i="297"/>
  <c r="L42" i="297"/>
  <c r="L37" i="297"/>
  <c r="L34" i="297"/>
  <c r="L31" i="297"/>
  <c r="L26" i="297"/>
  <c r="L23" i="297"/>
  <c r="L18" i="297"/>
  <c r="L15" i="297"/>
  <c r="L11" i="297"/>
  <c r="L21" i="297"/>
  <c r="L43" i="297"/>
  <c r="L17" i="297"/>
  <c r="L24" i="297"/>
  <c r="L48" i="296"/>
  <c r="L40" i="296"/>
  <c r="L32" i="296"/>
  <c r="L28" i="296"/>
  <c r="L20" i="296"/>
  <c r="L16" i="296"/>
  <c r="L12" i="296"/>
  <c r="L35" i="296"/>
  <c r="L31" i="296"/>
  <c r="L11" i="296"/>
  <c r="L44" i="296"/>
  <c r="L41" i="296"/>
  <c r="L33" i="296"/>
  <c r="L29" i="296"/>
  <c r="L25" i="296"/>
  <c r="L21" i="296"/>
  <c r="L17" i="296"/>
  <c r="L13" i="296"/>
  <c r="L42" i="296"/>
  <c r="L39" i="296"/>
  <c r="L15" i="296"/>
  <c r="L37" i="296"/>
  <c r="L34" i="296"/>
  <c r="L30" i="296"/>
  <c r="L26" i="296"/>
  <c r="L22" i="296"/>
  <c r="L18" i="296"/>
  <c r="L14" i="296"/>
  <c r="L27" i="296"/>
  <c r="L23" i="296"/>
  <c r="L19" i="296"/>
  <c r="L43" i="296"/>
  <c r="L24" i="296"/>
  <c r="L48" i="293"/>
  <c r="L40" i="293"/>
  <c r="L32" i="293"/>
  <c r="L28" i="293"/>
  <c r="L20" i="293"/>
  <c r="L16" i="293"/>
  <c r="L12" i="293"/>
  <c r="L42" i="293"/>
  <c r="L19" i="293"/>
  <c r="L44" i="293"/>
  <c r="L41" i="293"/>
  <c r="L33" i="293"/>
  <c r="L29" i="293"/>
  <c r="L25" i="293"/>
  <c r="L21" i="293"/>
  <c r="L17" i="293"/>
  <c r="L13" i="293"/>
  <c r="L39" i="293"/>
  <c r="L27" i="293"/>
  <c r="L23" i="293"/>
  <c r="L37" i="293"/>
  <c r="L34" i="293"/>
  <c r="L30" i="293"/>
  <c r="L26" i="293"/>
  <c r="L22" i="293"/>
  <c r="L18" i="293"/>
  <c r="L14" i="293"/>
  <c r="L35" i="293"/>
  <c r="L31" i="293"/>
  <c r="L15" i="293"/>
  <c r="L11" i="293"/>
  <c r="L43" i="293"/>
  <c r="L24" i="293"/>
  <c r="L13" i="292"/>
  <c r="L16" i="292"/>
  <c r="L17" i="292"/>
  <c r="L40" i="292"/>
  <c r="L33" i="292"/>
  <c r="L30" i="292"/>
  <c r="L26" i="292"/>
  <c r="L48" i="292"/>
  <c r="L35" i="292"/>
  <c r="L19" i="292"/>
  <c r="L11" i="292"/>
  <c r="L39" i="292"/>
  <c r="L31" i="292"/>
  <c r="L15" i="292"/>
  <c r="L23" i="292"/>
  <c r="L42" i="292"/>
  <c r="L27" i="292"/>
  <c r="L28" i="292"/>
  <c r="L44" i="292"/>
  <c r="L25" i="292"/>
  <c r="L37" i="292"/>
  <c r="L22" i="292"/>
  <c r="L43" i="292"/>
  <c r="L20" i="292"/>
  <c r="L41" i="292"/>
  <c r="L21" i="292"/>
  <c r="L34" i="292"/>
  <c r="L18" i="292"/>
  <c r="L24" i="292"/>
  <c r="L43" i="290"/>
  <c r="L48" i="290"/>
  <c r="L40" i="290"/>
  <c r="L32" i="290"/>
  <c r="L28" i="290"/>
  <c r="L20" i="290"/>
  <c r="L16" i="290"/>
  <c r="L12" i="290"/>
  <c r="L44" i="290"/>
  <c r="L41" i="290"/>
  <c r="L33" i="290"/>
  <c r="L29" i="290"/>
  <c r="L25" i="290"/>
  <c r="L21" i="290"/>
  <c r="L17" i="290"/>
  <c r="L13" i="290"/>
  <c r="L37" i="290"/>
  <c r="L34" i="290"/>
  <c r="L30" i="290"/>
  <c r="L26" i="290"/>
  <c r="L22" i="290"/>
  <c r="L18" i="290"/>
  <c r="L14" i="290"/>
  <c r="L42" i="290"/>
  <c r="L39" i="290"/>
  <c r="L35" i="290"/>
  <c r="L31" i="290"/>
  <c r="L27" i="290"/>
  <c r="L23" i="290"/>
  <c r="L19" i="290"/>
  <c r="L15" i="290"/>
  <c r="L11" i="290"/>
  <c r="L48" i="289"/>
  <c r="L40" i="289"/>
  <c r="L32" i="289"/>
  <c r="L28" i="289"/>
  <c r="L20" i="289"/>
  <c r="L16" i="289"/>
  <c r="L12" i="289"/>
  <c r="L35" i="289"/>
  <c r="L31" i="289"/>
  <c r="L15" i="289"/>
  <c r="L44" i="289"/>
  <c r="L41" i="289"/>
  <c r="L33" i="289"/>
  <c r="L29" i="289"/>
  <c r="L25" i="289"/>
  <c r="L21" i="289"/>
  <c r="L17" i="289"/>
  <c r="L13" i="289"/>
  <c r="L42" i="289"/>
  <c r="L23" i="289"/>
  <c r="L11" i="289"/>
  <c r="L37" i="289"/>
  <c r="L34" i="289"/>
  <c r="L30" i="289"/>
  <c r="L26" i="289"/>
  <c r="L22" i="289"/>
  <c r="L18" i="289"/>
  <c r="L14" i="289"/>
  <c r="L39" i="289"/>
  <c r="L27" i="289"/>
  <c r="L19" i="289"/>
  <c r="L43" i="289"/>
  <c r="L24" i="289"/>
  <c r="L48" i="288"/>
  <c r="L40" i="288"/>
  <c r="L32" i="288"/>
  <c r="L28" i="288"/>
  <c r="L20" i="288"/>
  <c r="L16" i="288"/>
  <c r="L12" i="288"/>
  <c r="L44" i="288"/>
  <c r="L41" i="288"/>
  <c r="L33" i="288"/>
  <c r="L29" i="288"/>
  <c r="L25" i="288"/>
  <c r="L21" i="288"/>
  <c r="L17" i="288"/>
  <c r="L13" i="288"/>
  <c r="L37" i="288"/>
  <c r="L34" i="288"/>
  <c r="L30" i="288"/>
  <c r="L26" i="288"/>
  <c r="L22" i="288"/>
  <c r="L18" i="288"/>
  <c r="L14" i="288"/>
  <c r="L42" i="288"/>
  <c r="L39" i="288"/>
  <c r="L35" i="288"/>
  <c r="L31" i="288"/>
  <c r="L27" i="288"/>
  <c r="L23" i="288"/>
  <c r="L19" i="288"/>
  <c r="L15" i="288"/>
  <c r="L11" i="288"/>
  <c r="L43" i="288"/>
  <c r="L24" i="288"/>
  <c r="L48" i="285"/>
  <c r="L40" i="285"/>
  <c r="L32" i="285"/>
  <c r="L28" i="285"/>
  <c r="L20" i="285"/>
  <c r="L16" i="285"/>
  <c r="L12" i="285"/>
  <c r="L35" i="285"/>
  <c r="L31" i="285"/>
  <c r="L19" i="285"/>
  <c r="L15" i="285"/>
  <c r="L44" i="285"/>
  <c r="L41" i="285"/>
  <c r="L33" i="285"/>
  <c r="L29" i="285"/>
  <c r="L25" i="285"/>
  <c r="L21" i="285"/>
  <c r="L17" i="285"/>
  <c r="L13" i="285"/>
  <c r="L42" i="285"/>
  <c r="L39" i="285"/>
  <c r="L11" i="285"/>
  <c r="L37" i="285"/>
  <c r="L34" i="285"/>
  <c r="L30" i="285"/>
  <c r="L26" i="285"/>
  <c r="L22" i="285"/>
  <c r="L18" i="285"/>
  <c r="L14" i="285"/>
  <c r="L27" i="285"/>
  <c r="L23" i="285"/>
  <c r="L43" i="285"/>
  <c r="L24" i="285"/>
  <c r="L48" i="284"/>
  <c r="L40" i="284"/>
  <c r="L32" i="284"/>
  <c r="L28" i="284"/>
  <c r="L20" i="284"/>
  <c r="L16" i="284"/>
  <c r="L12" i="284"/>
  <c r="L44" i="284"/>
  <c r="L41" i="284"/>
  <c r="L33" i="284"/>
  <c r="L29" i="284"/>
  <c r="L25" i="284"/>
  <c r="L21" i="284"/>
  <c r="L17" i="284"/>
  <c r="L13" i="284"/>
  <c r="L37" i="284"/>
  <c r="L34" i="284"/>
  <c r="L30" i="284"/>
  <c r="L26" i="284"/>
  <c r="L22" i="284"/>
  <c r="L18" i="284"/>
  <c r="L14" i="284"/>
  <c r="L42" i="284"/>
  <c r="L39" i="284"/>
  <c r="L35" i="284"/>
  <c r="L31" i="284"/>
  <c r="L27" i="284"/>
  <c r="L23" i="284"/>
  <c r="L19" i="284"/>
  <c r="L15" i="284"/>
  <c r="L11" i="284"/>
  <c r="L43" i="284"/>
  <c r="L24" i="284"/>
  <c r="L48" i="282"/>
  <c r="L40" i="282"/>
  <c r="L32" i="282"/>
  <c r="L28" i="282"/>
  <c r="L20" i="282"/>
  <c r="L16" i="282"/>
  <c r="L12" i="282"/>
  <c r="L44" i="282"/>
  <c r="L41" i="282"/>
  <c r="L33" i="282"/>
  <c r="L29" i="282"/>
  <c r="L25" i="282"/>
  <c r="L21" i="282"/>
  <c r="L17" i="282"/>
  <c r="L13" i="282"/>
  <c r="L37" i="282"/>
  <c r="L34" i="282"/>
  <c r="L30" i="282"/>
  <c r="L26" i="282"/>
  <c r="L22" i="282"/>
  <c r="L18" i="282"/>
  <c r="L14" i="282"/>
  <c r="L42" i="282"/>
  <c r="L39" i="282"/>
  <c r="L35" i="282"/>
  <c r="L31" i="282"/>
  <c r="L27" i="282"/>
  <c r="L23" i="282"/>
  <c r="L19" i="282"/>
  <c r="L15" i="282"/>
  <c r="L11" i="282"/>
  <c r="L43" i="282"/>
  <c r="L24" i="282"/>
  <c r="L48" i="281"/>
  <c r="L40" i="281"/>
  <c r="L32" i="281"/>
  <c r="L28" i="281"/>
  <c r="L20" i="281"/>
  <c r="L16" i="281"/>
  <c r="L12" i="281"/>
  <c r="L44" i="281"/>
  <c r="L41" i="281"/>
  <c r="L33" i="281"/>
  <c r="L29" i="281"/>
  <c r="L25" i="281"/>
  <c r="L21" i="281"/>
  <c r="L17" i="281"/>
  <c r="L13" i="281"/>
  <c r="L37" i="281"/>
  <c r="L34" i="281"/>
  <c r="L30" i="281"/>
  <c r="L26" i="281"/>
  <c r="L22" i="281"/>
  <c r="L18" i="281"/>
  <c r="L14" i="281"/>
  <c r="L42" i="281"/>
  <c r="L39" i="281"/>
  <c r="L35" i="281"/>
  <c r="L31" i="281"/>
  <c r="L27" i="281"/>
  <c r="L23" i="281"/>
  <c r="L19" i="281"/>
  <c r="L15" i="281"/>
  <c r="L11" i="281"/>
  <c r="L43" i="281"/>
  <c r="L24" i="281"/>
  <c r="L48" i="280"/>
  <c r="L40" i="280"/>
  <c r="L32" i="280"/>
  <c r="L28" i="280"/>
  <c r="L20" i="280"/>
  <c r="L16" i="280"/>
  <c r="L12" i="280"/>
  <c r="L42" i="280"/>
  <c r="L31" i="280"/>
  <c r="L27" i="280"/>
  <c r="L15" i="280"/>
  <c r="L11" i="280"/>
  <c r="L44" i="280"/>
  <c r="L41" i="280"/>
  <c r="L33" i="280"/>
  <c r="L29" i="280"/>
  <c r="L25" i="280"/>
  <c r="L21" i="280"/>
  <c r="L17" i="280"/>
  <c r="L13" i="280"/>
  <c r="L37" i="280"/>
  <c r="L34" i="280"/>
  <c r="L30" i="280"/>
  <c r="L26" i="280"/>
  <c r="L22" i="280"/>
  <c r="L18" i="280"/>
  <c r="L14" i="280"/>
  <c r="L39" i="280"/>
  <c r="L35" i="280"/>
  <c r="L23" i="280"/>
  <c r="L19" i="280"/>
  <c r="L43" i="280"/>
  <c r="L24" i="280"/>
  <c r="L48" i="279"/>
  <c r="L40" i="279"/>
  <c r="L32" i="279"/>
  <c r="L28" i="279"/>
  <c r="L20" i="279"/>
  <c r="L16" i="279"/>
  <c r="L12" i="279"/>
  <c r="L44" i="279"/>
  <c r="L41" i="279"/>
  <c r="L33" i="279"/>
  <c r="L29" i="279"/>
  <c r="L25" i="279"/>
  <c r="L21" i="279"/>
  <c r="L17" i="279"/>
  <c r="L13" i="279"/>
  <c r="L37" i="279"/>
  <c r="L34" i="279"/>
  <c r="L30" i="279"/>
  <c r="L26" i="279"/>
  <c r="L22" i="279"/>
  <c r="L18" i="279"/>
  <c r="L14" i="279"/>
  <c r="L42" i="279"/>
  <c r="L39" i="279"/>
  <c r="L35" i="279"/>
  <c r="L31" i="279"/>
  <c r="L27" i="279"/>
  <c r="L23" i="279"/>
  <c r="L19" i="279"/>
  <c r="L15" i="279"/>
  <c r="L11" i="279"/>
  <c r="L43" i="279"/>
  <c r="L24" i="279"/>
  <c r="L48" i="278"/>
  <c r="L40" i="278"/>
  <c r="L32" i="278"/>
  <c r="L28" i="278"/>
  <c r="L20" i="278"/>
  <c r="L16" i="278"/>
  <c r="L12" i="278"/>
  <c r="L44" i="278"/>
  <c r="L41" i="278"/>
  <c r="L33" i="278"/>
  <c r="L29" i="278"/>
  <c r="L25" i="278"/>
  <c r="L21" i="278"/>
  <c r="L17" i="278"/>
  <c r="L13" i="278"/>
  <c r="L37" i="278"/>
  <c r="L34" i="278"/>
  <c r="L30" i="278"/>
  <c r="L26" i="278"/>
  <c r="L22" i="278"/>
  <c r="L18" i="278"/>
  <c r="L14" i="278"/>
  <c r="L42" i="278"/>
  <c r="L39" i="278"/>
  <c r="L35" i="278"/>
  <c r="L31" i="278"/>
  <c r="L27" i="278"/>
  <c r="L23" i="278"/>
  <c r="L19" i="278"/>
  <c r="L15" i="278"/>
  <c r="L11" i="278"/>
  <c r="L43" i="278"/>
  <c r="L24" i="278"/>
  <c r="L26" i="277"/>
  <c r="L18" i="277"/>
  <c r="L48" i="277"/>
  <c r="L35" i="277"/>
  <c r="L19" i="277"/>
  <c r="L11" i="277"/>
  <c r="L23" i="277"/>
  <c r="L39" i="277"/>
  <c r="L31" i="277"/>
  <c r="L15" i="277"/>
  <c r="L42" i="277"/>
  <c r="L27" i="277"/>
  <c r="L43" i="277"/>
  <c r="L24" i="277"/>
  <c r="L48" i="276"/>
  <c r="L40" i="276"/>
  <c r="L32" i="276"/>
  <c r="L28" i="276"/>
  <c r="L20" i="276"/>
  <c r="L16" i="276"/>
  <c r="L12" i="276"/>
  <c r="L39" i="276"/>
  <c r="L11" i="276"/>
  <c r="L44" i="276"/>
  <c r="L41" i="276"/>
  <c r="L33" i="276"/>
  <c r="L29" i="276"/>
  <c r="L25" i="276"/>
  <c r="L21" i="276"/>
  <c r="L17" i="276"/>
  <c r="L13" i="276"/>
  <c r="L27" i="276"/>
  <c r="L23" i="276"/>
  <c r="L37" i="276"/>
  <c r="L34" i="276"/>
  <c r="L30" i="276"/>
  <c r="L26" i="276"/>
  <c r="L22" i="276"/>
  <c r="L18" i="276"/>
  <c r="L14" i="276"/>
  <c r="L42" i="276"/>
  <c r="L35" i="276"/>
  <c r="L31" i="276"/>
  <c r="L19" i="276"/>
  <c r="L15" i="276"/>
  <c r="L43" i="276"/>
  <c r="L24" i="276"/>
  <c r="L48" i="275"/>
  <c r="L40" i="275"/>
  <c r="L32" i="275"/>
  <c r="L28" i="275"/>
  <c r="L20" i="275"/>
  <c r="L16" i="275"/>
  <c r="L12" i="275"/>
  <c r="L44" i="275"/>
  <c r="L41" i="275"/>
  <c r="L33" i="275"/>
  <c r="L29" i="275"/>
  <c r="L25" i="275"/>
  <c r="L21" i="275"/>
  <c r="L17" i="275"/>
  <c r="L13" i="275"/>
  <c r="L37" i="275"/>
  <c r="L34" i="275"/>
  <c r="L30" i="275"/>
  <c r="L26" i="275"/>
  <c r="L22" i="275"/>
  <c r="L18" i="275"/>
  <c r="L14" i="275"/>
  <c r="L42" i="275"/>
  <c r="L39" i="275"/>
  <c r="L35" i="275"/>
  <c r="L31" i="275"/>
  <c r="L27" i="275"/>
  <c r="L23" i="275"/>
  <c r="L19" i="275"/>
  <c r="L15" i="275"/>
  <c r="L11" i="275"/>
  <c r="L43" i="275"/>
  <c r="L24" i="275"/>
  <c r="L48" i="274"/>
  <c r="L40" i="274"/>
  <c r="L32" i="274"/>
  <c r="L28" i="274"/>
  <c r="L20" i="274"/>
  <c r="L16" i="274"/>
  <c r="L12" i="274"/>
  <c r="L44" i="274"/>
  <c r="L41" i="274"/>
  <c r="L33" i="274"/>
  <c r="L29" i="274"/>
  <c r="L25" i="274"/>
  <c r="L21" i="274"/>
  <c r="L17" i="274"/>
  <c r="L13" i="274"/>
  <c r="L37" i="274"/>
  <c r="L34" i="274"/>
  <c r="L30" i="274"/>
  <c r="L26" i="274"/>
  <c r="L22" i="274"/>
  <c r="L18" i="274"/>
  <c r="L14" i="274"/>
  <c r="L42" i="274"/>
  <c r="L39" i="274"/>
  <c r="L35" i="274"/>
  <c r="L31" i="274"/>
  <c r="L27" i="274"/>
  <c r="L23" i="274"/>
  <c r="L19" i="274"/>
  <c r="L15" i="274"/>
  <c r="L11" i="274"/>
  <c r="L43" i="274"/>
  <c r="L24" i="274"/>
  <c r="L48" i="273"/>
  <c r="L40" i="273"/>
  <c r="L32" i="273"/>
  <c r="L28" i="273"/>
  <c r="L20" i="273"/>
  <c r="L16" i="273"/>
  <c r="L12" i="273"/>
  <c r="L44" i="273"/>
  <c r="L41" i="273"/>
  <c r="L33" i="273"/>
  <c r="L29" i="273"/>
  <c r="L25" i="273"/>
  <c r="L21" i="273"/>
  <c r="L17" i="273"/>
  <c r="L13" i="273"/>
  <c r="L37" i="273"/>
  <c r="L34" i="273"/>
  <c r="L30" i="273"/>
  <c r="L26" i="273"/>
  <c r="L22" i="273"/>
  <c r="L18" i="273"/>
  <c r="L14" i="273"/>
  <c r="L42" i="273"/>
  <c r="L39" i="273"/>
  <c r="L35" i="273"/>
  <c r="L31" i="273"/>
  <c r="L27" i="273"/>
  <c r="L23" i="273"/>
  <c r="L19" i="273"/>
  <c r="L15" i="273"/>
  <c r="L11" i="273"/>
  <c r="L43" i="273"/>
  <c r="L24" i="273"/>
  <c r="L48" i="272"/>
  <c r="L40" i="272"/>
  <c r="L32" i="272"/>
  <c r="L28" i="272"/>
  <c r="L20" i="272"/>
  <c r="L16" i="272"/>
  <c r="L12" i="272"/>
  <c r="L44" i="272"/>
  <c r="L41" i="272"/>
  <c r="L33" i="272"/>
  <c r="L29" i="272"/>
  <c r="L25" i="272"/>
  <c r="L21" i="272"/>
  <c r="L17" i="272"/>
  <c r="L13" i="272"/>
  <c r="L37" i="272"/>
  <c r="L34" i="272"/>
  <c r="L30" i="272"/>
  <c r="L26" i="272"/>
  <c r="L22" i="272"/>
  <c r="L18" i="272"/>
  <c r="L14" i="272"/>
  <c r="L42" i="272"/>
  <c r="L39" i="272"/>
  <c r="L35" i="272"/>
  <c r="L31" i="272"/>
  <c r="L27" i="272"/>
  <c r="L23" i="272"/>
  <c r="L19" i="272"/>
  <c r="L15" i="272"/>
  <c r="L11" i="272"/>
  <c r="L43" i="272"/>
  <c r="L24" i="272"/>
  <c r="L48" i="270"/>
  <c r="L40" i="270"/>
  <c r="L32" i="270"/>
  <c r="L28" i="270"/>
  <c r="L20" i="270"/>
  <c r="L16" i="270"/>
  <c r="L12" i="270"/>
  <c r="L44" i="270"/>
  <c r="L41" i="270"/>
  <c r="L33" i="270"/>
  <c r="L29" i="270"/>
  <c r="L25" i="270"/>
  <c r="L21" i="270"/>
  <c r="L17" i="270"/>
  <c r="L13" i="270"/>
  <c r="L37" i="270"/>
  <c r="L34" i="270"/>
  <c r="L30" i="270"/>
  <c r="L26" i="270"/>
  <c r="L22" i="270"/>
  <c r="L18" i="270"/>
  <c r="L14" i="270"/>
  <c r="L42" i="270"/>
  <c r="L39" i="270"/>
  <c r="L35" i="270"/>
  <c r="L31" i="270"/>
  <c r="L27" i="270"/>
  <c r="L23" i="270"/>
  <c r="L19" i="270"/>
  <c r="L15" i="270"/>
  <c r="L11" i="270"/>
  <c r="L43" i="270"/>
  <c r="L24" i="270"/>
  <c r="L25" i="269"/>
  <c r="L17" i="269"/>
  <c r="L29" i="269"/>
  <c r="L13" i="269"/>
  <c r="L30" i="269"/>
  <c r="L26" i="269"/>
  <c r="L48" i="269"/>
  <c r="L35" i="269"/>
  <c r="L19" i="269"/>
  <c r="L11" i="269"/>
  <c r="L39" i="269"/>
  <c r="L31" i="269"/>
  <c r="L15" i="269"/>
  <c r="L42" i="269"/>
  <c r="L27" i="269"/>
  <c r="L23" i="269"/>
  <c r="L37" i="269"/>
  <c r="L22" i="269"/>
  <c r="L43" i="269"/>
  <c r="L41" i="269"/>
  <c r="L21" i="269"/>
  <c r="L34" i="269"/>
  <c r="L18" i="269"/>
  <c r="L24" i="269"/>
  <c r="L43" i="266"/>
  <c r="L48" i="266"/>
  <c r="L40" i="266"/>
  <c r="L32" i="266"/>
  <c r="L28" i="266"/>
  <c r="L20" i="266"/>
  <c r="L16" i="266"/>
  <c r="L12" i="266"/>
  <c r="L44" i="266"/>
  <c r="L41" i="266"/>
  <c r="L33" i="266"/>
  <c r="L29" i="266"/>
  <c r="L25" i="266"/>
  <c r="L21" i="266"/>
  <c r="L17" i="266"/>
  <c r="L13" i="266"/>
  <c r="L42" i="266"/>
  <c r="L37" i="266"/>
  <c r="L34" i="266"/>
  <c r="L30" i="266"/>
  <c r="L26" i="266"/>
  <c r="L22" i="266"/>
  <c r="L18" i="266"/>
  <c r="L14" i="266"/>
  <c r="L39" i="266"/>
  <c r="L35" i="266"/>
  <c r="L31" i="266"/>
  <c r="L27" i="266"/>
  <c r="L23" i="266"/>
  <c r="L19" i="266"/>
  <c r="L15" i="266"/>
  <c r="L11" i="266"/>
  <c r="L44" i="265"/>
  <c r="L41" i="265"/>
  <c r="L29" i="265"/>
  <c r="L25" i="265"/>
  <c r="L48" i="265"/>
  <c r="L39" i="265"/>
  <c r="L35" i="265"/>
  <c r="L30" i="265"/>
  <c r="L27" i="265"/>
  <c r="L22" i="265"/>
  <c r="L19" i="265"/>
  <c r="L14" i="265"/>
  <c r="L42" i="265"/>
  <c r="L37" i="265"/>
  <c r="L34" i="265"/>
  <c r="L31" i="265"/>
  <c r="L26" i="265"/>
  <c r="L23" i="265"/>
  <c r="L18" i="265"/>
  <c r="L15" i="265"/>
  <c r="L11" i="265"/>
  <c r="L21" i="265"/>
  <c r="L43" i="265"/>
  <c r="L33" i="265"/>
  <c r="L17" i="265"/>
  <c r="L24" i="265"/>
  <c r="L43" i="264"/>
  <c r="L48" i="264"/>
  <c r="L40" i="264"/>
  <c r="L32" i="264"/>
  <c r="L28" i="264"/>
  <c r="L20" i="264"/>
  <c r="L16" i="264"/>
  <c r="L12" i="264"/>
  <c r="L44" i="264"/>
  <c r="L41" i="264"/>
  <c r="L33" i="264"/>
  <c r="L29" i="264"/>
  <c r="L25" i="264"/>
  <c r="L21" i="264"/>
  <c r="L17" i="264"/>
  <c r="L13" i="264"/>
  <c r="L37" i="264"/>
  <c r="L34" i="264"/>
  <c r="L30" i="264"/>
  <c r="L26" i="264"/>
  <c r="L22" i="264"/>
  <c r="L18" i="264"/>
  <c r="L14" i="264"/>
  <c r="L42" i="264"/>
  <c r="L39" i="264"/>
  <c r="L35" i="264"/>
  <c r="L31" i="264"/>
  <c r="L27" i="264"/>
  <c r="L23" i="264"/>
  <c r="L19" i="264"/>
  <c r="L15" i="264"/>
  <c r="L11" i="264"/>
  <c r="L43" i="263"/>
  <c r="L48" i="263"/>
  <c r="L40" i="263"/>
  <c r="L32" i="263"/>
  <c r="L28" i="263"/>
  <c r="L20" i="263"/>
  <c r="L16" i="263"/>
  <c r="L12" i="263"/>
  <c r="L44" i="263"/>
  <c r="L41" i="263"/>
  <c r="L33" i="263"/>
  <c r="L29" i="263"/>
  <c r="L25" i="263"/>
  <c r="L21" i="263"/>
  <c r="L17" i="263"/>
  <c r="L13" i="263"/>
  <c r="L37" i="263"/>
  <c r="L34" i="263"/>
  <c r="L30" i="263"/>
  <c r="L26" i="263"/>
  <c r="L22" i="263"/>
  <c r="L18" i="263"/>
  <c r="L14" i="263"/>
  <c r="L42" i="263"/>
  <c r="L39" i="263"/>
  <c r="L35" i="263"/>
  <c r="L31" i="263"/>
  <c r="L27" i="263"/>
  <c r="L23" i="263"/>
  <c r="L19" i="263"/>
  <c r="L15" i="263"/>
  <c r="L11" i="263"/>
  <c r="L48" i="262"/>
  <c r="L40" i="262"/>
  <c r="L32" i="262"/>
  <c r="L28" i="262"/>
  <c r="L20" i="262"/>
  <c r="L16" i="262"/>
  <c r="L12" i="262"/>
  <c r="L44" i="262"/>
  <c r="L41" i="262"/>
  <c r="L33" i="262"/>
  <c r="L29" i="262"/>
  <c r="L25" i="262"/>
  <c r="L21" i="262"/>
  <c r="L17" i="262"/>
  <c r="L13" i="262"/>
  <c r="L37" i="262"/>
  <c r="L34" i="262"/>
  <c r="L30" i="262"/>
  <c r="L26" i="262"/>
  <c r="L22" i="262"/>
  <c r="L18" i="262"/>
  <c r="L14" i="262"/>
  <c r="L42" i="262"/>
  <c r="L39" i="262"/>
  <c r="L35" i="262"/>
  <c r="L31" i="262"/>
  <c r="L27" i="262"/>
  <c r="L23" i="262"/>
  <c r="L19" i="262"/>
  <c r="L15" i="262"/>
  <c r="L11" i="262"/>
  <c r="L43" i="262"/>
  <c r="L24" i="262"/>
  <c r="L43" i="261"/>
  <c r="L48" i="261"/>
  <c r="L40" i="261"/>
  <c r="L32" i="261"/>
  <c r="L28" i="261"/>
  <c r="L20" i="261"/>
  <c r="L16" i="261"/>
  <c r="L12" i="261"/>
  <c r="L44" i="261"/>
  <c r="L41" i="261"/>
  <c r="L33" i="261"/>
  <c r="L29" i="261"/>
  <c r="L25" i="261"/>
  <c r="L21" i="261"/>
  <c r="L17" i="261"/>
  <c r="L13" i="261"/>
  <c r="L37" i="261"/>
  <c r="L34" i="261"/>
  <c r="L30" i="261"/>
  <c r="L26" i="261"/>
  <c r="L22" i="261"/>
  <c r="L18" i="261"/>
  <c r="L14" i="261"/>
  <c r="L42" i="261"/>
  <c r="L39" i="261"/>
  <c r="L35" i="261"/>
  <c r="L31" i="261"/>
  <c r="L27" i="261"/>
  <c r="L23" i="261"/>
  <c r="L19" i="261"/>
  <c r="L15" i="261"/>
  <c r="L11" i="261"/>
  <c r="L48" i="260"/>
  <c r="L40" i="260"/>
  <c r="L32" i="260"/>
  <c r="L28" i="260"/>
  <c r="L20" i="260"/>
  <c r="L16" i="260"/>
  <c r="L12" i="260"/>
  <c r="L35" i="260"/>
  <c r="L31" i="260"/>
  <c r="L15" i="260"/>
  <c r="L11" i="260"/>
  <c r="L44" i="260"/>
  <c r="L41" i="260"/>
  <c r="L33" i="260"/>
  <c r="L29" i="260"/>
  <c r="L25" i="260"/>
  <c r="L21" i="260"/>
  <c r="L17" i="260"/>
  <c r="L13" i="260"/>
  <c r="L42" i="260"/>
  <c r="L27" i="260"/>
  <c r="L37" i="260"/>
  <c r="L34" i="260"/>
  <c r="L30" i="260"/>
  <c r="L26" i="260"/>
  <c r="L22" i="260"/>
  <c r="L18" i="260"/>
  <c r="L14" i="260"/>
  <c r="L39" i="260"/>
  <c r="L23" i="260"/>
  <c r="L19" i="260"/>
  <c r="L43" i="260"/>
  <c r="L24" i="260"/>
  <c r="L43" i="259"/>
  <c r="L48" i="259"/>
  <c r="L40" i="259"/>
  <c r="L32" i="259"/>
  <c r="L28" i="259"/>
  <c r="L20" i="259"/>
  <c r="L16" i="259"/>
  <c r="L12" i="259"/>
  <c r="L42" i="259"/>
  <c r="L19" i="259"/>
  <c r="L44" i="259"/>
  <c r="L41" i="259"/>
  <c r="L33" i="259"/>
  <c r="L29" i="259"/>
  <c r="L25" i="259"/>
  <c r="L21" i="259"/>
  <c r="L17" i="259"/>
  <c r="L13" i="259"/>
  <c r="L11" i="259"/>
  <c r="L37" i="259"/>
  <c r="L34" i="259"/>
  <c r="L30" i="259"/>
  <c r="L26" i="259"/>
  <c r="L22" i="259"/>
  <c r="L18" i="259"/>
  <c r="L14" i="259"/>
  <c r="L39" i="259"/>
  <c r="L35" i="259"/>
  <c r="L31" i="259"/>
  <c r="L27" i="259"/>
  <c r="L23" i="259"/>
  <c r="L15" i="259"/>
  <c r="L48" i="258"/>
  <c r="L40" i="258"/>
  <c r="L32" i="258"/>
  <c r="L28" i="258"/>
  <c r="L20" i="258"/>
  <c r="L16" i="258"/>
  <c r="L12" i="258"/>
  <c r="L44" i="258"/>
  <c r="L41" i="258"/>
  <c r="L33" i="258"/>
  <c r="L29" i="258"/>
  <c r="L25" i="258"/>
  <c r="L21" i="258"/>
  <c r="L17" i="258"/>
  <c r="L13" i="258"/>
  <c r="L37" i="258"/>
  <c r="L34" i="258"/>
  <c r="L30" i="258"/>
  <c r="L26" i="258"/>
  <c r="L22" i="258"/>
  <c r="L18" i="258"/>
  <c r="L14" i="258"/>
  <c r="L42" i="258"/>
  <c r="L39" i="258"/>
  <c r="L35" i="258"/>
  <c r="L31" i="258"/>
  <c r="L27" i="258"/>
  <c r="L23" i="258"/>
  <c r="L19" i="258"/>
  <c r="L15" i="258"/>
  <c r="L11" i="258"/>
  <c r="L43" i="258"/>
  <c r="L24" i="258"/>
  <c r="L48" i="257"/>
  <c r="L40" i="257"/>
  <c r="L32" i="257"/>
  <c r="L28" i="257"/>
  <c r="L20" i="257"/>
  <c r="L16" i="257"/>
  <c r="L12" i="257"/>
  <c r="L44" i="257"/>
  <c r="L41" i="257"/>
  <c r="L33" i="257"/>
  <c r="L29" i="257"/>
  <c r="L25" i="257"/>
  <c r="L21" i="257"/>
  <c r="L17" i="257"/>
  <c r="L13" i="257"/>
  <c r="L37" i="257"/>
  <c r="L34" i="257"/>
  <c r="L30" i="257"/>
  <c r="L26" i="257"/>
  <c r="L22" i="257"/>
  <c r="L18" i="257"/>
  <c r="L14" i="257"/>
  <c r="L42" i="257"/>
  <c r="L39" i="257"/>
  <c r="L35" i="257"/>
  <c r="L31" i="257"/>
  <c r="L27" i="257"/>
  <c r="L23" i="257"/>
  <c r="L19" i="257"/>
  <c r="L15" i="257"/>
  <c r="L11" i="257"/>
  <c r="L43" i="257"/>
  <c r="L24" i="257"/>
  <c r="L48" i="256"/>
  <c r="L40" i="256"/>
  <c r="L32" i="256"/>
  <c r="L28" i="256"/>
  <c r="L20" i="256"/>
  <c r="L16" i="256"/>
  <c r="L12" i="256"/>
  <c r="L44" i="256"/>
  <c r="L41" i="256"/>
  <c r="L33" i="256"/>
  <c r="L29" i="256"/>
  <c r="L25" i="256"/>
  <c r="L21" i="256"/>
  <c r="L17" i="256"/>
  <c r="L13" i="256"/>
  <c r="L37" i="256"/>
  <c r="L34" i="256"/>
  <c r="L30" i="256"/>
  <c r="L26" i="256"/>
  <c r="L22" i="256"/>
  <c r="L18" i="256"/>
  <c r="L14" i="256"/>
  <c r="L42" i="256"/>
  <c r="L39" i="256"/>
  <c r="L35" i="256"/>
  <c r="L31" i="256"/>
  <c r="L27" i="256"/>
  <c r="L23" i="256"/>
  <c r="L19" i="256"/>
  <c r="L15" i="256"/>
  <c r="L11" i="256"/>
  <c r="L43" i="256"/>
  <c r="L24" i="256"/>
  <c r="L48" i="254"/>
  <c r="L40" i="254"/>
  <c r="L32" i="254"/>
  <c r="L28" i="254"/>
  <c r="L20" i="254"/>
  <c r="L16" i="254"/>
  <c r="L12" i="254"/>
  <c r="L42" i="254"/>
  <c r="L23" i="254"/>
  <c r="L19" i="254"/>
  <c r="L44" i="254"/>
  <c r="L41" i="254"/>
  <c r="L33" i="254"/>
  <c r="L29" i="254"/>
  <c r="L25" i="254"/>
  <c r="L21" i="254"/>
  <c r="L17" i="254"/>
  <c r="L13" i="254"/>
  <c r="L15" i="254"/>
  <c r="L11" i="254"/>
  <c r="L37" i="254"/>
  <c r="L34" i="254"/>
  <c r="L30" i="254"/>
  <c r="L26" i="254"/>
  <c r="L22" i="254"/>
  <c r="L18" i="254"/>
  <c r="L14" i="254"/>
  <c r="L39" i="254"/>
  <c r="L35" i="254"/>
  <c r="L31" i="254"/>
  <c r="L27" i="254"/>
  <c r="L43" i="254"/>
  <c r="L24" i="254"/>
  <c r="L32" i="253"/>
  <c r="L44" i="253"/>
  <c r="L28" i="253"/>
  <c r="L41" i="253"/>
  <c r="L20" i="253"/>
  <c r="L33" i="253"/>
  <c r="L12" i="253"/>
  <c r="L29" i="253"/>
  <c r="L25" i="253"/>
  <c r="L21" i="253"/>
  <c r="L17" i="253"/>
  <c r="L48" i="253"/>
  <c r="L39" i="253"/>
  <c r="L35" i="253"/>
  <c r="L30" i="253"/>
  <c r="L27" i="253"/>
  <c r="L22" i="253"/>
  <c r="L19" i="253"/>
  <c r="L14" i="253"/>
  <c r="L42" i="253"/>
  <c r="L37" i="253"/>
  <c r="L34" i="253"/>
  <c r="L31" i="253"/>
  <c r="L26" i="253"/>
  <c r="L23" i="253"/>
  <c r="L18" i="253"/>
  <c r="L15" i="253"/>
  <c r="L11" i="253"/>
  <c r="L43" i="253"/>
  <c r="L24" i="253"/>
  <c r="L48" i="252"/>
  <c r="L40" i="252"/>
  <c r="L32" i="252"/>
  <c r="L28" i="252"/>
  <c r="L20" i="252"/>
  <c r="L16" i="252"/>
  <c r="L12" i="252"/>
  <c r="L44" i="252"/>
  <c r="L41" i="252"/>
  <c r="L33" i="252"/>
  <c r="L29" i="252"/>
  <c r="L25" i="252"/>
  <c r="L21" i="252"/>
  <c r="L17" i="252"/>
  <c r="L13" i="252"/>
  <c r="L37" i="252"/>
  <c r="L34" i="252"/>
  <c r="L30" i="252"/>
  <c r="L26" i="252"/>
  <c r="L22" i="252"/>
  <c r="L18" i="252"/>
  <c r="L14" i="252"/>
  <c r="L42" i="252"/>
  <c r="L39" i="252"/>
  <c r="L35" i="252"/>
  <c r="L31" i="252"/>
  <c r="L27" i="252"/>
  <c r="L23" i="252"/>
  <c r="L19" i="252"/>
  <c r="L15" i="252"/>
  <c r="L11" i="252"/>
  <c r="L43" i="252"/>
  <c r="L24" i="252"/>
  <c r="L43" i="251"/>
  <c r="L48" i="251"/>
  <c r="L40" i="251"/>
  <c r="L32" i="251"/>
  <c r="L28" i="251"/>
  <c r="L20" i="251"/>
  <c r="L16" i="251"/>
  <c r="L12" i="251"/>
  <c r="L42" i="251"/>
  <c r="L27" i="251"/>
  <c r="L11" i="251"/>
  <c r="L44" i="251"/>
  <c r="L41" i="251"/>
  <c r="L33" i="251"/>
  <c r="L29" i="251"/>
  <c r="L25" i="251"/>
  <c r="L21" i="251"/>
  <c r="L17" i="251"/>
  <c r="L13" i="251"/>
  <c r="L39" i="251"/>
  <c r="L23" i="251"/>
  <c r="L37" i="251"/>
  <c r="L34" i="251"/>
  <c r="L30" i="251"/>
  <c r="L26" i="251"/>
  <c r="L22" i="251"/>
  <c r="L18" i="251"/>
  <c r="L14" i="251"/>
  <c r="L35" i="251"/>
  <c r="L31" i="251"/>
  <c r="L19" i="251"/>
  <c r="L15" i="251"/>
  <c r="L43" i="249"/>
  <c r="L48" i="249"/>
  <c r="L40" i="249"/>
  <c r="L32" i="249"/>
  <c r="L28" i="249"/>
  <c r="L20" i="249"/>
  <c r="L16" i="249"/>
  <c r="L12" i="249"/>
  <c r="L44" i="249"/>
  <c r="L41" i="249"/>
  <c r="L33" i="249"/>
  <c r="L29" i="249"/>
  <c r="L25" i="249"/>
  <c r="L21" i="249"/>
  <c r="L17" i="249"/>
  <c r="L13" i="249"/>
  <c r="L37" i="249"/>
  <c r="L34" i="249"/>
  <c r="L30" i="249"/>
  <c r="L26" i="249"/>
  <c r="L22" i="249"/>
  <c r="L18" i="249"/>
  <c r="L14" i="249"/>
  <c r="L42" i="249"/>
  <c r="L39" i="249"/>
  <c r="L35" i="249"/>
  <c r="L31" i="249"/>
  <c r="L27" i="249"/>
  <c r="L23" i="249"/>
  <c r="L19" i="249"/>
  <c r="L15" i="249"/>
  <c r="L11" i="249"/>
  <c r="L48" i="247"/>
  <c r="L40" i="247"/>
  <c r="L32" i="247"/>
  <c r="L28" i="247"/>
  <c r="L20" i="247"/>
  <c r="L16" i="247"/>
  <c r="L12" i="247"/>
  <c r="L44" i="247"/>
  <c r="L41" i="247"/>
  <c r="L33" i="247"/>
  <c r="L29" i="247"/>
  <c r="L25" i="247"/>
  <c r="L21" i="247"/>
  <c r="L17" i="247"/>
  <c r="L13" i="247"/>
  <c r="L37" i="247"/>
  <c r="L34" i="247"/>
  <c r="L30" i="247"/>
  <c r="L26" i="247"/>
  <c r="L22" i="247"/>
  <c r="L18" i="247"/>
  <c r="L14" i="247"/>
  <c r="L42" i="247"/>
  <c r="L39" i="247"/>
  <c r="L35" i="247"/>
  <c r="L31" i="247"/>
  <c r="L27" i="247"/>
  <c r="L23" i="247"/>
  <c r="L19" i="247"/>
  <c r="L15" i="247"/>
  <c r="L11" i="247"/>
  <c r="L43" i="247"/>
  <c r="L24" i="247"/>
  <c r="L41" i="246"/>
  <c r="L29" i="246"/>
  <c r="L25" i="246"/>
  <c r="L48" i="246"/>
  <c r="L39" i="246"/>
  <c r="L35" i="246"/>
  <c r="L30" i="246"/>
  <c r="L27" i="246"/>
  <c r="L22" i="246"/>
  <c r="L19" i="246"/>
  <c r="L14" i="246"/>
  <c r="L42" i="246"/>
  <c r="L37" i="246"/>
  <c r="L34" i="246"/>
  <c r="L31" i="246"/>
  <c r="L26" i="246"/>
  <c r="L23" i="246"/>
  <c r="L18" i="246"/>
  <c r="L15" i="246"/>
  <c r="L11" i="246"/>
  <c r="L21" i="246"/>
  <c r="L43" i="246"/>
  <c r="L17" i="246"/>
  <c r="L24" i="246"/>
  <c r="L48" i="245"/>
  <c r="L40" i="245"/>
  <c r="L32" i="245"/>
  <c r="L28" i="245"/>
  <c r="L20" i="245"/>
  <c r="L16" i="245"/>
  <c r="L12" i="245"/>
  <c r="L42" i="245"/>
  <c r="L39" i="245"/>
  <c r="L19" i="245"/>
  <c r="L44" i="245"/>
  <c r="L41" i="245"/>
  <c r="L33" i="245"/>
  <c r="L29" i="245"/>
  <c r="L25" i="245"/>
  <c r="L21" i="245"/>
  <c r="L17" i="245"/>
  <c r="L13" i="245"/>
  <c r="L27" i="245"/>
  <c r="L11" i="245"/>
  <c r="L37" i="245"/>
  <c r="L34" i="245"/>
  <c r="L30" i="245"/>
  <c r="L26" i="245"/>
  <c r="L22" i="245"/>
  <c r="L18" i="245"/>
  <c r="L14" i="245"/>
  <c r="L35" i="245"/>
  <c r="L31" i="245"/>
  <c r="L23" i="245"/>
  <c r="L15" i="245"/>
  <c r="L43" i="245"/>
  <c r="L48" i="244"/>
  <c r="L40" i="244"/>
  <c r="L32" i="244"/>
  <c r="L28" i="244"/>
  <c r="L20" i="244"/>
  <c r="L16" i="244"/>
  <c r="L12" i="244"/>
  <c r="L42" i="244"/>
  <c r="L19" i="244"/>
  <c r="L15" i="244"/>
  <c r="L44" i="244"/>
  <c r="L41" i="244"/>
  <c r="L33" i="244"/>
  <c r="L29" i="244"/>
  <c r="L25" i="244"/>
  <c r="L21" i="244"/>
  <c r="L17" i="244"/>
  <c r="L13" i="244"/>
  <c r="L35" i="244"/>
  <c r="L31" i="244"/>
  <c r="L11" i="244"/>
  <c r="L37" i="244"/>
  <c r="L34" i="244"/>
  <c r="L30" i="244"/>
  <c r="L26" i="244"/>
  <c r="L22" i="244"/>
  <c r="L18" i="244"/>
  <c r="L14" i="244"/>
  <c r="L39" i="244"/>
  <c r="L27" i="244"/>
  <c r="L23" i="244"/>
  <c r="L43" i="244"/>
  <c r="L24" i="244"/>
  <c r="L28" i="243"/>
  <c r="L44" i="243"/>
  <c r="L25" i="243"/>
  <c r="L32" i="243"/>
  <c r="L12" i="243"/>
  <c r="L29" i="243"/>
  <c r="L48" i="243"/>
  <c r="L39" i="243"/>
  <c r="L35" i="243"/>
  <c r="L30" i="243"/>
  <c r="L27" i="243"/>
  <c r="L22" i="243"/>
  <c r="L19" i="243"/>
  <c r="L14" i="243"/>
  <c r="L42" i="243"/>
  <c r="L37" i="243"/>
  <c r="L34" i="243"/>
  <c r="L31" i="243"/>
  <c r="L26" i="243"/>
  <c r="L23" i="243"/>
  <c r="L18" i="243"/>
  <c r="L15" i="243"/>
  <c r="L11" i="243"/>
  <c r="L20" i="243"/>
  <c r="L41" i="243"/>
  <c r="L21" i="243"/>
  <c r="L43" i="243"/>
  <c r="L40" i="243"/>
  <c r="L16" i="243"/>
  <c r="L33" i="243"/>
  <c r="L17" i="243"/>
  <c r="L24" i="243"/>
  <c r="L48" i="242"/>
  <c r="L40" i="242"/>
  <c r="L32" i="242"/>
  <c r="L28" i="242"/>
  <c r="L20" i="242"/>
  <c r="L16" i="242"/>
  <c r="L12" i="242"/>
  <c r="L44" i="242"/>
  <c r="L41" i="242"/>
  <c r="L33" i="242"/>
  <c r="L29" i="242"/>
  <c r="L25" i="242"/>
  <c r="L21" i="242"/>
  <c r="L17" i="242"/>
  <c r="L13" i="242"/>
  <c r="L37" i="242"/>
  <c r="L34" i="242"/>
  <c r="L30" i="242"/>
  <c r="L26" i="242"/>
  <c r="L22" i="242"/>
  <c r="L18" i="242"/>
  <c r="L14" i="242"/>
  <c r="L42" i="242"/>
  <c r="L39" i="242"/>
  <c r="L35" i="242"/>
  <c r="L31" i="242"/>
  <c r="L27" i="242"/>
  <c r="L23" i="242"/>
  <c r="L19" i="242"/>
  <c r="L15" i="242"/>
  <c r="L11" i="242"/>
  <c r="L43" i="242"/>
  <c r="L24" i="242"/>
  <c r="L44" i="241"/>
  <c r="L20" i="241"/>
  <c r="L41" i="241"/>
  <c r="L16" i="241"/>
  <c r="L33" i="241"/>
  <c r="L32" i="241"/>
  <c r="L12" i="241"/>
  <c r="L29" i="241"/>
  <c r="L25" i="241"/>
  <c r="L13" i="241"/>
  <c r="L21" i="241"/>
  <c r="L48" i="241"/>
  <c r="L26" i="241"/>
  <c r="L23" i="241"/>
  <c r="L18" i="241"/>
  <c r="L39" i="241"/>
  <c r="L35" i="241"/>
  <c r="L30" i="241"/>
  <c r="L27" i="241"/>
  <c r="L22" i="241"/>
  <c r="L19" i="241"/>
  <c r="L14" i="241"/>
  <c r="L34" i="241"/>
  <c r="L11" i="241"/>
  <c r="L42" i="241"/>
  <c r="L37" i="241"/>
  <c r="L31" i="241"/>
  <c r="L15" i="241"/>
  <c r="L43" i="241"/>
  <c r="L24" i="241"/>
  <c r="L48" i="240"/>
  <c r="L40" i="240"/>
  <c r="L32" i="240"/>
  <c r="L28" i="240"/>
  <c r="L20" i="240"/>
  <c r="L16" i="240"/>
  <c r="L12" i="240"/>
  <c r="L44" i="240"/>
  <c r="L41" i="240"/>
  <c r="L33" i="240"/>
  <c r="L29" i="240"/>
  <c r="L25" i="240"/>
  <c r="L21" i="240"/>
  <c r="L17" i="240"/>
  <c r="L13" i="240"/>
  <c r="L37" i="240"/>
  <c r="L34" i="240"/>
  <c r="L30" i="240"/>
  <c r="L26" i="240"/>
  <c r="L22" i="240"/>
  <c r="L18" i="240"/>
  <c r="L14" i="240"/>
  <c r="L42" i="240"/>
  <c r="L39" i="240"/>
  <c r="L35" i="240"/>
  <c r="L31" i="240"/>
  <c r="L27" i="240"/>
  <c r="L23" i="240"/>
  <c r="L19" i="240"/>
  <c r="L15" i="240"/>
  <c r="L11" i="240"/>
  <c r="L43" i="240"/>
  <c r="L24" i="240"/>
  <c r="L48" i="239"/>
  <c r="L40" i="239"/>
  <c r="L32" i="239"/>
  <c r="L28" i="239"/>
  <c r="L20" i="239"/>
  <c r="L16" i="239"/>
  <c r="L12" i="239"/>
  <c r="L44" i="239"/>
  <c r="L41" i="239"/>
  <c r="L33" i="239"/>
  <c r="L29" i="239"/>
  <c r="L25" i="239"/>
  <c r="L21" i="239"/>
  <c r="L17" i="239"/>
  <c r="L13" i="239"/>
  <c r="L37" i="239"/>
  <c r="L34" i="239"/>
  <c r="L30" i="239"/>
  <c r="L26" i="239"/>
  <c r="L22" i="239"/>
  <c r="L18" i="239"/>
  <c r="L14" i="239"/>
  <c r="L42" i="239"/>
  <c r="L39" i="239"/>
  <c r="L35" i="239"/>
  <c r="L31" i="239"/>
  <c r="L27" i="239"/>
  <c r="L23" i="239"/>
  <c r="L19" i="239"/>
  <c r="L15" i="239"/>
  <c r="L11" i="239"/>
  <c r="L43" i="239"/>
  <c r="L24" i="239"/>
  <c r="L48" i="238"/>
  <c r="L40" i="238"/>
  <c r="L32" i="238"/>
  <c r="L28" i="238"/>
  <c r="L20" i="238"/>
  <c r="L16" i="238"/>
  <c r="L12" i="238"/>
  <c r="L31" i="238"/>
  <c r="L44" i="238"/>
  <c r="L41" i="238"/>
  <c r="L33" i="238"/>
  <c r="L29" i="238"/>
  <c r="L25" i="238"/>
  <c r="L21" i="238"/>
  <c r="L17" i="238"/>
  <c r="L13" i="238"/>
  <c r="L42" i="238"/>
  <c r="L39" i="238"/>
  <c r="L35" i="238"/>
  <c r="L27" i="238"/>
  <c r="L23" i="238"/>
  <c r="L15" i="238"/>
  <c r="L11" i="238"/>
  <c r="L37" i="238"/>
  <c r="L34" i="238"/>
  <c r="L30" i="238"/>
  <c r="L26" i="238"/>
  <c r="L22" i="238"/>
  <c r="L18" i="238"/>
  <c r="L14" i="238"/>
  <c r="L19" i="238"/>
  <c r="L43" i="238"/>
  <c r="L24" i="238"/>
  <c r="L12" i="237"/>
  <c r="L29" i="237"/>
  <c r="L13" i="237"/>
  <c r="L48" i="237"/>
  <c r="L31" i="237"/>
  <c r="L18" i="237"/>
  <c r="L11" i="237"/>
  <c r="L39" i="237"/>
  <c r="L35" i="237"/>
  <c r="L30" i="237"/>
  <c r="L27" i="237"/>
  <c r="L22" i="237"/>
  <c r="L19" i="237"/>
  <c r="L14" i="237"/>
  <c r="L34" i="237"/>
  <c r="L42" i="237"/>
  <c r="L37" i="237"/>
  <c r="L26" i="237"/>
  <c r="L23" i="237"/>
  <c r="L15" i="237"/>
  <c r="L20" i="237"/>
  <c r="L41" i="237"/>
  <c r="L21" i="237"/>
  <c r="L43" i="237"/>
  <c r="L28" i="237"/>
  <c r="L25" i="237"/>
  <c r="L40" i="237"/>
  <c r="L16" i="237"/>
  <c r="L33" i="237"/>
  <c r="L17" i="237"/>
  <c r="L24" i="237"/>
  <c r="L43" i="236"/>
  <c r="L48" i="236"/>
  <c r="L40" i="236"/>
  <c r="L32" i="236"/>
  <c r="L28" i="236"/>
  <c r="L20" i="236"/>
  <c r="L16" i="236"/>
  <c r="L12" i="236"/>
  <c r="L42" i="236"/>
  <c r="L11" i="236"/>
  <c r="L44" i="236"/>
  <c r="L41" i="236"/>
  <c r="L33" i="236"/>
  <c r="L29" i="236"/>
  <c r="L25" i="236"/>
  <c r="L21" i="236"/>
  <c r="L17" i="236"/>
  <c r="L13" i="236"/>
  <c r="L23" i="236"/>
  <c r="L15" i="236"/>
  <c r="L37" i="236"/>
  <c r="L34" i="236"/>
  <c r="L30" i="236"/>
  <c r="L26" i="236"/>
  <c r="L22" i="236"/>
  <c r="L18" i="236"/>
  <c r="L14" i="236"/>
  <c r="L39" i="236"/>
  <c r="L35" i="236"/>
  <c r="L31" i="236"/>
  <c r="L27" i="236"/>
  <c r="L19" i="236"/>
  <c r="L48" i="234"/>
  <c r="L40" i="234"/>
  <c r="L32" i="234"/>
  <c r="L28" i="234"/>
  <c r="L20" i="234"/>
  <c r="L16" i="234"/>
  <c r="L12" i="234"/>
  <c r="L44" i="234"/>
  <c r="L41" i="234"/>
  <c r="L33" i="234"/>
  <c r="L29" i="234"/>
  <c r="L25" i="234"/>
  <c r="L21" i="234"/>
  <c r="L17" i="234"/>
  <c r="L13" i="234"/>
  <c r="L37" i="234"/>
  <c r="L34" i="234"/>
  <c r="L30" i="234"/>
  <c r="L26" i="234"/>
  <c r="L22" i="234"/>
  <c r="L18" i="234"/>
  <c r="L14" i="234"/>
  <c r="L42" i="234"/>
  <c r="L39" i="234"/>
  <c r="L35" i="234"/>
  <c r="L31" i="234"/>
  <c r="L27" i="234"/>
  <c r="L23" i="234"/>
  <c r="L19" i="234"/>
  <c r="L15" i="234"/>
  <c r="L11" i="234"/>
  <c r="L43" i="234"/>
  <c r="L24" i="234"/>
  <c r="L43" i="233"/>
  <c r="L48" i="233"/>
  <c r="L40" i="233"/>
  <c r="L32" i="233"/>
  <c r="L28" i="233"/>
  <c r="L20" i="233"/>
  <c r="L16" i="233"/>
  <c r="L12" i="233"/>
  <c r="L44" i="233"/>
  <c r="L41" i="233"/>
  <c r="L33" i="233"/>
  <c r="L29" i="233"/>
  <c r="L25" i="233"/>
  <c r="L21" i="233"/>
  <c r="L17" i="233"/>
  <c r="L13" i="233"/>
  <c r="L37" i="233"/>
  <c r="L34" i="233"/>
  <c r="L30" i="233"/>
  <c r="L26" i="233"/>
  <c r="L22" i="233"/>
  <c r="L18" i="233"/>
  <c r="L14" i="233"/>
  <c r="L42" i="233"/>
  <c r="L39" i="233"/>
  <c r="L35" i="233"/>
  <c r="L31" i="233"/>
  <c r="L27" i="233"/>
  <c r="L23" i="233"/>
  <c r="L19" i="233"/>
  <c r="L15" i="233"/>
  <c r="L11" i="233"/>
  <c r="L48" i="232"/>
  <c r="L40" i="232"/>
  <c r="L32" i="232"/>
  <c r="L28" i="232"/>
  <c r="L20" i="232"/>
  <c r="L16" i="232"/>
  <c r="L12" i="232"/>
  <c r="L44" i="232"/>
  <c r="L41" i="232"/>
  <c r="L33" i="232"/>
  <c r="L29" i="232"/>
  <c r="L25" i="232"/>
  <c r="L21" i="232"/>
  <c r="L17" i="232"/>
  <c r="L13" i="232"/>
  <c r="L37" i="232"/>
  <c r="L34" i="232"/>
  <c r="L30" i="232"/>
  <c r="L26" i="232"/>
  <c r="L22" i="232"/>
  <c r="L18" i="232"/>
  <c r="L14" i="232"/>
  <c r="L42" i="232"/>
  <c r="L39" i="232"/>
  <c r="L35" i="232"/>
  <c r="L31" i="232"/>
  <c r="L27" i="232"/>
  <c r="L23" i="232"/>
  <c r="L19" i="232"/>
  <c r="L15" i="232"/>
  <c r="L11" i="232"/>
  <c r="L43" i="232"/>
  <c r="L24" i="232"/>
  <c r="L48" i="230"/>
  <c r="L40" i="230"/>
  <c r="L32" i="230"/>
  <c r="L28" i="230"/>
  <c r="L20" i="230"/>
  <c r="L16" i="230"/>
  <c r="L12" i="230"/>
  <c r="L42" i="230"/>
  <c r="L39" i="230"/>
  <c r="L23" i="230"/>
  <c r="L19" i="230"/>
  <c r="L44" i="230"/>
  <c r="L41" i="230"/>
  <c r="L33" i="230"/>
  <c r="L29" i="230"/>
  <c r="L25" i="230"/>
  <c r="L21" i="230"/>
  <c r="L17" i="230"/>
  <c r="L13" i="230"/>
  <c r="L35" i="230"/>
  <c r="L31" i="230"/>
  <c r="L37" i="230"/>
  <c r="L34" i="230"/>
  <c r="L30" i="230"/>
  <c r="L26" i="230"/>
  <c r="L22" i="230"/>
  <c r="L18" i="230"/>
  <c r="L14" i="230"/>
  <c r="L27" i="230"/>
  <c r="L15" i="230"/>
  <c r="L11" i="230"/>
  <c r="L43" i="230"/>
  <c r="L24" i="230"/>
  <c r="L48" i="229"/>
  <c r="L40" i="229"/>
  <c r="L32" i="229"/>
  <c r="L28" i="229"/>
  <c r="L20" i="229"/>
  <c r="L16" i="229"/>
  <c r="L12" i="229"/>
  <c r="L42" i="229"/>
  <c r="L27" i="229"/>
  <c r="L23" i="229"/>
  <c r="L11" i="229"/>
  <c r="L44" i="229"/>
  <c r="L41" i="229"/>
  <c r="L33" i="229"/>
  <c r="L29" i="229"/>
  <c r="L25" i="229"/>
  <c r="L21" i="229"/>
  <c r="L17" i="229"/>
  <c r="L13" i="229"/>
  <c r="L35" i="229"/>
  <c r="L31" i="229"/>
  <c r="L19" i="229"/>
  <c r="L15" i="229"/>
  <c r="L37" i="229"/>
  <c r="L34" i="229"/>
  <c r="L30" i="229"/>
  <c r="L26" i="229"/>
  <c r="L22" i="229"/>
  <c r="L18" i="229"/>
  <c r="L14" i="229"/>
  <c r="L39" i="229"/>
  <c r="L43" i="229"/>
  <c r="L25" i="228"/>
  <c r="L48" i="228"/>
  <c r="L39" i="228"/>
  <c r="L35" i="228"/>
  <c r="L30" i="228"/>
  <c r="L27" i="228"/>
  <c r="L22" i="228"/>
  <c r="L19" i="228"/>
  <c r="L14" i="228"/>
  <c r="L42" i="228"/>
  <c r="L37" i="228"/>
  <c r="L34" i="228"/>
  <c r="L31" i="228"/>
  <c r="L26" i="228"/>
  <c r="L23" i="228"/>
  <c r="L18" i="228"/>
  <c r="L15" i="228"/>
  <c r="L11" i="228"/>
  <c r="L41" i="228"/>
  <c r="L21" i="228"/>
  <c r="L43" i="228"/>
  <c r="L40" i="228"/>
  <c r="L16" i="228"/>
  <c r="L33" i="228"/>
  <c r="L17" i="228"/>
  <c r="L24" i="228"/>
  <c r="L43" i="227"/>
  <c r="L48" i="227"/>
  <c r="L40" i="227"/>
  <c r="L32" i="227"/>
  <c r="L28" i="227"/>
  <c r="L20" i="227"/>
  <c r="L16" i="227"/>
  <c r="L12" i="227"/>
  <c r="L42" i="227"/>
  <c r="L27" i="227"/>
  <c r="L19" i="227"/>
  <c r="L15" i="227"/>
  <c r="L44" i="227"/>
  <c r="L41" i="227"/>
  <c r="L33" i="227"/>
  <c r="L29" i="227"/>
  <c r="L25" i="227"/>
  <c r="L21" i="227"/>
  <c r="L17" i="227"/>
  <c r="L13" i="227"/>
  <c r="L35" i="227"/>
  <c r="L31" i="227"/>
  <c r="L37" i="227"/>
  <c r="L34" i="227"/>
  <c r="L30" i="227"/>
  <c r="L26" i="227"/>
  <c r="L22" i="227"/>
  <c r="L18" i="227"/>
  <c r="L14" i="227"/>
  <c r="L39" i="227"/>
  <c r="L23" i="227"/>
  <c r="L11" i="227"/>
  <c r="L43" i="226"/>
  <c r="L48" i="226"/>
  <c r="L40" i="226"/>
  <c r="L32" i="226"/>
  <c r="L28" i="226"/>
  <c r="L20" i="226"/>
  <c r="L16" i="226"/>
  <c r="L12" i="226"/>
  <c r="L31" i="226"/>
  <c r="L44" i="226"/>
  <c r="L41" i="226"/>
  <c r="L33" i="226"/>
  <c r="L29" i="226"/>
  <c r="L25" i="226"/>
  <c r="L21" i="226"/>
  <c r="L17" i="226"/>
  <c r="L13" i="226"/>
  <c r="L42" i="226"/>
  <c r="L23" i="226"/>
  <c r="L15" i="226"/>
  <c r="L11" i="226"/>
  <c r="L37" i="226"/>
  <c r="L34" i="226"/>
  <c r="L30" i="226"/>
  <c r="L26" i="226"/>
  <c r="L22" i="226"/>
  <c r="L18" i="226"/>
  <c r="L14" i="226"/>
  <c r="L39" i="226"/>
  <c r="L35" i="226"/>
  <c r="L27" i="226"/>
  <c r="L19" i="226"/>
  <c r="L48" i="225"/>
  <c r="L40" i="225"/>
  <c r="L32" i="225"/>
  <c r="L28" i="225"/>
  <c r="L20" i="225"/>
  <c r="L16" i="225"/>
  <c r="L12" i="225"/>
  <c r="L35" i="225"/>
  <c r="L31" i="225"/>
  <c r="L44" i="225"/>
  <c r="L41" i="225"/>
  <c r="L33" i="225"/>
  <c r="L29" i="225"/>
  <c r="L25" i="225"/>
  <c r="L21" i="225"/>
  <c r="L17" i="225"/>
  <c r="L13" i="225"/>
  <c r="L42" i="225"/>
  <c r="L27" i="225"/>
  <c r="L23" i="225"/>
  <c r="L15" i="225"/>
  <c r="L11" i="225"/>
  <c r="L37" i="225"/>
  <c r="L34" i="225"/>
  <c r="L30" i="225"/>
  <c r="L26" i="225"/>
  <c r="L22" i="225"/>
  <c r="L18" i="225"/>
  <c r="L14" i="225"/>
  <c r="L39" i="225"/>
  <c r="L19" i="225"/>
  <c r="L43" i="225"/>
  <c r="L24" i="225"/>
  <c r="L48" i="224"/>
  <c r="L40" i="224"/>
  <c r="L32" i="224"/>
  <c r="L28" i="224"/>
  <c r="L20" i="224"/>
  <c r="L16" i="224"/>
  <c r="L12" i="224"/>
  <c r="L44" i="224"/>
  <c r="L41" i="224"/>
  <c r="L33" i="224"/>
  <c r="L29" i="224"/>
  <c r="L25" i="224"/>
  <c r="L21" i="224"/>
  <c r="L17" i="224"/>
  <c r="L13" i="224"/>
  <c r="L37" i="224"/>
  <c r="L34" i="224"/>
  <c r="L30" i="224"/>
  <c r="L26" i="224"/>
  <c r="L22" i="224"/>
  <c r="L18" i="224"/>
  <c r="L14" i="224"/>
  <c r="L42" i="224"/>
  <c r="L39" i="224"/>
  <c r="L35" i="224"/>
  <c r="L31" i="224"/>
  <c r="L27" i="224"/>
  <c r="L23" i="224"/>
  <c r="L19" i="224"/>
  <c r="L15" i="224"/>
  <c r="L11" i="224"/>
  <c r="L43" i="224"/>
  <c r="L24" i="224"/>
  <c r="L48" i="223"/>
  <c r="L40" i="223"/>
  <c r="L32" i="223"/>
  <c r="L28" i="223"/>
  <c r="L20" i="223"/>
  <c r="L16" i="223"/>
  <c r="L12" i="223"/>
  <c r="L44" i="223"/>
  <c r="L41" i="223"/>
  <c r="L33" i="223"/>
  <c r="L29" i="223"/>
  <c r="L25" i="223"/>
  <c r="L21" i="223"/>
  <c r="L17" i="223"/>
  <c r="L13" i="223"/>
  <c r="L37" i="223"/>
  <c r="L34" i="223"/>
  <c r="L30" i="223"/>
  <c r="L26" i="223"/>
  <c r="L22" i="223"/>
  <c r="L18" i="223"/>
  <c r="L14" i="223"/>
  <c r="L42" i="223"/>
  <c r="L39" i="223"/>
  <c r="L35" i="223"/>
  <c r="L31" i="223"/>
  <c r="L27" i="223"/>
  <c r="L23" i="223"/>
  <c r="L19" i="223"/>
  <c r="L15" i="223"/>
  <c r="L11" i="223"/>
  <c r="L43" i="223"/>
  <c r="L24" i="223"/>
  <c r="L48" i="222"/>
  <c r="L40" i="222"/>
  <c r="L32" i="222"/>
  <c r="L28" i="222"/>
  <c r="L20" i="222"/>
  <c r="L16" i="222"/>
  <c r="L12" i="222"/>
  <c r="L44" i="222"/>
  <c r="L41" i="222"/>
  <c r="L33" i="222"/>
  <c r="L29" i="222"/>
  <c r="L25" i="222"/>
  <c r="L21" i="222"/>
  <c r="L17" i="222"/>
  <c r="L13" i="222"/>
  <c r="L37" i="222"/>
  <c r="L34" i="222"/>
  <c r="L30" i="222"/>
  <c r="L26" i="222"/>
  <c r="L22" i="222"/>
  <c r="L18" i="222"/>
  <c r="L14" i="222"/>
  <c r="L42" i="222"/>
  <c r="L39" i="222"/>
  <c r="L35" i="222"/>
  <c r="L31" i="222"/>
  <c r="L27" i="222"/>
  <c r="L23" i="222"/>
  <c r="L19" i="222"/>
  <c r="L15" i="222"/>
  <c r="L11" i="222"/>
  <c r="L43" i="222"/>
  <c r="L24" i="222"/>
  <c r="L48" i="221"/>
  <c r="L40" i="221"/>
  <c r="L32" i="221"/>
  <c r="L28" i="221"/>
  <c r="L20" i="221"/>
  <c r="L16" i="221"/>
  <c r="L12" i="221"/>
  <c r="L15" i="221"/>
  <c r="L44" i="221"/>
  <c r="L41" i="221"/>
  <c r="L33" i="221"/>
  <c r="L29" i="221"/>
  <c r="L25" i="221"/>
  <c r="L21" i="221"/>
  <c r="L17" i="221"/>
  <c r="L13" i="221"/>
  <c r="L35" i="221"/>
  <c r="L31" i="221"/>
  <c r="L37" i="221"/>
  <c r="L34" i="221"/>
  <c r="L30" i="221"/>
  <c r="L26" i="221"/>
  <c r="L22" i="221"/>
  <c r="L18" i="221"/>
  <c r="L14" i="221"/>
  <c r="L42" i="221"/>
  <c r="L39" i="221"/>
  <c r="L27" i="221"/>
  <c r="L23" i="221"/>
  <c r="L19" i="221"/>
  <c r="L11" i="221"/>
  <c r="L43" i="221"/>
  <c r="L24" i="221"/>
  <c r="L48" i="220"/>
  <c r="L40" i="220"/>
  <c r="L32" i="220"/>
  <c r="L28" i="220"/>
  <c r="L20" i="220"/>
  <c r="L16" i="220"/>
  <c r="L12" i="220"/>
  <c r="L42" i="220"/>
  <c r="L35" i="220"/>
  <c r="L31" i="220"/>
  <c r="L15" i="220"/>
  <c r="L44" i="220"/>
  <c r="L41" i="220"/>
  <c r="L33" i="220"/>
  <c r="L29" i="220"/>
  <c r="L25" i="220"/>
  <c r="L21" i="220"/>
  <c r="L17" i="220"/>
  <c r="L13" i="220"/>
  <c r="L23" i="220"/>
  <c r="L19" i="220"/>
  <c r="L37" i="220"/>
  <c r="L34" i="220"/>
  <c r="L30" i="220"/>
  <c r="L26" i="220"/>
  <c r="L22" i="220"/>
  <c r="L18" i="220"/>
  <c r="L14" i="220"/>
  <c r="L39" i="220"/>
  <c r="L27" i="220"/>
  <c r="L11" i="220"/>
  <c r="L43" i="220"/>
  <c r="L24" i="220"/>
  <c r="L48" i="219"/>
  <c r="L40" i="219"/>
  <c r="L32" i="219"/>
  <c r="L28" i="219"/>
  <c r="L20" i="219"/>
  <c r="L16" i="219"/>
  <c r="L12" i="219"/>
  <c r="L44" i="219"/>
  <c r="L41" i="219"/>
  <c r="L33" i="219"/>
  <c r="L29" i="219"/>
  <c r="L25" i="219"/>
  <c r="L21" i="219"/>
  <c r="L17" i="219"/>
  <c r="L13" i="219"/>
  <c r="L37" i="219"/>
  <c r="L34" i="219"/>
  <c r="L30" i="219"/>
  <c r="L26" i="219"/>
  <c r="L22" i="219"/>
  <c r="L18" i="219"/>
  <c r="L14" i="219"/>
  <c r="L42" i="219"/>
  <c r="L39" i="219"/>
  <c r="L35" i="219"/>
  <c r="L31" i="219"/>
  <c r="L27" i="219"/>
  <c r="L23" i="219"/>
  <c r="L19" i="219"/>
  <c r="L15" i="219"/>
  <c r="L11" i="219"/>
  <c r="L43" i="219"/>
  <c r="L24" i="219"/>
  <c r="L43" i="218"/>
  <c r="L48" i="218"/>
  <c r="L40" i="218"/>
  <c r="L32" i="218"/>
  <c r="L28" i="218"/>
  <c r="L20" i="218"/>
  <c r="L16" i="218"/>
  <c r="L12" i="218"/>
  <c r="L42" i="218"/>
  <c r="L39" i="218"/>
  <c r="L23" i="218"/>
  <c r="L44" i="218"/>
  <c r="L41" i="218"/>
  <c r="L33" i="218"/>
  <c r="L29" i="218"/>
  <c r="L25" i="218"/>
  <c r="L21" i="218"/>
  <c r="L17" i="218"/>
  <c r="L13" i="218"/>
  <c r="L27" i="218"/>
  <c r="L37" i="218"/>
  <c r="L34" i="218"/>
  <c r="L30" i="218"/>
  <c r="L26" i="218"/>
  <c r="L22" i="218"/>
  <c r="L18" i="218"/>
  <c r="L14" i="218"/>
  <c r="L35" i="218"/>
  <c r="L31" i="218"/>
  <c r="L19" i="218"/>
  <c r="L15" i="218"/>
  <c r="L11" i="218"/>
  <c r="L48" i="217"/>
  <c r="L40" i="217"/>
  <c r="L32" i="217"/>
  <c r="L28" i="217"/>
  <c r="L20" i="217"/>
  <c r="L16" i="217"/>
  <c r="L12" i="217"/>
  <c r="L44" i="217"/>
  <c r="L41" i="217"/>
  <c r="L33" i="217"/>
  <c r="L29" i="217"/>
  <c r="L25" i="217"/>
  <c r="L21" i="217"/>
  <c r="L17" i="217"/>
  <c r="L13" i="217"/>
  <c r="L42" i="217"/>
  <c r="L39" i="217"/>
  <c r="L19" i="217"/>
  <c r="L11" i="217"/>
  <c r="L37" i="217"/>
  <c r="L34" i="217"/>
  <c r="L30" i="217"/>
  <c r="L26" i="217"/>
  <c r="L22" i="217"/>
  <c r="L18" i="217"/>
  <c r="L14" i="217"/>
  <c r="L35" i="217"/>
  <c r="L31" i="217"/>
  <c r="L27" i="217"/>
  <c r="L23" i="217"/>
  <c r="L15" i="217"/>
  <c r="L43" i="217"/>
  <c r="L24" i="217"/>
  <c r="L48" i="216"/>
  <c r="L40" i="216"/>
  <c r="L32" i="216"/>
  <c r="L28" i="216"/>
  <c r="L20" i="216"/>
  <c r="L16" i="216"/>
  <c r="L12" i="216"/>
  <c r="L31" i="216"/>
  <c r="L44" i="216"/>
  <c r="L41" i="216"/>
  <c r="L33" i="216"/>
  <c r="L29" i="216"/>
  <c r="L25" i="216"/>
  <c r="L21" i="216"/>
  <c r="L17" i="216"/>
  <c r="L13" i="216"/>
  <c r="L42" i="216"/>
  <c r="L15" i="216"/>
  <c r="L37" i="216"/>
  <c r="L34" i="216"/>
  <c r="L30" i="216"/>
  <c r="L26" i="216"/>
  <c r="L22" i="216"/>
  <c r="L18" i="216"/>
  <c r="L14" i="216"/>
  <c r="L39" i="216"/>
  <c r="L35" i="216"/>
  <c r="L27" i="216"/>
  <c r="L23" i="216"/>
  <c r="L19" i="216"/>
  <c r="L11" i="216"/>
  <c r="L43" i="216"/>
  <c r="L24" i="216"/>
  <c r="L48" i="214"/>
  <c r="L40" i="214"/>
  <c r="L32" i="214"/>
  <c r="L28" i="214"/>
  <c r="L20" i="214"/>
  <c r="L16" i="214"/>
  <c r="L12" i="214"/>
  <c r="L27" i="214"/>
  <c r="L23" i="214"/>
  <c r="L15" i="214"/>
  <c r="L44" i="214"/>
  <c r="L41" i="214"/>
  <c r="L33" i="214"/>
  <c r="L29" i="214"/>
  <c r="L25" i="214"/>
  <c r="L21" i="214"/>
  <c r="L17" i="214"/>
  <c r="L13" i="214"/>
  <c r="L42" i="214"/>
  <c r="L35" i="214"/>
  <c r="L31" i="214"/>
  <c r="L11" i="214"/>
  <c r="L37" i="214"/>
  <c r="L34" i="214"/>
  <c r="L30" i="214"/>
  <c r="L26" i="214"/>
  <c r="L22" i="214"/>
  <c r="L18" i="214"/>
  <c r="L14" i="214"/>
  <c r="L39" i="214"/>
  <c r="L19" i="214"/>
  <c r="L43" i="214"/>
  <c r="L24" i="214"/>
  <c r="L43" i="213"/>
  <c r="L48" i="213"/>
  <c r="L40" i="213"/>
  <c r="L32" i="213"/>
  <c r="L28" i="213"/>
  <c r="L20" i="213"/>
  <c r="L16" i="213"/>
  <c r="L12" i="213"/>
  <c r="L42" i="213"/>
  <c r="L27" i="213"/>
  <c r="L23" i="213"/>
  <c r="L19" i="213"/>
  <c r="L15" i="213"/>
  <c r="L44" i="213"/>
  <c r="L41" i="213"/>
  <c r="L33" i="213"/>
  <c r="L29" i="213"/>
  <c r="L25" i="213"/>
  <c r="L21" i="213"/>
  <c r="L17" i="213"/>
  <c r="L13" i="213"/>
  <c r="L35" i="213"/>
  <c r="L31" i="213"/>
  <c r="L37" i="213"/>
  <c r="L34" i="213"/>
  <c r="L30" i="213"/>
  <c r="L26" i="213"/>
  <c r="L22" i="213"/>
  <c r="L18" i="213"/>
  <c r="L14" i="213"/>
  <c r="L39" i="213"/>
  <c r="L11" i="213"/>
  <c r="L48" i="212"/>
  <c r="L40" i="212"/>
  <c r="L32" i="212"/>
  <c r="L28" i="212"/>
  <c r="L20" i="212"/>
  <c r="L16" i="212"/>
  <c r="L12" i="212"/>
  <c r="L35" i="212"/>
  <c r="L31" i="212"/>
  <c r="L44" i="212"/>
  <c r="L41" i="212"/>
  <c r="L33" i="212"/>
  <c r="L29" i="212"/>
  <c r="L25" i="212"/>
  <c r="L21" i="212"/>
  <c r="L17" i="212"/>
  <c r="L13" i="212"/>
  <c r="L42" i="212"/>
  <c r="L23" i="212"/>
  <c r="L15" i="212"/>
  <c r="L11" i="212"/>
  <c r="L37" i="212"/>
  <c r="L34" i="212"/>
  <c r="L30" i="212"/>
  <c r="L26" i="212"/>
  <c r="L22" i="212"/>
  <c r="L18" i="212"/>
  <c r="L14" i="212"/>
  <c r="L39" i="212"/>
  <c r="L27" i="212"/>
  <c r="L19" i="212"/>
  <c r="L43" i="212"/>
  <c r="L24" i="212"/>
  <c r="L29" i="211"/>
  <c r="L25" i="211"/>
  <c r="L48" i="211"/>
  <c r="L39" i="211"/>
  <c r="L35" i="211"/>
  <c r="L30" i="211"/>
  <c r="L27" i="211"/>
  <c r="L22" i="211"/>
  <c r="L19" i="211"/>
  <c r="L14" i="211"/>
  <c r="L42" i="211"/>
  <c r="L37" i="211"/>
  <c r="L34" i="211"/>
  <c r="L31" i="211"/>
  <c r="L26" i="211"/>
  <c r="L23" i="211"/>
  <c r="L18" i="211"/>
  <c r="L15" i="211"/>
  <c r="L11" i="211"/>
  <c r="L21" i="211"/>
  <c r="L43" i="211"/>
  <c r="L40" i="211"/>
  <c r="L16" i="211"/>
  <c r="L33" i="211"/>
  <c r="L17" i="211"/>
  <c r="L24" i="211"/>
  <c r="L29" i="210"/>
  <c r="L21" i="210"/>
  <c r="L17" i="210"/>
  <c r="L48" i="210"/>
  <c r="L37" i="210"/>
  <c r="L31" i="210"/>
  <c r="L23" i="210"/>
  <c r="L18" i="210"/>
  <c r="L15" i="210"/>
  <c r="L39" i="210"/>
  <c r="L35" i="210"/>
  <c r="L30" i="210"/>
  <c r="L27" i="210"/>
  <c r="L22" i="210"/>
  <c r="L19" i="210"/>
  <c r="L14" i="210"/>
  <c r="L42" i="210"/>
  <c r="L34" i="210"/>
  <c r="L26" i="210"/>
  <c r="L11" i="210"/>
  <c r="L43" i="210"/>
  <c r="L24" i="210"/>
  <c r="L48" i="208"/>
  <c r="L40" i="208"/>
  <c r="L32" i="208"/>
  <c r="L28" i="208"/>
  <c r="L20" i="208"/>
  <c r="L16" i="208"/>
  <c r="L12" i="208"/>
  <c r="L15" i="208"/>
  <c r="L11" i="208"/>
  <c r="L44" i="208"/>
  <c r="L41" i="208"/>
  <c r="L33" i="208"/>
  <c r="L29" i="208"/>
  <c r="L25" i="208"/>
  <c r="L21" i="208"/>
  <c r="L17" i="208"/>
  <c r="L13" i="208"/>
  <c r="L42" i="208"/>
  <c r="L39" i="208"/>
  <c r="L35" i="208"/>
  <c r="L31" i="208"/>
  <c r="L27" i="208"/>
  <c r="L23" i="208"/>
  <c r="L37" i="208"/>
  <c r="L34" i="208"/>
  <c r="L30" i="208"/>
  <c r="L26" i="208"/>
  <c r="L22" i="208"/>
  <c r="L18" i="208"/>
  <c r="L14" i="208"/>
  <c r="L19" i="208"/>
  <c r="L43" i="208"/>
  <c r="L24" i="208"/>
  <c r="L43" i="207"/>
  <c r="L48" i="207"/>
  <c r="L40" i="207"/>
  <c r="L32" i="207"/>
  <c r="L28" i="207"/>
  <c r="L20" i="207"/>
  <c r="L16" i="207"/>
  <c r="L12" i="207"/>
  <c r="L35" i="207"/>
  <c r="L31" i="207"/>
  <c r="L11" i="207"/>
  <c r="L44" i="207"/>
  <c r="L41" i="207"/>
  <c r="L33" i="207"/>
  <c r="L29" i="207"/>
  <c r="L25" i="207"/>
  <c r="L21" i="207"/>
  <c r="L17" i="207"/>
  <c r="L13" i="207"/>
  <c r="L42" i="207"/>
  <c r="L23" i="207"/>
  <c r="L19" i="207"/>
  <c r="L37" i="207"/>
  <c r="L34" i="207"/>
  <c r="L30" i="207"/>
  <c r="L26" i="207"/>
  <c r="L22" i="207"/>
  <c r="L18" i="207"/>
  <c r="L14" i="207"/>
  <c r="L39" i="207"/>
  <c r="L27" i="207"/>
  <c r="L15" i="207"/>
  <c r="L48" i="203"/>
  <c r="L40" i="203"/>
  <c r="L32" i="203"/>
  <c r="L28" i="203"/>
  <c r="L20" i="203"/>
  <c r="L16" i="203"/>
  <c r="L12" i="203"/>
  <c r="L44" i="203"/>
  <c r="L41" i="203"/>
  <c r="L33" i="203"/>
  <c r="L29" i="203"/>
  <c r="L25" i="203"/>
  <c r="L21" i="203"/>
  <c r="L17" i="203"/>
  <c r="L13" i="203"/>
  <c r="L37" i="203"/>
  <c r="L34" i="203"/>
  <c r="L30" i="203"/>
  <c r="L26" i="203"/>
  <c r="L22" i="203"/>
  <c r="L18" i="203"/>
  <c r="L14" i="203"/>
  <c r="L42" i="203"/>
  <c r="L39" i="203"/>
  <c r="L35" i="203"/>
  <c r="L31" i="203"/>
  <c r="L27" i="203"/>
  <c r="L23" i="203"/>
  <c r="L19" i="203"/>
  <c r="L15" i="203"/>
  <c r="L11" i="203"/>
  <c r="L43" i="203"/>
  <c r="L48" i="202"/>
  <c r="L40" i="202"/>
  <c r="L32" i="202"/>
  <c r="L28" i="202"/>
  <c r="L20" i="202"/>
  <c r="L16" i="202"/>
  <c r="L12" i="202"/>
  <c r="L44" i="202"/>
  <c r="L41" i="202"/>
  <c r="L33" i="202"/>
  <c r="L29" i="202"/>
  <c r="L25" i="202"/>
  <c r="L21" i="202"/>
  <c r="L17" i="202"/>
  <c r="L13" i="202"/>
  <c r="L37" i="202"/>
  <c r="L34" i="202"/>
  <c r="L30" i="202"/>
  <c r="L26" i="202"/>
  <c r="L22" i="202"/>
  <c r="L18" i="202"/>
  <c r="L14" i="202"/>
  <c r="L42" i="202"/>
  <c r="L39" i="202"/>
  <c r="L35" i="202"/>
  <c r="L31" i="202"/>
  <c r="L27" i="202"/>
  <c r="L23" i="202"/>
  <c r="L19" i="202"/>
  <c r="L15" i="202"/>
  <c r="L11" i="202"/>
  <c r="L43" i="202"/>
  <c r="L24" i="202"/>
  <c r="L44" i="201"/>
  <c r="L28" i="201"/>
  <c r="L25" i="201"/>
  <c r="L32" i="201"/>
  <c r="L12" i="201"/>
  <c r="L29" i="201"/>
  <c r="L48" i="201"/>
  <c r="L34" i="201"/>
  <c r="L15" i="201"/>
  <c r="L39" i="201"/>
  <c r="L35" i="201"/>
  <c r="L30" i="201"/>
  <c r="L27" i="201"/>
  <c r="L22" i="201"/>
  <c r="L19" i="201"/>
  <c r="L14" i="201"/>
  <c r="L26" i="201"/>
  <c r="L18" i="201"/>
  <c r="L11" i="201"/>
  <c r="L42" i="201"/>
  <c r="L37" i="201"/>
  <c r="L31" i="201"/>
  <c r="L23" i="201"/>
  <c r="L20" i="201"/>
  <c r="L41" i="201"/>
  <c r="L21" i="201"/>
  <c r="L43" i="201"/>
  <c r="L40" i="201"/>
  <c r="L16" i="201"/>
  <c r="L33" i="201"/>
  <c r="L17" i="201"/>
  <c r="L24" i="201"/>
  <c r="L16" i="200"/>
  <c r="L40" i="200"/>
  <c r="L12" i="200"/>
  <c r="L32" i="200"/>
  <c r="L44" i="200"/>
  <c r="L28" i="200"/>
  <c r="L29" i="200"/>
  <c r="L17" i="200"/>
  <c r="L25" i="200"/>
  <c r="L43" i="200"/>
  <c r="L20" i="200"/>
  <c r="L33" i="200"/>
  <c r="L48" i="200"/>
  <c r="L31" i="200"/>
  <c r="L18" i="200"/>
  <c r="L39" i="200"/>
  <c r="L35" i="200"/>
  <c r="L30" i="200"/>
  <c r="L27" i="200"/>
  <c r="L22" i="200"/>
  <c r="L19" i="200"/>
  <c r="L14" i="200"/>
  <c r="L34" i="200"/>
  <c r="L42" i="200"/>
  <c r="L37" i="200"/>
  <c r="L26" i="200"/>
  <c r="L23" i="200"/>
  <c r="L15" i="200"/>
  <c r="L11" i="200"/>
  <c r="L41" i="200"/>
  <c r="L21" i="200"/>
  <c r="L24" i="200"/>
  <c r="L44" i="199"/>
  <c r="L32" i="199"/>
  <c r="L29" i="199"/>
  <c r="L28" i="199"/>
  <c r="L25" i="199"/>
  <c r="L12" i="199"/>
  <c r="L48" i="199"/>
  <c r="L31" i="199"/>
  <c r="L15" i="199"/>
  <c r="L11" i="199"/>
  <c r="L39" i="199"/>
  <c r="L35" i="199"/>
  <c r="L30" i="199"/>
  <c r="L27" i="199"/>
  <c r="L22" i="199"/>
  <c r="L19" i="199"/>
  <c r="L14" i="199"/>
  <c r="L34" i="199"/>
  <c r="L23" i="199"/>
  <c r="L42" i="199"/>
  <c r="L37" i="199"/>
  <c r="L26" i="199"/>
  <c r="L18" i="199"/>
  <c r="L20" i="199"/>
  <c r="L41" i="199"/>
  <c r="L21" i="199"/>
  <c r="L43" i="199"/>
  <c r="L40" i="199"/>
  <c r="L16" i="199"/>
  <c r="L33" i="199"/>
  <c r="L17" i="199"/>
  <c r="L24" i="199"/>
  <c r="L48" i="198"/>
  <c r="L40" i="198"/>
  <c r="L32" i="198"/>
  <c r="L28" i="198"/>
  <c r="L20" i="198"/>
  <c r="L16" i="198"/>
  <c r="L12" i="198"/>
  <c r="L35" i="198"/>
  <c r="L31" i="198"/>
  <c r="L44" i="198"/>
  <c r="L41" i="198"/>
  <c r="L33" i="198"/>
  <c r="L29" i="198"/>
  <c r="L25" i="198"/>
  <c r="L21" i="198"/>
  <c r="L17" i="198"/>
  <c r="L13" i="198"/>
  <c r="L27" i="198"/>
  <c r="L23" i="198"/>
  <c r="L11" i="198"/>
  <c r="L37" i="198"/>
  <c r="L34" i="198"/>
  <c r="L30" i="198"/>
  <c r="L26" i="198"/>
  <c r="L22" i="198"/>
  <c r="L18" i="198"/>
  <c r="L14" i="198"/>
  <c r="L42" i="198"/>
  <c r="L39" i="198"/>
  <c r="L19" i="198"/>
  <c r="L15" i="198"/>
  <c r="L43" i="198"/>
  <c r="L24" i="198"/>
  <c r="L12" i="197"/>
  <c r="L44" i="197"/>
  <c r="L29" i="197"/>
  <c r="L13" i="197"/>
  <c r="L48" i="197"/>
  <c r="L31" i="197"/>
  <c r="L18" i="197"/>
  <c r="L11" i="197"/>
  <c r="L39" i="197"/>
  <c r="L35" i="197"/>
  <c r="L30" i="197"/>
  <c r="L27" i="197"/>
  <c r="L22" i="197"/>
  <c r="L19" i="197"/>
  <c r="L14" i="197"/>
  <c r="L34" i="197"/>
  <c r="L42" i="197"/>
  <c r="L37" i="197"/>
  <c r="L26" i="197"/>
  <c r="L23" i="197"/>
  <c r="L15" i="197"/>
  <c r="L20" i="197"/>
  <c r="L41" i="197"/>
  <c r="L21" i="197"/>
  <c r="L43" i="197"/>
  <c r="L40" i="197"/>
  <c r="L16" i="197"/>
  <c r="L33" i="197"/>
  <c r="L17" i="197"/>
  <c r="L24" i="197"/>
  <c r="L48" i="196"/>
  <c r="L40" i="196"/>
  <c r="L32" i="196"/>
  <c r="L28" i="196"/>
  <c r="L20" i="196"/>
  <c r="L16" i="196"/>
  <c r="L12" i="196"/>
  <c r="L35" i="196"/>
  <c r="L31" i="196"/>
  <c r="L11" i="196"/>
  <c r="L44" i="196"/>
  <c r="L41" i="196"/>
  <c r="L33" i="196"/>
  <c r="L29" i="196"/>
  <c r="L25" i="196"/>
  <c r="L21" i="196"/>
  <c r="L17" i="196"/>
  <c r="L13" i="196"/>
  <c r="L42" i="196"/>
  <c r="L19" i="196"/>
  <c r="L37" i="196"/>
  <c r="L34" i="196"/>
  <c r="L30" i="196"/>
  <c r="L26" i="196"/>
  <c r="L22" i="196"/>
  <c r="L18" i="196"/>
  <c r="L14" i="196"/>
  <c r="L39" i="196"/>
  <c r="L27" i="196"/>
  <c r="L23" i="196"/>
  <c r="L15" i="196"/>
  <c r="L43" i="196"/>
  <c r="L48" i="195"/>
  <c r="L40" i="195"/>
  <c r="L32" i="195"/>
  <c r="L28" i="195"/>
  <c r="L20" i="195"/>
  <c r="L16" i="195"/>
  <c r="L12" i="195"/>
  <c r="L42" i="195"/>
  <c r="L35" i="195"/>
  <c r="L31" i="195"/>
  <c r="L44" i="195"/>
  <c r="L41" i="195"/>
  <c r="L33" i="195"/>
  <c r="L29" i="195"/>
  <c r="L25" i="195"/>
  <c r="L21" i="195"/>
  <c r="L17" i="195"/>
  <c r="L13" i="195"/>
  <c r="L27" i="195"/>
  <c r="L23" i="195"/>
  <c r="L11" i="195"/>
  <c r="L37" i="195"/>
  <c r="L34" i="195"/>
  <c r="L30" i="195"/>
  <c r="L26" i="195"/>
  <c r="L22" i="195"/>
  <c r="L18" i="195"/>
  <c r="L14" i="195"/>
  <c r="L39" i="195"/>
  <c r="L19" i="195"/>
  <c r="L15" i="195"/>
  <c r="L43" i="195"/>
  <c r="L48" i="194"/>
  <c r="L35" i="194"/>
  <c r="L19" i="194"/>
  <c r="L11" i="194"/>
  <c r="L39" i="194"/>
  <c r="L31" i="194"/>
  <c r="L15" i="194"/>
  <c r="L42" i="194"/>
  <c r="L27" i="194"/>
  <c r="L23" i="194"/>
  <c r="L21" i="194"/>
  <c r="L43" i="194"/>
  <c r="L20" i="194"/>
  <c r="L34" i="194"/>
  <c r="L18" i="194"/>
  <c r="L33" i="194"/>
  <c r="L17" i="194"/>
  <c r="L24" i="194"/>
  <c r="L43" i="193"/>
  <c r="L48" i="193"/>
  <c r="L40" i="193"/>
  <c r="L32" i="193"/>
  <c r="L28" i="193"/>
  <c r="L20" i="193"/>
  <c r="L16" i="193"/>
  <c r="L12" i="193"/>
  <c r="L23" i="193"/>
  <c r="L19" i="193"/>
  <c r="L15" i="193"/>
  <c r="L11" i="193"/>
  <c r="L44" i="193"/>
  <c r="L41" i="193"/>
  <c r="L33" i="193"/>
  <c r="L29" i="193"/>
  <c r="L25" i="193"/>
  <c r="L21" i="193"/>
  <c r="L17" i="193"/>
  <c r="L13" i="193"/>
  <c r="L42" i="193"/>
  <c r="L37" i="193"/>
  <c r="L34" i="193"/>
  <c r="L30" i="193"/>
  <c r="L26" i="193"/>
  <c r="L22" i="193"/>
  <c r="L18" i="193"/>
  <c r="L14" i="193"/>
  <c r="L39" i="193"/>
  <c r="L35" i="193"/>
  <c r="L31" i="193"/>
  <c r="L27" i="193"/>
  <c r="L43" i="192"/>
  <c r="L48" i="192"/>
  <c r="L40" i="192"/>
  <c r="L32" i="192"/>
  <c r="L28" i="192"/>
  <c r="L20" i="192"/>
  <c r="L16" i="192"/>
  <c r="L12" i="192"/>
  <c r="L31" i="192"/>
  <c r="L27" i="192"/>
  <c r="L23" i="192"/>
  <c r="L44" i="192"/>
  <c r="L41" i="192"/>
  <c r="L33" i="192"/>
  <c r="L29" i="192"/>
  <c r="L25" i="192"/>
  <c r="L21" i="192"/>
  <c r="L17" i="192"/>
  <c r="L13" i="192"/>
  <c r="L42" i="192"/>
  <c r="L39" i="192"/>
  <c r="L35" i="192"/>
  <c r="L15" i="192"/>
  <c r="L37" i="192"/>
  <c r="L34" i="192"/>
  <c r="L30" i="192"/>
  <c r="L26" i="192"/>
  <c r="L22" i="192"/>
  <c r="L18" i="192"/>
  <c r="L14" i="192"/>
  <c r="L19" i="192"/>
  <c r="L11" i="192"/>
  <c r="L48" i="191"/>
  <c r="L40" i="191"/>
  <c r="L32" i="191"/>
  <c r="L28" i="191"/>
  <c r="L20" i="191"/>
  <c r="L16" i="191"/>
  <c r="L12" i="191"/>
  <c r="L44" i="191"/>
  <c r="L41" i="191"/>
  <c r="L33" i="191"/>
  <c r="L29" i="191"/>
  <c r="L25" i="191"/>
  <c r="L21" i="191"/>
  <c r="L17" i="191"/>
  <c r="L13" i="191"/>
  <c r="L42" i="191"/>
  <c r="L39" i="191"/>
  <c r="L35" i="191"/>
  <c r="L23" i="191"/>
  <c r="L19" i="191"/>
  <c r="L15" i="191"/>
  <c r="L11" i="191"/>
  <c r="L37" i="191"/>
  <c r="L34" i="191"/>
  <c r="L30" i="191"/>
  <c r="L26" i="191"/>
  <c r="L22" i="191"/>
  <c r="L18" i="191"/>
  <c r="L14" i="191"/>
  <c r="L31" i="191"/>
  <c r="L27" i="191"/>
  <c r="L43" i="191"/>
  <c r="L24" i="191"/>
  <c r="L17" i="190"/>
  <c r="L48" i="190"/>
  <c r="L39" i="190"/>
  <c r="L35" i="190"/>
  <c r="L30" i="190"/>
  <c r="L27" i="190"/>
  <c r="L22" i="190"/>
  <c r="L19" i="190"/>
  <c r="L14" i="190"/>
  <c r="L42" i="190"/>
  <c r="L37" i="190"/>
  <c r="L34" i="190"/>
  <c r="L31" i="190"/>
  <c r="L26" i="190"/>
  <c r="L23" i="190"/>
  <c r="L18" i="190"/>
  <c r="L15" i="190"/>
  <c r="L11" i="190"/>
  <c r="L43" i="190"/>
  <c r="L20" i="190"/>
  <c r="L41" i="190"/>
  <c r="L21" i="190"/>
  <c r="L24" i="190"/>
  <c r="L41" i="189"/>
  <c r="L25" i="189"/>
  <c r="L48" i="189"/>
  <c r="L34" i="189"/>
  <c r="L15" i="189"/>
  <c r="L39" i="189"/>
  <c r="L35" i="189"/>
  <c r="L30" i="189"/>
  <c r="L27" i="189"/>
  <c r="L22" i="189"/>
  <c r="L19" i="189"/>
  <c r="L14" i="189"/>
  <c r="L31" i="189"/>
  <c r="L23" i="189"/>
  <c r="L11" i="189"/>
  <c r="L42" i="189"/>
  <c r="L37" i="189"/>
  <c r="L26" i="189"/>
  <c r="L18" i="189"/>
  <c r="L21" i="189"/>
  <c r="L43" i="189"/>
  <c r="L33" i="189"/>
  <c r="L17" i="189"/>
  <c r="L24" i="189"/>
  <c r="L32" i="188"/>
  <c r="L29" i="188"/>
  <c r="L25" i="188"/>
  <c r="L48" i="188"/>
  <c r="L34" i="188"/>
  <c r="L39" i="188"/>
  <c r="L35" i="188"/>
  <c r="L30" i="188"/>
  <c r="L27" i="188"/>
  <c r="L22" i="188"/>
  <c r="L19" i="188"/>
  <c r="L14" i="188"/>
  <c r="L31" i="188"/>
  <c r="L15" i="188"/>
  <c r="L11" i="188"/>
  <c r="L42" i="188"/>
  <c r="L37" i="188"/>
  <c r="L26" i="188"/>
  <c r="L23" i="188"/>
  <c r="L18" i="188"/>
  <c r="L20" i="188"/>
  <c r="L41" i="188"/>
  <c r="L21" i="188"/>
  <c r="L43" i="188"/>
  <c r="L16" i="188"/>
  <c r="L33" i="188"/>
  <c r="L17" i="188"/>
  <c r="L24" i="188"/>
  <c r="L43" i="187"/>
  <c r="L48" i="187"/>
  <c r="L40" i="187"/>
  <c r="L32" i="187"/>
  <c r="L28" i="187"/>
  <c r="L20" i="187"/>
  <c r="L16" i="187"/>
  <c r="L12" i="187"/>
  <c r="L31" i="187"/>
  <c r="L11" i="187"/>
  <c r="L44" i="187"/>
  <c r="L41" i="187"/>
  <c r="L33" i="187"/>
  <c r="L29" i="187"/>
  <c r="L25" i="187"/>
  <c r="L21" i="187"/>
  <c r="L17" i="187"/>
  <c r="L13" i="187"/>
  <c r="L42" i="187"/>
  <c r="L39" i="187"/>
  <c r="L35" i="187"/>
  <c r="L27" i="187"/>
  <c r="L23" i="187"/>
  <c r="L19" i="187"/>
  <c r="L37" i="187"/>
  <c r="L34" i="187"/>
  <c r="L30" i="187"/>
  <c r="L26" i="187"/>
  <c r="L22" i="187"/>
  <c r="L18" i="187"/>
  <c r="L14" i="187"/>
  <c r="L15" i="187"/>
  <c r="L43" i="186"/>
  <c r="L48" i="186"/>
  <c r="L40" i="186"/>
  <c r="L32" i="186"/>
  <c r="L28" i="186"/>
  <c r="L20" i="186"/>
  <c r="L16" i="186"/>
  <c r="L12" i="186"/>
  <c r="L35" i="186"/>
  <c r="L31" i="186"/>
  <c r="L19" i="186"/>
  <c r="L15" i="186"/>
  <c r="L44" i="186"/>
  <c r="L41" i="186"/>
  <c r="L33" i="186"/>
  <c r="L29" i="186"/>
  <c r="L25" i="186"/>
  <c r="L21" i="186"/>
  <c r="L17" i="186"/>
  <c r="L13" i="186"/>
  <c r="L42" i="186"/>
  <c r="L39" i="186"/>
  <c r="L27" i="186"/>
  <c r="L11" i="186"/>
  <c r="L37" i="186"/>
  <c r="L34" i="186"/>
  <c r="L30" i="186"/>
  <c r="L26" i="186"/>
  <c r="L22" i="186"/>
  <c r="L18" i="186"/>
  <c r="L14" i="186"/>
  <c r="L23" i="186"/>
  <c r="L20" i="185"/>
  <c r="L16" i="185"/>
  <c r="L41" i="185"/>
  <c r="L40" i="185"/>
  <c r="L33" i="185"/>
  <c r="L32" i="185"/>
  <c r="L12" i="185"/>
  <c r="L29" i="185"/>
  <c r="L28" i="185"/>
  <c r="L44" i="185"/>
  <c r="L25" i="185"/>
  <c r="L48" i="185"/>
  <c r="L39" i="185"/>
  <c r="L35" i="185"/>
  <c r="L30" i="185"/>
  <c r="L27" i="185"/>
  <c r="L22" i="185"/>
  <c r="L19" i="185"/>
  <c r="L14" i="185"/>
  <c r="L42" i="185"/>
  <c r="L37" i="185"/>
  <c r="L34" i="185"/>
  <c r="L31" i="185"/>
  <c r="L26" i="185"/>
  <c r="L23" i="185"/>
  <c r="L18" i="185"/>
  <c r="L15" i="185"/>
  <c r="L11" i="185"/>
  <c r="L21" i="185"/>
  <c r="L43" i="185"/>
  <c r="L17" i="185"/>
  <c r="L24" i="185"/>
  <c r="L43" i="184"/>
  <c r="L48" i="184"/>
  <c r="L40" i="184"/>
  <c r="L32" i="184"/>
  <c r="L28" i="184"/>
  <c r="L20" i="184"/>
  <c r="L16" i="184"/>
  <c r="L12" i="184"/>
  <c r="L44" i="184"/>
  <c r="L41" i="184"/>
  <c r="L33" i="184"/>
  <c r="L29" i="184"/>
  <c r="L25" i="184"/>
  <c r="L21" i="184"/>
  <c r="L17" i="184"/>
  <c r="L13" i="184"/>
  <c r="L37" i="184"/>
  <c r="L34" i="184"/>
  <c r="L30" i="184"/>
  <c r="L26" i="184"/>
  <c r="L22" i="184"/>
  <c r="L18" i="184"/>
  <c r="L14" i="184"/>
  <c r="L42" i="184"/>
  <c r="L39" i="184"/>
  <c r="L35" i="184"/>
  <c r="L31" i="184"/>
  <c r="L27" i="184"/>
  <c r="L23" i="184"/>
  <c r="L19" i="184"/>
  <c r="L15" i="184"/>
  <c r="L11" i="184"/>
  <c r="L48" i="180"/>
  <c r="L40" i="180"/>
  <c r="L32" i="180"/>
  <c r="L28" i="180"/>
  <c r="L20" i="180"/>
  <c r="L16" i="180"/>
  <c r="L12" i="180"/>
  <c r="L42" i="180"/>
  <c r="L23" i="180"/>
  <c r="L15" i="180"/>
  <c r="L44" i="180"/>
  <c r="L41" i="180"/>
  <c r="L33" i="180"/>
  <c r="L29" i="180"/>
  <c r="L25" i="180"/>
  <c r="L21" i="180"/>
  <c r="L17" i="180"/>
  <c r="L13" i="180"/>
  <c r="L31" i="180"/>
  <c r="L37" i="180"/>
  <c r="L34" i="180"/>
  <c r="L30" i="180"/>
  <c r="L26" i="180"/>
  <c r="L22" i="180"/>
  <c r="L18" i="180"/>
  <c r="L14" i="180"/>
  <c r="L39" i="180"/>
  <c r="L35" i="180"/>
  <c r="L27" i="180"/>
  <c r="L19" i="180"/>
  <c r="L11" i="180"/>
  <c r="L43" i="180"/>
  <c r="L24" i="180"/>
  <c r="L48" i="179"/>
  <c r="L40" i="179"/>
  <c r="L32" i="179"/>
  <c r="L28" i="179"/>
  <c r="L20" i="179"/>
  <c r="L16" i="179"/>
  <c r="L12" i="179"/>
  <c r="L31" i="179"/>
  <c r="L11" i="179"/>
  <c r="L44" i="179"/>
  <c r="L41" i="179"/>
  <c r="L33" i="179"/>
  <c r="L29" i="179"/>
  <c r="L25" i="179"/>
  <c r="L21" i="179"/>
  <c r="L17" i="179"/>
  <c r="L13" i="179"/>
  <c r="L42" i="179"/>
  <c r="L15" i="179"/>
  <c r="L37" i="179"/>
  <c r="L34" i="179"/>
  <c r="L30" i="179"/>
  <c r="L26" i="179"/>
  <c r="L22" i="179"/>
  <c r="L18" i="179"/>
  <c r="L14" i="179"/>
  <c r="L39" i="179"/>
  <c r="L35" i="179"/>
  <c r="L27" i="179"/>
  <c r="L23" i="179"/>
  <c r="L19" i="179"/>
  <c r="L43" i="179"/>
  <c r="L24" i="179"/>
  <c r="L43" i="178"/>
  <c r="L48" i="178"/>
  <c r="L40" i="178"/>
  <c r="L32" i="178"/>
  <c r="L28" i="178"/>
  <c r="L20" i="178"/>
  <c r="L16" i="178"/>
  <c r="L12" i="178"/>
  <c r="L15" i="178"/>
  <c r="L11" i="178"/>
  <c r="L44" i="178"/>
  <c r="L41" i="178"/>
  <c r="L33" i="178"/>
  <c r="L29" i="178"/>
  <c r="L25" i="178"/>
  <c r="L21" i="178"/>
  <c r="L17" i="178"/>
  <c r="L13" i="178"/>
  <c r="L42" i="178"/>
  <c r="L35" i="178"/>
  <c r="L31" i="178"/>
  <c r="L27" i="178"/>
  <c r="L23" i="178"/>
  <c r="L19" i="178"/>
  <c r="L37" i="178"/>
  <c r="L34" i="178"/>
  <c r="L30" i="178"/>
  <c r="L26" i="178"/>
  <c r="L22" i="178"/>
  <c r="L18" i="178"/>
  <c r="L14" i="178"/>
  <c r="L39" i="178"/>
  <c r="L48" i="177"/>
  <c r="L39" i="177"/>
  <c r="L35" i="177"/>
  <c r="L30" i="177"/>
  <c r="L27" i="177"/>
  <c r="L22" i="177"/>
  <c r="L19" i="177"/>
  <c r="L14" i="177"/>
  <c r="L42" i="177"/>
  <c r="L37" i="177"/>
  <c r="L34" i="177"/>
  <c r="L31" i="177"/>
  <c r="L26" i="177"/>
  <c r="L23" i="177"/>
  <c r="L18" i="177"/>
  <c r="L15" i="177"/>
  <c r="L11" i="177"/>
  <c r="L20" i="177"/>
  <c r="L41" i="177"/>
  <c r="L21" i="177"/>
  <c r="L43" i="177"/>
  <c r="L40" i="177"/>
  <c r="L16" i="177"/>
  <c r="L33" i="177"/>
  <c r="L17" i="177"/>
  <c r="L24" i="177"/>
  <c r="L48" i="176"/>
  <c r="L40" i="176"/>
  <c r="L32" i="176"/>
  <c r="L28" i="176"/>
  <c r="L20" i="176"/>
  <c r="L16" i="176"/>
  <c r="L12" i="176"/>
  <c r="L44" i="176"/>
  <c r="L41" i="176"/>
  <c r="L33" i="176"/>
  <c r="L29" i="176"/>
  <c r="L25" i="176"/>
  <c r="L21" i="176"/>
  <c r="L17" i="176"/>
  <c r="L13" i="176"/>
  <c r="L37" i="176"/>
  <c r="L34" i="176"/>
  <c r="L30" i="176"/>
  <c r="L26" i="176"/>
  <c r="L22" i="176"/>
  <c r="L18" i="176"/>
  <c r="L14" i="176"/>
  <c r="L42" i="176"/>
  <c r="L39" i="176"/>
  <c r="L35" i="176"/>
  <c r="L31" i="176"/>
  <c r="L27" i="176"/>
  <c r="L23" i="176"/>
  <c r="L19" i="176"/>
  <c r="L15" i="176"/>
  <c r="L11" i="176"/>
  <c r="L43" i="176"/>
  <c r="L24" i="176"/>
  <c r="L48" i="174"/>
  <c r="L40" i="174"/>
  <c r="L32" i="174"/>
  <c r="L28" i="174"/>
  <c r="L20" i="174"/>
  <c r="L16" i="174"/>
  <c r="L12" i="174"/>
  <c r="L39" i="174"/>
  <c r="L35" i="174"/>
  <c r="L31" i="174"/>
  <c r="L27" i="174"/>
  <c r="L23" i="174"/>
  <c r="L19" i="174"/>
  <c r="L11" i="174"/>
  <c r="L44" i="174"/>
  <c r="L41" i="174"/>
  <c r="L33" i="174"/>
  <c r="L29" i="174"/>
  <c r="L25" i="174"/>
  <c r="L21" i="174"/>
  <c r="L17" i="174"/>
  <c r="L13" i="174"/>
  <c r="L42" i="174"/>
  <c r="L15" i="174"/>
  <c r="L37" i="174"/>
  <c r="L34" i="174"/>
  <c r="L30" i="174"/>
  <c r="L26" i="174"/>
  <c r="L22" i="174"/>
  <c r="L18" i="174"/>
  <c r="L14" i="174"/>
  <c r="L43" i="174"/>
  <c r="L24" i="174"/>
  <c r="L48" i="173"/>
  <c r="L40" i="173"/>
  <c r="L32" i="173"/>
  <c r="L28" i="173"/>
  <c r="L20" i="173"/>
  <c r="L16" i="173"/>
  <c r="L12" i="173"/>
  <c r="L44" i="173"/>
  <c r="L41" i="173"/>
  <c r="L33" i="173"/>
  <c r="L29" i="173"/>
  <c r="L25" i="173"/>
  <c r="L21" i="173"/>
  <c r="L17" i="173"/>
  <c r="L13" i="173"/>
  <c r="L37" i="173"/>
  <c r="L34" i="173"/>
  <c r="L30" i="173"/>
  <c r="L26" i="173"/>
  <c r="L22" i="173"/>
  <c r="L18" i="173"/>
  <c r="L14" i="173"/>
  <c r="L42" i="173"/>
  <c r="L39" i="173"/>
  <c r="L35" i="173"/>
  <c r="L31" i="173"/>
  <c r="L27" i="173"/>
  <c r="L23" i="173"/>
  <c r="L19" i="173"/>
  <c r="L15" i="173"/>
  <c r="L11" i="173"/>
  <c r="L43" i="173"/>
  <c r="L24" i="173"/>
  <c r="L48" i="172"/>
  <c r="L40" i="172"/>
  <c r="L32" i="172"/>
  <c r="L28" i="172"/>
  <c r="L20" i="172"/>
  <c r="L16" i="172"/>
  <c r="L12" i="172"/>
  <c r="L44" i="172"/>
  <c r="L41" i="172"/>
  <c r="L33" i="172"/>
  <c r="L29" i="172"/>
  <c r="L25" i="172"/>
  <c r="L21" i="172"/>
  <c r="L17" i="172"/>
  <c r="L13" i="172"/>
  <c r="L37" i="172"/>
  <c r="L34" i="172"/>
  <c r="L30" i="172"/>
  <c r="L26" i="172"/>
  <c r="L22" i="172"/>
  <c r="L18" i="172"/>
  <c r="L14" i="172"/>
  <c r="L42" i="172"/>
  <c r="L39" i="172"/>
  <c r="L35" i="172"/>
  <c r="L31" i="172"/>
  <c r="L27" i="172"/>
  <c r="L23" i="172"/>
  <c r="L19" i="172"/>
  <c r="L15" i="172"/>
  <c r="L11" i="172"/>
  <c r="L43" i="172"/>
  <c r="L24" i="172"/>
  <c r="L48" i="171"/>
  <c r="L40" i="171"/>
  <c r="L32" i="171"/>
  <c r="L28" i="171"/>
  <c r="L20" i="171"/>
  <c r="L16" i="171"/>
  <c r="L12" i="171"/>
  <c r="L44" i="171"/>
  <c r="L41" i="171"/>
  <c r="L33" i="171"/>
  <c r="L29" i="171"/>
  <c r="L25" i="171"/>
  <c r="L21" i="171"/>
  <c r="L17" i="171"/>
  <c r="L13" i="171"/>
  <c r="L37" i="171"/>
  <c r="L34" i="171"/>
  <c r="L30" i="171"/>
  <c r="L26" i="171"/>
  <c r="L22" i="171"/>
  <c r="L18" i="171"/>
  <c r="L14" i="171"/>
  <c r="L42" i="171"/>
  <c r="L39" i="171"/>
  <c r="L35" i="171"/>
  <c r="L31" i="171"/>
  <c r="L27" i="171"/>
  <c r="L23" i="171"/>
  <c r="L19" i="171"/>
  <c r="L15" i="171"/>
  <c r="L11" i="171"/>
  <c r="L43" i="171"/>
  <c r="L24" i="171"/>
  <c r="L48" i="170"/>
  <c r="L40" i="170"/>
  <c r="L32" i="170"/>
  <c r="L28" i="170"/>
  <c r="L20" i="170"/>
  <c r="L16" i="170"/>
  <c r="L12" i="170"/>
  <c r="L44" i="170"/>
  <c r="L41" i="170"/>
  <c r="L33" i="170"/>
  <c r="L29" i="170"/>
  <c r="L25" i="170"/>
  <c r="L21" i="170"/>
  <c r="L17" i="170"/>
  <c r="L13" i="170"/>
  <c r="L37" i="170"/>
  <c r="L34" i="170"/>
  <c r="L30" i="170"/>
  <c r="L26" i="170"/>
  <c r="L22" i="170"/>
  <c r="L18" i="170"/>
  <c r="L14" i="170"/>
  <c r="L42" i="170"/>
  <c r="L39" i="170"/>
  <c r="L35" i="170"/>
  <c r="L31" i="170"/>
  <c r="L27" i="170"/>
  <c r="L23" i="170"/>
  <c r="L19" i="170"/>
  <c r="L15" i="170"/>
  <c r="L11" i="170"/>
  <c r="L43" i="170"/>
  <c r="L24" i="170"/>
  <c r="L48" i="169"/>
  <c r="L40" i="169"/>
  <c r="L32" i="169"/>
  <c r="L28" i="169"/>
  <c r="L20" i="169"/>
  <c r="L16" i="169"/>
  <c r="L12" i="169"/>
  <c r="L42" i="169"/>
  <c r="L31" i="169"/>
  <c r="L23" i="169"/>
  <c r="L44" i="169"/>
  <c r="L41" i="169"/>
  <c r="L33" i="169"/>
  <c r="L29" i="169"/>
  <c r="L25" i="169"/>
  <c r="L21" i="169"/>
  <c r="L17" i="169"/>
  <c r="L13" i="169"/>
  <c r="L19" i="169"/>
  <c r="L37" i="169"/>
  <c r="L34" i="169"/>
  <c r="L30" i="169"/>
  <c r="L26" i="169"/>
  <c r="L22" i="169"/>
  <c r="L18" i="169"/>
  <c r="L14" i="169"/>
  <c r="L39" i="169"/>
  <c r="L35" i="169"/>
  <c r="L27" i="169"/>
  <c r="L15" i="169"/>
  <c r="L11" i="169"/>
  <c r="L43" i="169"/>
  <c r="L24" i="169"/>
  <c r="L48" i="168"/>
  <c r="L40" i="168"/>
  <c r="L32" i="168"/>
  <c r="L28" i="168"/>
  <c r="L20" i="168"/>
  <c r="L16" i="168"/>
  <c r="L12" i="168"/>
  <c r="L27" i="168"/>
  <c r="L11" i="168"/>
  <c r="L44" i="168"/>
  <c r="L41" i="168"/>
  <c r="L33" i="168"/>
  <c r="L29" i="168"/>
  <c r="L25" i="168"/>
  <c r="L21" i="168"/>
  <c r="L17" i="168"/>
  <c r="L13" i="168"/>
  <c r="L42" i="168"/>
  <c r="L39" i="168"/>
  <c r="L23" i="168"/>
  <c r="L15" i="168"/>
  <c r="L37" i="168"/>
  <c r="L34" i="168"/>
  <c r="L30" i="168"/>
  <c r="L26" i="168"/>
  <c r="L22" i="168"/>
  <c r="L18" i="168"/>
  <c r="L14" i="168"/>
  <c r="L35" i="168"/>
  <c r="L31" i="168"/>
  <c r="L19" i="168"/>
  <c r="L43" i="168"/>
  <c r="L24" i="168"/>
  <c r="L48" i="166"/>
  <c r="L40" i="166"/>
  <c r="L32" i="166"/>
  <c r="L28" i="166"/>
  <c r="L20" i="166"/>
  <c r="L16" i="166"/>
  <c r="L12" i="166"/>
  <c r="L42" i="166"/>
  <c r="L35" i="166"/>
  <c r="L31" i="166"/>
  <c r="L23" i="166"/>
  <c r="L44" i="166"/>
  <c r="L41" i="166"/>
  <c r="L33" i="166"/>
  <c r="L29" i="166"/>
  <c r="L25" i="166"/>
  <c r="L21" i="166"/>
  <c r="L17" i="166"/>
  <c r="L13" i="166"/>
  <c r="L39" i="166"/>
  <c r="L27" i="166"/>
  <c r="L19" i="166"/>
  <c r="L37" i="166"/>
  <c r="L34" i="166"/>
  <c r="L30" i="166"/>
  <c r="L26" i="166"/>
  <c r="L22" i="166"/>
  <c r="L18" i="166"/>
  <c r="L14" i="166"/>
  <c r="L15" i="166"/>
  <c r="L11" i="166"/>
  <c r="L43" i="166"/>
  <c r="L43" i="165"/>
  <c r="L48" i="165"/>
  <c r="L40" i="165"/>
  <c r="L32" i="165"/>
  <c r="L28" i="165"/>
  <c r="L20" i="165"/>
  <c r="L16" i="165"/>
  <c r="L12" i="165"/>
  <c r="L42" i="165"/>
  <c r="L39" i="165"/>
  <c r="L35" i="165"/>
  <c r="L19" i="165"/>
  <c r="L44" i="165"/>
  <c r="L41" i="165"/>
  <c r="L33" i="165"/>
  <c r="L29" i="165"/>
  <c r="L25" i="165"/>
  <c r="L21" i="165"/>
  <c r="L17" i="165"/>
  <c r="L13" i="165"/>
  <c r="L31" i="165"/>
  <c r="L11" i="165"/>
  <c r="L37" i="165"/>
  <c r="L34" i="165"/>
  <c r="L30" i="165"/>
  <c r="L26" i="165"/>
  <c r="L22" i="165"/>
  <c r="L18" i="165"/>
  <c r="L14" i="165"/>
  <c r="L27" i="165"/>
  <c r="L23" i="165"/>
  <c r="L15" i="165"/>
  <c r="L28" i="164"/>
  <c r="L12" i="164"/>
  <c r="L44" i="164"/>
  <c r="L32" i="164"/>
  <c r="L29" i="164"/>
  <c r="L25" i="164"/>
  <c r="L48" i="164"/>
  <c r="L39" i="164"/>
  <c r="L35" i="164"/>
  <c r="L30" i="164"/>
  <c r="L27" i="164"/>
  <c r="L22" i="164"/>
  <c r="L19" i="164"/>
  <c r="L14" i="164"/>
  <c r="L42" i="164"/>
  <c r="L37" i="164"/>
  <c r="L34" i="164"/>
  <c r="L31" i="164"/>
  <c r="L26" i="164"/>
  <c r="L23" i="164"/>
  <c r="L18" i="164"/>
  <c r="L15" i="164"/>
  <c r="L11" i="164"/>
  <c r="L20" i="164"/>
  <c r="L41" i="164"/>
  <c r="L21" i="164"/>
  <c r="L43" i="164"/>
  <c r="L40" i="164"/>
  <c r="L16" i="164"/>
  <c r="L33" i="164"/>
  <c r="L17" i="164"/>
  <c r="L24" i="164"/>
  <c r="L48" i="163"/>
  <c r="L40" i="163"/>
  <c r="L32" i="163"/>
  <c r="L28" i="163"/>
  <c r="L20" i="163"/>
  <c r="L16" i="163"/>
  <c r="L12" i="163"/>
  <c r="L42" i="163"/>
  <c r="L27" i="163"/>
  <c r="L23" i="163"/>
  <c r="L19" i="163"/>
  <c r="L44" i="163"/>
  <c r="L41" i="163"/>
  <c r="L33" i="163"/>
  <c r="L29" i="163"/>
  <c r="L25" i="163"/>
  <c r="L21" i="163"/>
  <c r="L17" i="163"/>
  <c r="L13" i="163"/>
  <c r="L11" i="163"/>
  <c r="L37" i="163"/>
  <c r="L34" i="163"/>
  <c r="L30" i="163"/>
  <c r="L26" i="163"/>
  <c r="L22" i="163"/>
  <c r="L18" i="163"/>
  <c r="L14" i="163"/>
  <c r="L39" i="163"/>
  <c r="L35" i="163"/>
  <c r="L31" i="163"/>
  <c r="L15" i="163"/>
  <c r="L43" i="163"/>
  <c r="L24" i="163"/>
  <c r="L48" i="162"/>
  <c r="L40" i="162"/>
  <c r="L32" i="162"/>
  <c r="L28" i="162"/>
  <c r="L20" i="162"/>
  <c r="L16" i="162"/>
  <c r="L12" i="162"/>
  <c r="L44" i="162"/>
  <c r="L41" i="162"/>
  <c r="L33" i="162"/>
  <c r="L29" i="162"/>
  <c r="L25" i="162"/>
  <c r="L21" i="162"/>
  <c r="L17" i="162"/>
  <c r="L13" i="162"/>
  <c r="L42" i="162"/>
  <c r="L39" i="162"/>
  <c r="L35" i="162"/>
  <c r="L15" i="162"/>
  <c r="L37" i="162"/>
  <c r="L34" i="162"/>
  <c r="L30" i="162"/>
  <c r="L26" i="162"/>
  <c r="L22" i="162"/>
  <c r="L18" i="162"/>
  <c r="L14" i="162"/>
  <c r="L31" i="162"/>
  <c r="L27" i="162"/>
  <c r="L23" i="162"/>
  <c r="L19" i="162"/>
  <c r="L11" i="162"/>
  <c r="L43" i="162"/>
  <c r="L24" i="162"/>
  <c r="L48" i="161"/>
  <c r="L40" i="161"/>
  <c r="L32" i="161"/>
  <c r="L28" i="161"/>
  <c r="L20" i="161"/>
  <c r="L16" i="161"/>
  <c r="L12" i="161"/>
  <c r="L42" i="161"/>
  <c r="L39" i="161"/>
  <c r="L35" i="161"/>
  <c r="L15" i="161"/>
  <c r="L44" i="161"/>
  <c r="L41" i="161"/>
  <c r="L33" i="161"/>
  <c r="L29" i="161"/>
  <c r="L25" i="161"/>
  <c r="L21" i="161"/>
  <c r="L17" i="161"/>
  <c r="L13" i="161"/>
  <c r="L31" i="161"/>
  <c r="L27" i="161"/>
  <c r="L23" i="161"/>
  <c r="L19" i="161"/>
  <c r="L37" i="161"/>
  <c r="L34" i="161"/>
  <c r="L30" i="161"/>
  <c r="L26" i="161"/>
  <c r="L22" i="161"/>
  <c r="L18" i="161"/>
  <c r="L14" i="161"/>
  <c r="L11" i="161"/>
  <c r="L43" i="161"/>
  <c r="L24" i="161"/>
  <c r="L43" i="160"/>
  <c r="L48" i="160"/>
  <c r="L40" i="160"/>
  <c r="L32" i="160"/>
  <c r="L28" i="160"/>
  <c r="L20" i="160"/>
  <c r="L16" i="160"/>
  <c r="L12" i="160"/>
  <c r="L42" i="160"/>
  <c r="L39" i="160"/>
  <c r="L35" i="160"/>
  <c r="L15" i="160"/>
  <c r="L11" i="160"/>
  <c r="L44" i="160"/>
  <c r="L41" i="160"/>
  <c r="L33" i="160"/>
  <c r="L29" i="160"/>
  <c r="L25" i="160"/>
  <c r="L21" i="160"/>
  <c r="L17" i="160"/>
  <c r="L13" i="160"/>
  <c r="L31" i="160"/>
  <c r="L19" i="160"/>
  <c r="L37" i="160"/>
  <c r="L34" i="160"/>
  <c r="L30" i="160"/>
  <c r="L26" i="160"/>
  <c r="L22" i="160"/>
  <c r="L18" i="160"/>
  <c r="L14" i="160"/>
  <c r="L27" i="160"/>
  <c r="L23" i="160"/>
  <c r="L48" i="159"/>
  <c r="L39" i="159"/>
  <c r="L35" i="159"/>
  <c r="L30" i="159"/>
  <c r="L27" i="159"/>
  <c r="L22" i="159"/>
  <c r="L19" i="159"/>
  <c r="L14" i="159"/>
  <c r="L42" i="159"/>
  <c r="L37" i="159"/>
  <c r="L34" i="159"/>
  <c r="L31" i="159"/>
  <c r="L26" i="159"/>
  <c r="L23" i="159"/>
  <c r="L18" i="159"/>
  <c r="L15" i="159"/>
  <c r="L11" i="159"/>
  <c r="L41" i="159"/>
  <c r="L21" i="159"/>
  <c r="L43" i="159"/>
  <c r="L40" i="159"/>
  <c r="L16" i="159"/>
  <c r="L33" i="159"/>
  <c r="L17" i="159"/>
  <c r="L24" i="159"/>
  <c r="L29" i="158"/>
  <c r="L25" i="158"/>
  <c r="L48" i="158"/>
  <c r="L34" i="158"/>
  <c r="L39" i="158"/>
  <c r="L35" i="158"/>
  <c r="L30" i="158"/>
  <c r="L27" i="158"/>
  <c r="L22" i="158"/>
  <c r="L19" i="158"/>
  <c r="L14" i="158"/>
  <c r="L31" i="158"/>
  <c r="L18" i="158"/>
  <c r="L11" i="158"/>
  <c r="L42" i="158"/>
  <c r="L37" i="158"/>
  <c r="L26" i="158"/>
  <c r="L23" i="158"/>
  <c r="L15" i="158"/>
  <c r="L21" i="158"/>
  <c r="L43" i="158"/>
  <c r="L17" i="158"/>
  <c r="L24" i="158"/>
  <c r="L48" i="157"/>
  <c r="L40" i="157"/>
  <c r="L32" i="157"/>
  <c r="L28" i="157"/>
  <c r="L20" i="157"/>
  <c r="L16" i="157"/>
  <c r="L12" i="157"/>
  <c r="L31" i="157"/>
  <c r="L27" i="157"/>
  <c r="L19" i="157"/>
  <c r="L15" i="157"/>
  <c r="L11" i="157"/>
  <c r="L44" i="157"/>
  <c r="L41" i="157"/>
  <c r="L33" i="157"/>
  <c r="L29" i="157"/>
  <c r="L25" i="157"/>
  <c r="L21" i="157"/>
  <c r="L17" i="157"/>
  <c r="L13" i="157"/>
  <c r="L42" i="157"/>
  <c r="L39" i="157"/>
  <c r="L35" i="157"/>
  <c r="L23" i="157"/>
  <c r="L37" i="157"/>
  <c r="L34" i="157"/>
  <c r="L30" i="157"/>
  <c r="L26" i="157"/>
  <c r="L22" i="157"/>
  <c r="L18" i="157"/>
  <c r="L14" i="157"/>
  <c r="L43" i="157"/>
  <c r="L24" i="157"/>
  <c r="L29" i="156"/>
  <c r="L25" i="156"/>
  <c r="L48" i="156"/>
  <c r="L39" i="156"/>
  <c r="L35" i="156"/>
  <c r="L30" i="156"/>
  <c r="L27" i="156"/>
  <c r="L22" i="156"/>
  <c r="L19" i="156"/>
  <c r="L14" i="156"/>
  <c r="L42" i="156"/>
  <c r="L37" i="156"/>
  <c r="L34" i="156"/>
  <c r="L31" i="156"/>
  <c r="L26" i="156"/>
  <c r="L23" i="156"/>
  <c r="L18" i="156"/>
  <c r="L15" i="156"/>
  <c r="L11" i="156"/>
  <c r="L20" i="156"/>
  <c r="L41" i="156"/>
  <c r="L21" i="156"/>
  <c r="L43" i="156"/>
  <c r="L40" i="156"/>
  <c r="L16" i="156"/>
  <c r="L33" i="156"/>
  <c r="L17" i="156"/>
  <c r="L24" i="156"/>
  <c r="L25" i="155"/>
  <c r="L48" i="155"/>
  <c r="L39" i="155"/>
  <c r="L35" i="155"/>
  <c r="L30" i="155"/>
  <c r="L27" i="155"/>
  <c r="L22" i="155"/>
  <c r="L19" i="155"/>
  <c r="L14" i="155"/>
  <c r="L42" i="155"/>
  <c r="L37" i="155"/>
  <c r="L34" i="155"/>
  <c r="L31" i="155"/>
  <c r="L26" i="155"/>
  <c r="L23" i="155"/>
  <c r="L18" i="155"/>
  <c r="L15" i="155"/>
  <c r="L11" i="155"/>
  <c r="L41" i="155"/>
  <c r="L21" i="155"/>
  <c r="L43" i="155"/>
  <c r="L40" i="155"/>
  <c r="L16" i="155"/>
  <c r="L33" i="155"/>
  <c r="L17" i="155"/>
  <c r="L24" i="155"/>
  <c r="L48" i="154"/>
  <c r="L40" i="154"/>
  <c r="L32" i="154"/>
  <c r="L28" i="154"/>
  <c r="L20" i="154"/>
  <c r="L16" i="154"/>
  <c r="L12" i="154"/>
  <c r="L42" i="154"/>
  <c r="L31" i="154"/>
  <c r="L27" i="154"/>
  <c r="L15" i="154"/>
  <c r="L44" i="154"/>
  <c r="L41" i="154"/>
  <c r="L33" i="154"/>
  <c r="L29" i="154"/>
  <c r="L25" i="154"/>
  <c r="L21" i="154"/>
  <c r="L17" i="154"/>
  <c r="L13" i="154"/>
  <c r="L37" i="154"/>
  <c r="L34" i="154"/>
  <c r="L30" i="154"/>
  <c r="L26" i="154"/>
  <c r="L22" i="154"/>
  <c r="L18" i="154"/>
  <c r="L14" i="154"/>
  <c r="L39" i="154"/>
  <c r="L35" i="154"/>
  <c r="L23" i="154"/>
  <c r="L19" i="154"/>
  <c r="L11" i="154"/>
  <c r="L43" i="154"/>
  <c r="L48" i="153"/>
  <c r="L40" i="153"/>
  <c r="L32" i="153"/>
  <c r="L28" i="153"/>
  <c r="L20" i="153"/>
  <c r="L16" i="153"/>
  <c r="L12" i="153"/>
  <c r="L19" i="153"/>
  <c r="L15" i="153"/>
  <c r="L44" i="153"/>
  <c r="L41" i="153"/>
  <c r="L33" i="153"/>
  <c r="L29" i="153"/>
  <c r="L25" i="153"/>
  <c r="L21" i="153"/>
  <c r="L17" i="153"/>
  <c r="L13" i="153"/>
  <c r="L42" i="153"/>
  <c r="L39" i="153"/>
  <c r="L35" i="153"/>
  <c r="L31" i="153"/>
  <c r="L27" i="153"/>
  <c r="L23" i="153"/>
  <c r="L11" i="153"/>
  <c r="L37" i="153"/>
  <c r="L34" i="153"/>
  <c r="L30" i="153"/>
  <c r="L26" i="153"/>
  <c r="L22" i="153"/>
  <c r="L18" i="153"/>
  <c r="L14" i="153"/>
  <c r="L43" i="153"/>
  <c r="L24" i="153"/>
  <c r="L48" i="152"/>
  <c r="L40" i="152"/>
  <c r="L32" i="152"/>
  <c r="L28" i="152"/>
  <c r="L20" i="152"/>
  <c r="L16" i="152"/>
  <c r="L12" i="152"/>
  <c r="L44" i="152"/>
  <c r="L41" i="152"/>
  <c r="L33" i="152"/>
  <c r="L29" i="152"/>
  <c r="L25" i="152"/>
  <c r="L21" i="152"/>
  <c r="L17" i="152"/>
  <c r="L13" i="152"/>
  <c r="L37" i="152"/>
  <c r="L34" i="152"/>
  <c r="L30" i="152"/>
  <c r="L26" i="152"/>
  <c r="L22" i="152"/>
  <c r="L18" i="152"/>
  <c r="L14" i="152"/>
  <c r="L42" i="152"/>
  <c r="L39" i="152"/>
  <c r="L35" i="152"/>
  <c r="L31" i="152"/>
  <c r="L27" i="152"/>
  <c r="L23" i="152"/>
  <c r="L19" i="152"/>
  <c r="L15" i="152"/>
  <c r="L11" i="152"/>
  <c r="L43" i="152"/>
  <c r="L24" i="152"/>
  <c r="L48" i="151"/>
  <c r="L40" i="151"/>
  <c r="L32" i="151"/>
  <c r="L28" i="151"/>
  <c r="L20" i="151"/>
  <c r="L16" i="151"/>
  <c r="L12" i="151"/>
  <c r="L42" i="151"/>
  <c r="L39" i="151"/>
  <c r="L27" i="151"/>
  <c r="L15" i="151"/>
  <c r="L44" i="151"/>
  <c r="L41" i="151"/>
  <c r="L33" i="151"/>
  <c r="L29" i="151"/>
  <c r="L25" i="151"/>
  <c r="L21" i="151"/>
  <c r="L17" i="151"/>
  <c r="L13" i="151"/>
  <c r="L11" i="151"/>
  <c r="L37" i="151"/>
  <c r="L34" i="151"/>
  <c r="L30" i="151"/>
  <c r="L26" i="151"/>
  <c r="L22" i="151"/>
  <c r="L18" i="151"/>
  <c r="L14" i="151"/>
  <c r="L35" i="151"/>
  <c r="L31" i="151"/>
  <c r="L23" i="151"/>
  <c r="L19" i="151"/>
  <c r="L43" i="151"/>
  <c r="L24" i="151"/>
  <c r="L48" i="149"/>
  <c r="L40" i="149"/>
  <c r="L32" i="149"/>
  <c r="L28" i="149"/>
  <c r="L20" i="149"/>
  <c r="L16" i="149"/>
  <c r="L12" i="149"/>
  <c r="L44" i="149"/>
  <c r="L41" i="149"/>
  <c r="L33" i="149"/>
  <c r="L29" i="149"/>
  <c r="L25" i="149"/>
  <c r="L21" i="149"/>
  <c r="L17" i="149"/>
  <c r="L13" i="149"/>
  <c r="L37" i="149"/>
  <c r="L34" i="149"/>
  <c r="L30" i="149"/>
  <c r="L26" i="149"/>
  <c r="L22" i="149"/>
  <c r="L18" i="149"/>
  <c r="L14" i="149"/>
  <c r="L42" i="149"/>
  <c r="L39" i="149"/>
  <c r="L35" i="149"/>
  <c r="L31" i="149"/>
  <c r="L27" i="149"/>
  <c r="L23" i="149"/>
  <c r="L19" i="149"/>
  <c r="L15" i="149"/>
  <c r="L11" i="149"/>
  <c r="L43" i="149"/>
  <c r="L24" i="149"/>
  <c r="L48" i="148"/>
  <c r="L40" i="148"/>
  <c r="L32" i="148"/>
  <c r="L28" i="148"/>
  <c r="L20" i="148"/>
  <c r="L16" i="148"/>
  <c r="L12" i="148"/>
  <c r="L44" i="148"/>
  <c r="L41" i="148"/>
  <c r="L33" i="148"/>
  <c r="L29" i="148"/>
  <c r="L25" i="148"/>
  <c r="L21" i="148"/>
  <c r="L17" i="148"/>
  <c r="L13" i="148"/>
  <c r="L37" i="148"/>
  <c r="L34" i="148"/>
  <c r="L30" i="148"/>
  <c r="L26" i="148"/>
  <c r="L22" i="148"/>
  <c r="L18" i="148"/>
  <c r="L14" i="148"/>
  <c r="L42" i="148"/>
  <c r="L39" i="148"/>
  <c r="L35" i="148"/>
  <c r="L31" i="148"/>
  <c r="L27" i="148"/>
  <c r="L23" i="148"/>
  <c r="L19" i="148"/>
  <c r="L15" i="148"/>
  <c r="L11" i="148"/>
  <c r="L43" i="148"/>
  <c r="L24" i="148"/>
  <c r="L48" i="147"/>
  <c r="L40" i="147"/>
  <c r="L32" i="147"/>
  <c r="L28" i="147"/>
  <c r="L20" i="147"/>
  <c r="L16" i="147"/>
  <c r="L12" i="147"/>
  <c r="L27" i="147"/>
  <c r="L19" i="147"/>
  <c r="L15" i="147"/>
  <c r="L44" i="147"/>
  <c r="L41" i="147"/>
  <c r="L33" i="147"/>
  <c r="L29" i="147"/>
  <c r="L25" i="147"/>
  <c r="L21" i="147"/>
  <c r="L17" i="147"/>
  <c r="L13" i="147"/>
  <c r="L42" i="147"/>
  <c r="L39" i="147"/>
  <c r="L35" i="147"/>
  <c r="L31" i="147"/>
  <c r="L23" i="147"/>
  <c r="L37" i="147"/>
  <c r="L34" i="147"/>
  <c r="L30" i="147"/>
  <c r="L26" i="147"/>
  <c r="L22" i="147"/>
  <c r="L18" i="147"/>
  <c r="L14" i="147"/>
  <c r="L11" i="147"/>
  <c r="L43" i="147"/>
  <c r="L24" i="147"/>
  <c r="L43" i="146"/>
  <c r="L48" i="146"/>
  <c r="L40" i="146"/>
  <c r="L32" i="146"/>
  <c r="L28" i="146"/>
  <c r="L20" i="146"/>
  <c r="L16" i="146"/>
  <c r="L12" i="146"/>
  <c r="L44" i="146"/>
  <c r="L41" i="146"/>
  <c r="L33" i="146"/>
  <c r="L29" i="146"/>
  <c r="L25" i="146"/>
  <c r="L21" i="146"/>
  <c r="L17" i="146"/>
  <c r="L13" i="146"/>
  <c r="L37" i="146"/>
  <c r="L34" i="146"/>
  <c r="L30" i="146"/>
  <c r="L26" i="146"/>
  <c r="L22" i="146"/>
  <c r="L18" i="146"/>
  <c r="L14" i="146"/>
  <c r="L42" i="146"/>
  <c r="L39" i="146"/>
  <c r="L35" i="146"/>
  <c r="L31" i="146"/>
  <c r="L27" i="146"/>
  <c r="L23" i="146"/>
  <c r="L19" i="146"/>
  <c r="L15" i="146"/>
  <c r="L11" i="146"/>
  <c r="L48" i="145"/>
  <c r="L40" i="145"/>
  <c r="L32" i="145"/>
  <c r="L28" i="145"/>
  <c r="L20" i="145"/>
  <c r="L16" i="145"/>
  <c r="L12" i="145"/>
  <c r="L44" i="145"/>
  <c r="L41" i="145"/>
  <c r="L33" i="145"/>
  <c r="L29" i="145"/>
  <c r="L25" i="145"/>
  <c r="L21" i="145"/>
  <c r="L17" i="145"/>
  <c r="L13" i="145"/>
  <c r="L37" i="145"/>
  <c r="L34" i="145"/>
  <c r="L30" i="145"/>
  <c r="L26" i="145"/>
  <c r="L22" i="145"/>
  <c r="L18" i="145"/>
  <c r="L14" i="145"/>
  <c r="L42" i="145"/>
  <c r="L39" i="145"/>
  <c r="L35" i="145"/>
  <c r="L31" i="145"/>
  <c r="L27" i="145"/>
  <c r="L23" i="145"/>
  <c r="L19" i="145"/>
  <c r="L15" i="145"/>
  <c r="L11" i="145"/>
  <c r="L43" i="145"/>
  <c r="L24" i="145"/>
  <c r="L43" i="144"/>
  <c r="L48" i="144"/>
  <c r="L40" i="144"/>
  <c r="L32" i="144"/>
  <c r="L28" i="144"/>
  <c r="L20" i="144"/>
  <c r="L16" i="144"/>
  <c r="L12" i="144"/>
  <c r="L44" i="144"/>
  <c r="L41" i="144"/>
  <c r="L33" i="144"/>
  <c r="L29" i="144"/>
  <c r="L25" i="144"/>
  <c r="L21" i="144"/>
  <c r="L17" i="144"/>
  <c r="L13" i="144"/>
  <c r="L37" i="144"/>
  <c r="L34" i="144"/>
  <c r="L30" i="144"/>
  <c r="L26" i="144"/>
  <c r="L22" i="144"/>
  <c r="L18" i="144"/>
  <c r="L14" i="144"/>
  <c r="L42" i="144"/>
  <c r="L39" i="144"/>
  <c r="L35" i="144"/>
  <c r="L31" i="144"/>
  <c r="L27" i="144"/>
  <c r="L23" i="144"/>
  <c r="L19" i="144"/>
  <c r="L15" i="144"/>
  <c r="L11" i="144"/>
  <c r="L48" i="143"/>
  <c r="L40" i="143"/>
  <c r="L32" i="143"/>
  <c r="L28" i="143"/>
  <c r="L20" i="143"/>
  <c r="L16" i="143"/>
  <c r="L12" i="143"/>
  <c r="L42" i="143"/>
  <c r="L39" i="143"/>
  <c r="L27" i="143"/>
  <c r="L44" i="143"/>
  <c r="L41" i="143"/>
  <c r="L33" i="143"/>
  <c r="L29" i="143"/>
  <c r="L25" i="143"/>
  <c r="L21" i="143"/>
  <c r="L17" i="143"/>
  <c r="L13" i="143"/>
  <c r="L23" i="143"/>
  <c r="L19" i="143"/>
  <c r="L37" i="143"/>
  <c r="L34" i="143"/>
  <c r="L30" i="143"/>
  <c r="L26" i="143"/>
  <c r="L22" i="143"/>
  <c r="L18" i="143"/>
  <c r="L14" i="143"/>
  <c r="L35" i="143"/>
  <c r="L31" i="143"/>
  <c r="L15" i="143"/>
  <c r="L11" i="143"/>
  <c r="L43" i="143"/>
  <c r="L24" i="143"/>
  <c r="L48" i="142"/>
  <c r="L40" i="142"/>
  <c r="L32" i="142"/>
  <c r="L28" i="142"/>
  <c r="L20" i="142"/>
  <c r="L16" i="142"/>
  <c r="L12" i="142"/>
  <c r="L44" i="142"/>
  <c r="L41" i="142"/>
  <c r="L33" i="142"/>
  <c r="L29" i="142"/>
  <c r="L25" i="142"/>
  <c r="L21" i="142"/>
  <c r="L17" i="142"/>
  <c r="L13" i="142"/>
  <c r="L37" i="142"/>
  <c r="L34" i="142"/>
  <c r="L30" i="142"/>
  <c r="L26" i="142"/>
  <c r="L22" i="142"/>
  <c r="L18" i="142"/>
  <c r="L14" i="142"/>
  <c r="L42" i="142"/>
  <c r="L39" i="142"/>
  <c r="L35" i="142"/>
  <c r="L31" i="142"/>
  <c r="L27" i="142"/>
  <c r="L23" i="142"/>
  <c r="L19" i="142"/>
  <c r="L15" i="142"/>
  <c r="L11" i="142"/>
  <c r="L43" i="142"/>
  <c r="L24" i="142"/>
  <c r="L48" i="141"/>
  <c r="L40" i="141"/>
  <c r="L32" i="141"/>
  <c r="L28" i="141"/>
  <c r="L20" i="141"/>
  <c r="L16" i="141"/>
  <c r="L12" i="141"/>
  <c r="L39" i="141"/>
  <c r="L35" i="141"/>
  <c r="L31" i="141"/>
  <c r="L19" i="141"/>
  <c r="L15" i="141"/>
  <c r="L44" i="141"/>
  <c r="L41" i="141"/>
  <c r="L33" i="141"/>
  <c r="L29" i="141"/>
  <c r="L25" i="141"/>
  <c r="L21" i="141"/>
  <c r="L17" i="141"/>
  <c r="L13" i="141"/>
  <c r="L42" i="141"/>
  <c r="L23" i="141"/>
  <c r="L37" i="141"/>
  <c r="L34" i="141"/>
  <c r="L30" i="141"/>
  <c r="L26" i="141"/>
  <c r="L22" i="141"/>
  <c r="L18" i="141"/>
  <c r="L14" i="141"/>
  <c r="L27" i="141"/>
  <c r="L11" i="141"/>
  <c r="L43" i="141"/>
  <c r="L24" i="141"/>
  <c r="L48" i="140"/>
  <c r="L40" i="140"/>
  <c r="L32" i="140"/>
  <c r="L28" i="140"/>
  <c r="L20" i="140"/>
  <c r="L16" i="140"/>
  <c r="L12" i="140"/>
  <c r="L42" i="140"/>
  <c r="L27" i="140"/>
  <c r="L19" i="140"/>
  <c r="L44" i="140"/>
  <c r="L41" i="140"/>
  <c r="L33" i="140"/>
  <c r="L29" i="140"/>
  <c r="L25" i="140"/>
  <c r="L21" i="140"/>
  <c r="L17" i="140"/>
  <c r="L13" i="140"/>
  <c r="L35" i="140"/>
  <c r="L31" i="140"/>
  <c r="L23" i="140"/>
  <c r="L15" i="140"/>
  <c r="L37" i="140"/>
  <c r="L34" i="140"/>
  <c r="L30" i="140"/>
  <c r="L26" i="140"/>
  <c r="L22" i="140"/>
  <c r="L18" i="140"/>
  <c r="L14" i="140"/>
  <c r="L39" i="140"/>
  <c r="L11" i="140"/>
  <c r="L43" i="140"/>
  <c r="L24" i="140"/>
  <c r="L48" i="139"/>
  <c r="L40" i="139"/>
  <c r="L32" i="139"/>
  <c r="L28" i="139"/>
  <c r="L20" i="139"/>
  <c r="L16" i="139"/>
  <c r="L12" i="139"/>
  <c r="L44" i="139"/>
  <c r="L41" i="139"/>
  <c r="L33" i="139"/>
  <c r="L29" i="139"/>
  <c r="L25" i="139"/>
  <c r="L21" i="139"/>
  <c r="L17" i="139"/>
  <c r="L13" i="139"/>
  <c r="L37" i="139"/>
  <c r="L34" i="139"/>
  <c r="L30" i="139"/>
  <c r="L26" i="139"/>
  <c r="L22" i="139"/>
  <c r="L18" i="139"/>
  <c r="L14" i="139"/>
  <c r="L42" i="139"/>
  <c r="L39" i="139"/>
  <c r="L35" i="139"/>
  <c r="L31" i="139"/>
  <c r="L27" i="139"/>
  <c r="L23" i="139"/>
  <c r="L19" i="139"/>
  <c r="L15" i="139"/>
  <c r="L11" i="139"/>
  <c r="L43" i="139"/>
  <c r="L24" i="139"/>
  <c r="L48" i="137"/>
  <c r="L40" i="137"/>
  <c r="L32" i="137"/>
  <c r="L28" i="137"/>
  <c r="L20" i="137"/>
  <c r="L16" i="137"/>
  <c r="L12" i="137"/>
  <c r="L23" i="137"/>
  <c r="L19" i="137"/>
  <c r="L44" i="137"/>
  <c r="L41" i="137"/>
  <c r="L33" i="137"/>
  <c r="L29" i="137"/>
  <c r="L25" i="137"/>
  <c r="L21" i="137"/>
  <c r="L17" i="137"/>
  <c r="L13" i="137"/>
  <c r="L42" i="137"/>
  <c r="L11" i="137"/>
  <c r="L37" i="137"/>
  <c r="L34" i="137"/>
  <c r="L30" i="137"/>
  <c r="L26" i="137"/>
  <c r="L22" i="137"/>
  <c r="L18" i="137"/>
  <c r="L14" i="137"/>
  <c r="L39" i="137"/>
  <c r="L35" i="137"/>
  <c r="L31" i="137"/>
  <c r="L27" i="137"/>
  <c r="L15" i="137"/>
  <c r="L43" i="137"/>
  <c r="L24" i="137"/>
  <c r="L48" i="136"/>
  <c r="L40" i="136"/>
  <c r="L32" i="136"/>
  <c r="L28" i="136"/>
  <c r="L20" i="136"/>
  <c r="L16" i="136"/>
  <c r="L12" i="136"/>
  <c r="L42" i="136"/>
  <c r="L44" i="136"/>
  <c r="L41" i="136"/>
  <c r="L33" i="136"/>
  <c r="L29" i="136"/>
  <c r="L25" i="136"/>
  <c r="L21" i="136"/>
  <c r="L17" i="136"/>
  <c r="L13" i="136"/>
  <c r="L19" i="136"/>
  <c r="L15" i="136"/>
  <c r="L11" i="136"/>
  <c r="L37" i="136"/>
  <c r="L34" i="136"/>
  <c r="L30" i="136"/>
  <c r="L26" i="136"/>
  <c r="L22" i="136"/>
  <c r="L18" i="136"/>
  <c r="L14" i="136"/>
  <c r="L39" i="136"/>
  <c r="L35" i="136"/>
  <c r="L31" i="136"/>
  <c r="L27" i="136"/>
  <c r="L23" i="136"/>
  <c r="L43" i="136"/>
  <c r="L24" i="136"/>
  <c r="L48" i="135"/>
  <c r="L40" i="135"/>
  <c r="L32" i="135"/>
  <c r="L28" i="135"/>
  <c r="L20" i="135"/>
  <c r="L16" i="135"/>
  <c r="L12" i="135"/>
  <c r="L42" i="135"/>
  <c r="L39" i="135"/>
  <c r="L35" i="135"/>
  <c r="L19" i="135"/>
  <c r="L44" i="135"/>
  <c r="L41" i="135"/>
  <c r="L33" i="135"/>
  <c r="L29" i="135"/>
  <c r="L25" i="135"/>
  <c r="L21" i="135"/>
  <c r="L17" i="135"/>
  <c r="L13" i="135"/>
  <c r="L15" i="135"/>
  <c r="L11" i="135"/>
  <c r="L37" i="135"/>
  <c r="L34" i="135"/>
  <c r="L30" i="135"/>
  <c r="L26" i="135"/>
  <c r="L22" i="135"/>
  <c r="L18" i="135"/>
  <c r="L14" i="135"/>
  <c r="L31" i="135"/>
  <c r="L27" i="135"/>
  <c r="L23" i="135"/>
  <c r="L43" i="135"/>
  <c r="L24" i="135"/>
  <c r="L44" i="134"/>
  <c r="L29" i="134"/>
  <c r="L25" i="134"/>
  <c r="L48" i="134"/>
  <c r="L31" i="134"/>
  <c r="L18" i="134"/>
  <c r="L11" i="134"/>
  <c r="L39" i="134"/>
  <c r="L35" i="134"/>
  <c r="L30" i="134"/>
  <c r="L27" i="134"/>
  <c r="L22" i="134"/>
  <c r="L19" i="134"/>
  <c r="L14" i="134"/>
  <c r="L34" i="134"/>
  <c r="L42" i="134"/>
  <c r="L37" i="134"/>
  <c r="L26" i="134"/>
  <c r="L23" i="134"/>
  <c r="L15" i="134"/>
  <c r="L20" i="134"/>
  <c r="L41" i="134"/>
  <c r="L21" i="134"/>
  <c r="L43" i="134"/>
  <c r="L40" i="134"/>
  <c r="L16" i="134"/>
  <c r="L33" i="134"/>
  <c r="L17" i="134"/>
  <c r="L24" i="134"/>
  <c r="L43" i="131"/>
  <c r="L48" i="131"/>
  <c r="L40" i="131"/>
  <c r="L32" i="131"/>
  <c r="L28" i="131"/>
  <c r="L20" i="131"/>
  <c r="L16" i="131"/>
  <c r="L12" i="131"/>
  <c r="L31" i="131"/>
  <c r="L27" i="131"/>
  <c r="L44" i="131"/>
  <c r="L41" i="131"/>
  <c r="L33" i="131"/>
  <c r="L29" i="131"/>
  <c r="L25" i="131"/>
  <c r="L21" i="131"/>
  <c r="L17" i="131"/>
  <c r="L13" i="131"/>
  <c r="L42" i="131"/>
  <c r="L11" i="131"/>
  <c r="L37" i="131"/>
  <c r="L34" i="131"/>
  <c r="L30" i="131"/>
  <c r="L26" i="131"/>
  <c r="L22" i="131"/>
  <c r="L18" i="131"/>
  <c r="L14" i="131"/>
  <c r="L39" i="131"/>
  <c r="L35" i="131"/>
  <c r="L23" i="131"/>
  <c r="L19" i="131"/>
  <c r="L15" i="131"/>
  <c r="L43" i="130"/>
  <c r="L48" i="130"/>
  <c r="L40" i="130"/>
  <c r="L32" i="130"/>
  <c r="L28" i="130"/>
  <c r="L20" i="130"/>
  <c r="L16" i="130"/>
  <c r="L12" i="130"/>
  <c r="L42" i="130"/>
  <c r="L31" i="130"/>
  <c r="L27" i="130"/>
  <c r="L19" i="130"/>
  <c r="L15" i="130"/>
  <c r="L44" i="130"/>
  <c r="L41" i="130"/>
  <c r="L33" i="130"/>
  <c r="L29" i="130"/>
  <c r="L25" i="130"/>
  <c r="L21" i="130"/>
  <c r="L17" i="130"/>
  <c r="L13" i="130"/>
  <c r="L37" i="130"/>
  <c r="L34" i="130"/>
  <c r="L30" i="130"/>
  <c r="L26" i="130"/>
  <c r="L22" i="130"/>
  <c r="L18" i="130"/>
  <c r="L14" i="130"/>
  <c r="L39" i="130"/>
  <c r="L35" i="130"/>
  <c r="L23" i="130"/>
  <c r="L11" i="130"/>
  <c r="L48" i="129"/>
  <c r="L39" i="129"/>
  <c r="L35" i="129"/>
  <c r="L30" i="129"/>
  <c r="L27" i="129"/>
  <c r="L22" i="129"/>
  <c r="L19" i="129"/>
  <c r="L14" i="129"/>
  <c r="L42" i="129"/>
  <c r="L37" i="129"/>
  <c r="L34" i="129"/>
  <c r="L31" i="129"/>
  <c r="L26" i="129"/>
  <c r="L23" i="129"/>
  <c r="L18" i="129"/>
  <c r="L15" i="129"/>
  <c r="L11" i="129"/>
  <c r="L21" i="129"/>
  <c r="L43" i="129"/>
  <c r="L40" i="129"/>
  <c r="L16" i="129"/>
  <c r="L33" i="129"/>
  <c r="L17" i="129"/>
  <c r="L24" i="129"/>
  <c r="L48" i="128"/>
  <c r="L40" i="128"/>
  <c r="L32" i="128"/>
  <c r="L28" i="128"/>
  <c r="L20" i="128"/>
  <c r="L16" i="128"/>
  <c r="L12" i="128"/>
  <c r="L44" i="128"/>
  <c r="L41" i="128"/>
  <c r="L33" i="128"/>
  <c r="L29" i="128"/>
  <c r="L25" i="128"/>
  <c r="L21" i="128"/>
  <c r="L17" i="128"/>
  <c r="L13" i="128"/>
  <c r="L42" i="128"/>
  <c r="L39" i="128"/>
  <c r="L35" i="128"/>
  <c r="L31" i="128"/>
  <c r="L27" i="128"/>
  <c r="L15" i="128"/>
  <c r="L37" i="128"/>
  <c r="L34" i="128"/>
  <c r="L30" i="128"/>
  <c r="L26" i="128"/>
  <c r="L22" i="128"/>
  <c r="L18" i="128"/>
  <c r="L14" i="128"/>
  <c r="L23" i="128"/>
  <c r="L19" i="128"/>
  <c r="L11" i="128"/>
  <c r="L43" i="128"/>
  <c r="L24" i="128"/>
  <c r="L25" i="127"/>
  <c r="L48" i="127"/>
  <c r="L31" i="127"/>
  <c r="L23" i="127"/>
  <c r="L15" i="127"/>
  <c r="L39" i="127"/>
  <c r="L35" i="127"/>
  <c r="L30" i="127"/>
  <c r="L27" i="127"/>
  <c r="L22" i="127"/>
  <c r="L19" i="127"/>
  <c r="L14" i="127"/>
  <c r="L34" i="127"/>
  <c r="L42" i="127"/>
  <c r="L37" i="127"/>
  <c r="L26" i="127"/>
  <c r="L18" i="127"/>
  <c r="L11" i="127"/>
  <c r="L20" i="127"/>
  <c r="L41" i="127"/>
  <c r="L21" i="127"/>
  <c r="L43" i="127"/>
  <c r="L40" i="127"/>
  <c r="L16" i="127"/>
  <c r="L33" i="127"/>
  <c r="L17" i="127"/>
  <c r="L24" i="127"/>
  <c r="L48" i="126"/>
  <c r="L40" i="126"/>
  <c r="L32" i="126"/>
  <c r="L28" i="126"/>
  <c r="L20" i="126"/>
  <c r="L16" i="126"/>
  <c r="L12" i="126"/>
  <c r="L42" i="126"/>
  <c r="L44" i="126"/>
  <c r="L41" i="126"/>
  <c r="L33" i="126"/>
  <c r="L29" i="126"/>
  <c r="L25" i="126"/>
  <c r="L21" i="126"/>
  <c r="L17" i="126"/>
  <c r="L13" i="126"/>
  <c r="L39" i="126"/>
  <c r="L35" i="126"/>
  <c r="L31" i="126"/>
  <c r="L27" i="126"/>
  <c r="L19" i="126"/>
  <c r="L15" i="126"/>
  <c r="L11" i="126"/>
  <c r="L37" i="126"/>
  <c r="L34" i="126"/>
  <c r="L30" i="126"/>
  <c r="L26" i="126"/>
  <c r="L22" i="126"/>
  <c r="L18" i="126"/>
  <c r="L14" i="126"/>
  <c r="L23" i="126"/>
  <c r="L43" i="126"/>
  <c r="L24" i="126"/>
  <c r="L41" i="124"/>
  <c r="L29" i="124"/>
  <c r="L12" i="124"/>
  <c r="L25" i="124"/>
  <c r="L48" i="124"/>
  <c r="L39" i="124"/>
  <c r="L35" i="124"/>
  <c r="L30" i="124"/>
  <c r="L27" i="124"/>
  <c r="L22" i="124"/>
  <c r="L19" i="124"/>
  <c r="L14" i="124"/>
  <c r="L42" i="124"/>
  <c r="L37" i="124"/>
  <c r="L34" i="124"/>
  <c r="L31" i="124"/>
  <c r="L26" i="124"/>
  <c r="L23" i="124"/>
  <c r="L18" i="124"/>
  <c r="L15" i="124"/>
  <c r="L11" i="124"/>
  <c r="L21" i="124"/>
  <c r="L43" i="124"/>
  <c r="L40" i="124"/>
  <c r="L16" i="124"/>
  <c r="L33" i="124"/>
  <c r="L17" i="124"/>
  <c r="L24" i="124"/>
  <c r="L12" i="123"/>
  <c r="L44" i="123"/>
  <c r="L32" i="123"/>
  <c r="L29" i="123"/>
  <c r="L28" i="123"/>
  <c r="L25" i="123"/>
  <c r="L48" i="123"/>
  <c r="L34" i="123"/>
  <c r="L39" i="123"/>
  <c r="L35" i="123"/>
  <c r="L30" i="123"/>
  <c r="L27" i="123"/>
  <c r="L22" i="123"/>
  <c r="L19" i="123"/>
  <c r="L14" i="123"/>
  <c r="L26" i="123"/>
  <c r="L23" i="123"/>
  <c r="L15" i="123"/>
  <c r="L42" i="123"/>
  <c r="L37" i="123"/>
  <c r="L31" i="123"/>
  <c r="L18" i="123"/>
  <c r="L11" i="123"/>
  <c r="L20" i="123"/>
  <c r="L41" i="123"/>
  <c r="L21" i="123"/>
  <c r="L43" i="123"/>
  <c r="L40" i="123"/>
  <c r="L16" i="123"/>
  <c r="L33" i="123"/>
  <c r="L17" i="123"/>
  <c r="L24" i="123"/>
  <c r="L48" i="122"/>
  <c r="L40" i="122"/>
  <c r="L32" i="122"/>
  <c r="L28" i="122"/>
  <c r="L20" i="122"/>
  <c r="L16" i="122"/>
  <c r="L12" i="122"/>
  <c r="L42" i="122"/>
  <c r="L15" i="122"/>
  <c r="L11" i="122"/>
  <c r="L44" i="122"/>
  <c r="L41" i="122"/>
  <c r="L33" i="122"/>
  <c r="L29" i="122"/>
  <c r="L25" i="122"/>
  <c r="L21" i="122"/>
  <c r="L17" i="122"/>
  <c r="L13" i="122"/>
  <c r="L23" i="122"/>
  <c r="L19" i="122"/>
  <c r="L37" i="122"/>
  <c r="L34" i="122"/>
  <c r="L30" i="122"/>
  <c r="L26" i="122"/>
  <c r="L22" i="122"/>
  <c r="L18" i="122"/>
  <c r="L14" i="122"/>
  <c r="L39" i="122"/>
  <c r="L35" i="122"/>
  <c r="L31" i="122"/>
  <c r="L27" i="122"/>
  <c r="L43" i="122"/>
  <c r="L24" i="122"/>
  <c r="L48" i="120"/>
  <c r="L40" i="120"/>
  <c r="L32" i="120"/>
  <c r="L28" i="120"/>
  <c r="L20" i="120"/>
  <c r="L16" i="120"/>
  <c r="L12" i="120"/>
  <c r="L44" i="120"/>
  <c r="L41" i="120"/>
  <c r="L33" i="120"/>
  <c r="L29" i="120"/>
  <c r="L25" i="120"/>
  <c r="L21" i="120"/>
  <c r="L17" i="120"/>
  <c r="L13" i="120"/>
  <c r="L37" i="120"/>
  <c r="L34" i="120"/>
  <c r="L30" i="120"/>
  <c r="L26" i="120"/>
  <c r="L22" i="120"/>
  <c r="L18" i="120"/>
  <c r="L14" i="120"/>
  <c r="L42" i="120"/>
  <c r="L39" i="120"/>
  <c r="L35" i="120"/>
  <c r="L31" i="120"/>
  <c r="L27" i="120"/>
  <c r="L23" i="120"/>
  <c r="L19" i="120"/>
  <c r="L15" i="120"/>
  <c r="L11" i="120"/>
  <c r="L43" i="120"/>
  <c r="L24" i="120"/>
  <c r="L48" i="118"/>
  <c r="L40" i="118"/>
  <c r="L32" i="118"/>
  <c r="L28" i="118"/>
  <c r="L20" i="118"/>
  <c r="L16" i="118"/>
  <c r="L12" i="118"/>
  <c r="L39" i="118"/>
  <c r="L35" i="118"/>
  <c r="L31" i="118"/>
  <c r="L27" i="118"/>
  <c r="L19" i="118"/>
  <c r="L15" i="118"/>
  <c r="L44" i="118"/>
  <c r="L41" i="118"/>
  <c r="L33" i="118"/>
  <c r="L29" i="118"/>
  <c r="L25" i="118"/>
  <c r="L21" i="118"/>
  <c r="L17" i="118"/>
  <c r="L13" i="118"/>
  <c r="L42" i="118"/>
  <c r="L23" i="118"/>
  <c r="L37" i="118"/>
  <c r="L34" i="118"/>
  <c r="L30" i="118"/>
  <c r="L26" i="118"/>
  <c r="L22" i="118"/>
  <c r="L18" i="118"/>
  <c r="L14" i="118"/>
  <c r="L11" i="118"/>
  <c r="L43" i="118"/>
  <c r="L24" i="118"/>
  <c r="L48" i="117"/>
  <c r="L40" i="117"/>
  <c r="L32" i="117"/>
  <c r="L28" i="117"/>
  <c r="L20" i="117"/>
  <c r="L16" i="117"/>
  <c r="L12" i="117"/>
  <c r="L44" i="117"/>
  <c r="L41" i="117"/>
  <c r="L33" i="117"/>
  <c r="L29" i="117"/>
  <c r="L25" i="117"/>
  <c r="L21" i="117"/>
  <c r="L17" i="117"/>
  <c r="L13" i="117"/>
  <c r="L37" i="117"/>
  <c r="L34" i="117"/>
  <c r="L30" i="117"/>
  <c r="L26" i="117"/>
  <c r="L22" i="117"/>
  <c r="L18" i="117"/>
  <c r="L14" i="117"/>
  <c r="L42" i="117"/>
  <c r="L39" i="117"/>
  <c r="L35" i="117"/>
  <c r="L31" i="117"/>
  <c r="L27" i="117"/>
  <c r="L23" i="117"/>
  <c r="L19" i="117"/>
  <c r="L15" i="117"/>
  <c r="L11" i="117"/>
  <c r="L43" i="117"/>
  <c r="L24" i="117"/>
  <c r="L48" i="116"/>
  <c r="L40" i="116"/>
  <c r="L32" i="116"/>
  <c r="L28" i="116"/>
  <c r="L20" i="116"/>
  <c r="L16" i="116"/>
  <c r="L12" i="116"/>
  <c r="L39" i="116"/>
  <c r="L35" i="116"/>
  <c r="L27" i="116"/>
  <c r="L23" i="116"/>
  <c r="L15" i="116"/>
  <c r="L44" i="116"/>
  <c r="L41" i="116"/>
  <c r="L33" i="116"/>
  <c r="L29" i="116"/>
  <c r="L25" i="116"/>
  <c r="L21" i="116"/>
  <c r="L17" i="116"/>
  <c r="L13" i="116"/>
  <c r="L42" i="116"/>
  <c r="L31" i="116"/>
  <c r="L19" i="116"/>
  <c r="L37" i="116"/>
  <c r="L34" i="116"/>
  <c r="L30" i="116"/>
  <c r="L26" i="116"/>
  <c r="L22" i="116"/>
  <c r="L18" i="116"/>
  <c r="L14" i="116"/>
  <c r="L11" i="116"/>
  <c r="L43" i="116"/>
  <c r="L24" i="116"/>
  <c r="L48" i="115"/>
  <c r="L40" i="115"/>
  <c r="L32" i="115"/>
  <c r="L28" i="115"/>
  <c r="L20" i="115"/>
  <c r="L16" i="115"/>
  <c r="L12" i="115"/>
  <c r="L44" i="115"/>
  <c r="L41" i="115"/>
  <c r="L33" i="115"/>
  <c r="L29" i="115"/>
  <c r="L25" i="115"/>
  <c r="L21" i="115"/>
  <c r="L17" i="115"/>
  <c r="L13" i="115"/>
  <c r="L37" i="115"/>
  <c r="L34" i="115"/>
  <c r="L30" i="115"/>
  <c r="L26" i="115"/>
  <c r="L22" i="115"/>
  <c r="L18" i="115"/>
  <c r="L14" i="115"/>
  <c r="L42" i="115"/>
  <c r="L39" i="115"/>
  <c r="L35" i="115"/>
  <c r="L31" i="115"/>
  <c r="L27" i="115"/>
  <c r="L23" i="115"/>
  <c r="L19" i="115"/>
  <c r="L15" i="115"/>
  <c r="L11" i="115"/>
  <c r="L43" i="115"/>
  <c r="L24" i="115"/>
  <c r="L48" i="114"/>
  <c r="L40" i="114"/>
  <c r="L32" i="114"/>
  <c r="L28" i="114"/>
  <c r="L20" i="114"/>
  <c r="L16" i="114"/>
  <c r="L12" i="114"/>
  <c r="L44" i="114"/>
  <c r="L41" i="114"/>
  <c r="L33" i="114"/>
  <c r="L29" i="114"/>
  <c r="L25" i="114"/>
  <c r="L21" i="114"/>
  <c r="L17" i="114"/>
  <c r="L13" i="114"/>
  <c r="L37" i="114"/>
  <c r="L34" i="114"/>
  <c r="L30" i="114"/>
  <c r="L26" i="114"/>
  <c r="L22" i="114"/>
  <c r="L18" i="114"/>
  <c r="L14" i="114"/>
  <c r="L42" i="114"/>
  <c r="L39" i="114"/>
  <c r="L35" i="114"/>
  <c r="L31" i="114"/>
  <c r="L27" i="114"/>
  <c r="L23" i="114"/>
  <c r="L19" i="114"/>
  <c r="L15" i="114"/>
  <c r="L11" i="114"/>
  <c r="L43" i="114"/>
  <c r="L24" i="114"/>
  <c r="L48" i="113"/>
  <c r="L40" i="113"/>
  <c r="L32" i="113"/>
  <c r="L28" i="113"/>
  <c r="L20" i="113"/>
  <c r="L16" i="113"/>
  <c r="L12" i="113"/>
  <c r="L42" i="113"/>
  <c r="L23" i="113"/>
  <c r="L19" i="113"/>
  <c r="L44" i="113"/>
  <c r="L41" i="113"/>
  <c r="L33" i="113"/>
  <c r="L29" i="113"/>
  <c r="L25" i="113"/>
  <c r="L21" i="113"/>
  <c r="L17" i="113"/>
  <c r="L13" i="113"/>
  <c r="L37" i="113"/>
  <c r="L34" i="113"/>
  <c r="L30" i="113"/>
  <c r="L26" i="113"/>
  <c r="L22" i="113"/>
  <c r="L18" i="113"/>
  <c r="L14" i="113"/>
  <c r="L39" i="113"/>
  <c r="L35" i="113"/>
  <c r="L31" i="113"/>
  <c r="L27" i="113"/>
  <c r="L15" i="113"/>
  <c r="L11" i="113"/>
  <c r="L43" i="113"/>
  <c r="L24" i="113"/>
  <c r="L48" i="111"/>
  <c r="L40" i="111"/>
  <c r="L32" i="111"/>
  <c r="L28" i="111"/>
  <c r="L20" i="111"/>
  <c r="L16" i="111"/>
  <c r="L12" i="111"/>
  <c r="L44" i="111"/>
  <c r="L41" i="111"/>
  <c r="L33" i="111"/>
  <c r="L29" i="111"/>
  <c r="L25" i="111"/>
  <c r="L21" i="111"/>
  <c r="L17" i="111"/>
  <c r="L13" i="111"/>
  <c r="L37" i="111"/>
  <c r="L34" i="111"/>
  <c r="L30" i="111"/>
  <c r="L26" i="111"/>
  <c r="L22" i="111"/>
  <c r="L18" i="111"/>
  <c r="L14" i="111"/>
  <c r="L42" i="111"/>
  <c r="L39" i="111"/>
  <c r="L35" i="111"/>
  <c r="L31" i="111"/>
  <c r="L27" i="111"/>
  <c r="L23" i="111"/>
  <c r="L19" i="111"/>
  <c r="L15" i="111"/>
  <c r="L11" i="111"/>
  <c r="L43" i="111"/>
  <c r="L24" i="111"/>
  <c r="L48" i="109"/>
  <c r="L40" i="109"/>
  <c r="L32" i="109"/>
  <c r="L28" i="109"/>
  <c r="L20" i="109"/>
  <c r="L16" i="109"/>
  <c r="L12" i="109"/>
  <c r="L44" i="109"/>
  <c r="L41" i="109"/>
  <c r="L33" i="109"/>
  <c r="L29" i="109"/>
  <c r="L25" i="109"/>
  <c r="L21" i="109"/>
  <c r="L17" i="109"/>
  <c r="L13" i="109"/>
  <c r="L37" i="109"/>
  <c r="L34" i="109"/>
  <c r="L30" i="109"/>
  <c r="L26" i="109"/>
  <c r="L22" i="109"/>
  <c r="L18" i="109"/>
  <c r="L14" i="109"/>
  <c r="L42" i="109"/>
  <c r="L39" i="109"/>
  <c r="L35" i="109"/>
  <c r="L31" i="109"/>
  <c r="L27" i="109"/>
  <c r="L23" i="109"/>
  <c r="L19" i="109"/>
  <c r="L15" i="109"/>
  <c r="L11" i="109"/>
  <c r="L43" i="109"/>
  <c r="L24" i="109"/>
  <c r="L48" i="107"/>
  <c r="L40" i="107"/>
  <c r="L32" i="107"/>
  <c r="L28" i="107"/>
  <c r="L20" i="107"/>
  <c r="L16" i="107"/>
  <c r="L12" i="107"/>
  <c r="L44" i="107"/>
  <c r="L41" i="107"/>
  <c r="L33" i="107"/>
  <c r="L29" i="107"/>
  <c r="L25" i="107"/>
  <c r="L21" i="107"/>
  <c r="L17" i="107"/>
  <c r="L13" i="107"/>
  <c r="L37" i="107"/>
  <c r="L34" i="107"/>
  <c r="L30" i="107"/>
  <c r="L26" i="107"/>
  <c r="L22" i="107"/>
  <c r="L18" i="107"/>
  <c r="L14" i="107"/>
  <c r="L42" i="107"/>
  <c r="L39" i="107"/>
  <c r="L35" i="107"/>
  <c r="L31" i="107"/>
  <c r="L27" i="107"/>
  <c r="L23" i="107"/>
  <c r="L19" i="107"/>
  <c r="L15" i="107"/>
  <c r="L11" i="107"/>
  <c r="L43" i="107"/>
  <c r="L24" i="107"/>
  <c r="L48" i="106"/>
  <c r="L40" i="106"/>
  <c r="L32" i="106"/>
  <c r="L28" i="106"/>
  <c r="L20" i="106"/>
  <c r="L16" i="106"/>
  <c r="L12" i="106"/>
  <c r="L44" i="106"/>
  <c r="L41" i="106"/>
  <c r="L33" i="106"/>
  <c r="L29" i="106"/>
  <c r="L25" i="106"/>
  <c r="L21" i="106"/>
  <c r="L17" i="106"/>
  <c r="L13" i="106"/>
  <c r="L37" i="106"/>
  <c r="L34" i="106"/>
  <c r="L30" i="106"/>
  <c r="L26" i="106"/>
  <c r="L22" i="106"/>
  <c r="L18" i="106"/>
  <c r="L14" i="106"/>
  <c r="L42" i="106"/>
  <c r="L39" i="106"/>
  <c r="L35" i="106"/>
  <c r="L31" i="106"/>
  <c r="L27" i="106"/>
  <c r="L23" i="106"/>
  <c r="L19" i="106"/>
  <c r="L15" i="106"/>
  <c r="L11" i="106"/>
  <c r="L43" i="106"/>
  <c r="L24" i="106"/>
  <c r="L43" i="103"/>
  <c r="L48" i="103"/>
  <c r="L40" i="103"/>
  <c r="L32" i="103"/>
  <c r="L28" i="103"/>
  <c r="L20" i="103"/>
  <c r="L16" i="103"/>
  <c r="L12" i="103"/>
  <c r="L44" i="103"/>
  <c r="L41" i="103"/>
  <c r="L33" i="103"/>
  <c r="L29" i="103"/>
  <c r="L25" i="103"/>
  <c r="L21" i="103"/>
  <c r="L17" i="103"/>
  <c r="L13" i="103"/>
  <c r="L37" i="103"/>
  <c r="L34" i="103"/>
  <c r="L30" i="103"/>
  <c r="L26" i="103"/>
  <c r="L22" i="103"/>
  <c r="L18" i="103"/>
  <c r="L14" i="103"/>
  <c r="L42" i="103"/>
  <c r="L39" i="103"/>
  <c r="L35" i="103"/>
  <c r="L31" i="103"/>
  <c r="L27" i="103"/>
  <c r="L23" i="103"/>
  <c r="L19" i="103"/>
  <c r="L15" i="103"/>
  <c r="L11" i="103"/>
  <c r="L48" i="102"/>
  <c r="L40" i="102"/>
  <c r="L32" i="102"/>
  <c r="L28" i="102"/>
  <c r="L20" i="102"/>
  <c r="L16" i="102"/>
  <c r="L12" i="102"/>
  <c r="L44" i="102"/>
  <c r="L41" i="102"/>
  <c r="L33" i="102"/>
  <c r="L29" i="102"/>
  <c r="L25" i="102"/>
  <c r="L21" i="102"/>
  <c r="L17" i="102"/>
  <c r="L13" i="102"/>
  <c r="L37" i="102"/>
  <c r="L34" i="102"/>
  <c r="L30" i="102"/>
  <c r="L26" i="102"/>
  <c r="L22" i="102"/>
  <c r="L18" i="102"/>
  <c r="L14" i="102"/>
  <c r="L42" i="102"/>
  <c r="L39" i="102"/>
  <c r="L35" i="102"/>
  <c r="L31" i="102"/>
  <c r="L27" i="102"/>
  <c r="L23" i="102"/>
  <c r="L19" i="102"/>
  <c r="L15" i="102"/>
  <c r="L11" i="102"/>
  <c r="L43" i="102"/>
  <c r="L24" i="102"/>
  <c r="L48" i="100"/>
  <c r="L40" i="100"/>
  <c r="L32" i="100"/>
  <c r="L28" i="100"/>
  <c r="L20" i="100"/>
  <c r="L16" i="100"/>
  <c r="L12" i="100"/>
  <c r="L44" i="100"/>
  <c r="L41" i="100"/>
  <c r="L33" i="100"/>
  <c r="L29" i="100"/>
  <c r="L25" i="100"/>
  <c r="L21" i="100"/>
  <c r="L17" i="100"/>
  <c r="L13" i="100"/>
  <c r="L37" i="100"/>
  <c r="L34" i="100"/>
  <c r="L30" i="100"/>
  <c r="L26" i="100"/>
  <c r="L22" i="100"/>
  <c r="L18" i="100"/>
  <c r="L14" i="100"/>
  <c r="L42" i="100"/>
  <c r="L39" i="100"/>
  <c r="L35" i="100"/>
  <c r="L31" i="100"/>
  <c r="L27" i="100"/>
  <c r="L23" i="100"/>
  <c r="L19" i="100"/>
  <c r="L15" i="100"/>
  <c r="L11" i="100"/>
  <c r="L43" i="100"/>
  <c r="L24" i="100"/>
  <c r="L48" i="99"/>
  <c r="L40" i="99"/>
  <c r="L32" i="99"/>
  <c r="L28" i="99"/>
  <c r="L20" i="99"/>
  <c r="L16" i="99"/>
  <c r="L12" i="99"/>
  <c r="L44" i="99"/>
  <c r="L41" i="99"/>
  <c r="L33" i="99"/>
  <c r="L29" i="99"/>
  <c r="L25" i="99"/>
  <c r="L21" i="99"/>
  <c r="L17" i="99"/>
  <c r="L13" i="99"/>
  <c r="L37" i="99"/>
  <c r="L34" i="99"/>
  <c r="L30" i="99"/>
  <c r="L26" i="99"/>
  <c r="L22" i="99"/>
  <c r="L18" i="99"/>
  <c r="L14" i="99"/>
  <c r="L42" i="99"/>
  <c r="L39" i="99"/>
  <c r="L35" i="99"/>
  <c r="L31" i="99"/>
  <c r="L27" i="99"/>
  <c r="L23" i="99"/>
  <c r="L19" i="99"/>
  <c r="L15" i="99"/>
  <c r="L11" i="99"/>
  <c r="L43" i="99"/>
  <c r="L24" i="99"/>
  <c r="L48" i="98"/>
  <c r="L40" i="98"/>
  <c r="L32" i="98"/>
  <c r="L28" i="98"/>
  <c r="L20" i="98"/>
  <c r="L16" i="98"/>
  <c r="L12" i="98"/>
  <c r="L44" i="98"/>
  <c r="L41" i="98"/>
  <c r="L33" i="98"/>
  <c r="L29" i="98"/>
  <c r="L25" i="98"/>
  <c r="L21" i="98"/>
  <c r="L17" i="98"/>
  <c r="L13" i="98"/>
  <c r="L37" i="98"/>
  <c r="L34" i="98"/>
  <c r="L30" i="98"/>
  <c r="L26" i="98"/>
  <c r="L22" i="98"/>
  <c r="L18" i="98"/>
  <c r="L14" i="98"/>
  <c r="L42" i="98"/>
  <c r="L39" i="98"/>
  <c r="L35" i="98"/>
  <c r="L31" i="98"/>
  <c r="L27" i="98"/>
  <c r="L23" i="98"/>
  <c r="L19" i="98"/>
  <c r="L15" i="98"/>
  <c r="L11" i="98"/>
  <c r="L43" i="98"/>
  <c r="L24" i="98"/>
  <c r="L48" i="96"/>
  <c r="L34" i="96"/>
  <c r="L15" i="96"/>
  <c r="L39" i="96"/>
  <c r="L35" i="96"/>
  <c r="L30" i="96"/>
  <c r="L27" i="96"/>
  <c r="L22" i="96"/>
  <c r="L19" i="96"/>
  <c r="L14" i="96"/>
  <c r="L31" i="96"/>
  <c r="L18" i="96"/>
  <c r="L42" i="96"/>
  <c r="L37" i="96"/>
  <c r="L26" i="96"/>
  <c r="L23" i="96"/>
  <c r="L11" i="96"/>
  <c r="L43" i="96"/>
  <c r="L24" i="96"/>
  <c r="L48" i="94"/>
  <c r="L40" i="94"/>
  <c r="L32" i="94"/>
  <c r="L28" i="94"/>
  <c r="L20" i="94"/>
  <c r="L16" i="94"/>
  <c r="L12" i="94"/>
  <c r="L19" i="94"/>
  <c r="L15" i="94"/>
  <c r="L11" i="94"/>
  <c r="L44" i="94"/>
  <c r="L41" i="94"/>
  <c r="L33" i="94"/>
  <c r="L29" i="94"/>
  <c r="L25" i="94"/>
  <c r="L21" i="94"/>
  <c r="L17" i="94"/>
  <c r="L13" i="94"/>
  <c r="L42" i="94"/>
  <c r="L39" i="94"/>
  <c r="L35" i="94"/>
  <c r="L37" i="94"/>
  <c r="L34" i="94"/>
  <c r="L30" i="94"/>
  <c r="L26" i="94"/>
  <c r="L22" i="94"/>
  <c r="L18" i="94"/>
  <c r="L14" i="94"/>
  <c r="L31" i="94"/>
  <c r="L27" i="94"/>
  <c r="L23" i="94"/>
  <c r="L43" i="94"/>
  <c r="L48" i="93"/>
  <c r="L40" i="93"/>
  <c r="L32" i="93"/>
  <c r="L28" i="93"/>
  <c r="L20" i="93"/>
  <c r="L16" i="93"/>
  <c r="L12" i="93"/>
  <c r="L23" i="93"/>
  <c r="L19" i="93"/>
  <c r="L44" i="93"/>
  <c r="L41" i="93"/>
  <c r="L33" i="93"/>
  <c r="L29" i="93"/>
  <c r="L25" i="93"/>
  <c r="L21" i="93"/>
  <c r="L17" i="93"/>
  <c r="L13" i="93"/>
  <c r="L42" i="93"/>
  <c r="L39" i="93"/>
  <c r="L35" i="93"/>
  <c r="L31" i="93"/>
  <c r="L27" i="93"/>
  <c r="L15" i="93"/>
  <c r="L37" i="93"/>
  <c r="L34" i="93"/>
  <c r="L30" i="93"/>
  <c r="L26" i="93"/>
  <c r="L22" i="93"/>
  <c r="L18" i="93"/>
  <c r="L14" i="93"/>
  <c r="L11" i="93"/>
  <c r="L43" i="93"/>
  <c r="L24" i="93"/>
  <c r="L48" i="91"/>
  <c r="L40" i="91"/>
  <c r="L32" i="91"/>
  <c r="L28" i="91"/>
  <c r="L20" i="91"/>
  <c r="L16" i="91"/>
  <c r="L12" i="91"/>
  <c r="L44" i="91"/>
  <c r="L41" i="91"/>
  <c r="L33" i="91"/>
  <c r="L29" i="91"/>
  <c r="L25" i="91"/>
  <c r="L21" i="91"/>
  <c r="L17" i="91"/>
  <c r="L13" i="91"/>
  <c r="L42" i="91"/>
  <c r="L15" i="91"/>
  <c r="L11" i="91"/>
  <c r="L37" i="91"/>
  <c r="L34" i="91"/>
  <c r="L30" i="91"/>
  <c r="L26" i="91"/>
  <c r="L22" i="91"/>
  <c r="L18" i="91"/>
  <c r="L14" i="91"/>
  <c r="L39" i="91"/>
  <c r="L35" i="91"/>
  <c r="L31" i="91"/>
  <c r="L27" i="91"/>
  <c r="L23" i="91"/>
  <c r="L19" i="91"/>
  <c r="L43" i="91"/>
  <c r="L25" i="89"/>
  <c r="L48" i="89"/>
  <c r="L31" i="89"/>
  <c r="L18" i="89"/>
  <c r="L11" i="89"/>
  <c r="L39" i="89"/>
  <c r="L35" i="89"/>
  <c r="L30" i="89"/>
  <c r="L27" i="89"/>
  <c r="L22" i="89"/>
  <c r="L19" i="89"/>
  <c r="L14" i="89"/>
  <c r="L34" i="89"/>
  <c r="L42" i="89"/>
  <c r="L37" i="89"/>
  <c r="L26" i="89"/>
  <c r="L23" i="89"/>
  <c r="L15" i="89"/>
  <c r="L20" i="89"/>
  <c r="L41" i="89"/>
  <c r="L21" i="89"/>
  <c r="L43" i="89"/>
  <c r="L40" i="89"/>
  <c r="L16" i="89"/>
  <c r="L33" i="89"/>
  <c r="L17" i="89"/>
  <c r="L24" i="89"/>
  <c r="L48" i="88"/>
  <c r="L34" i="88"/>
  <c r="L39" i="88"/>
  <c r="L35" i="88"/>
  <c r="L30" i="88"/>
  <c r="L27" i="88"/>
  <c r="L22" i="88"/>
  <c r="L19" i="88"/>
  <c r="L14" i="88"/>
  <c r="L26" i="88"/>
  <c r="L18" i="88"/>
  <c r="L11" i="88"/>
  <c r="L42" i="88"/>
  <c r="L37" i="88"/>
  <c r="L31" i="88"/>
  <c r="L23" i="88"/>
  <c r="L15" i="88"/>
  <c r="L20" i="88"/>
  <c r="L41" i="88"/>
  <c r="L21" i="88"/>
  <c r="L43" i="88"/>
  <c r="L33" i="88"/>
  <c r="L17" i="88"/>
  <c r="L24" i="88"/>
  <c r="L48" i="86"/>
  <c r="L40" i="86"/>
  <c r="L32" i="86"/>
  <c r="L28" i="86"/>
  <c r="L20" i="86"/>
  <c r="L16" i="86"/>
  <c r="L12" i="86"/>
  <c r="L23" i="86"/>
  <c r="L15" i="86"/>
  <c r="L44" i="86"/>
  <c r="L41" i="86"/>
  <c r="L33" i="86"/>
  <c r="L29" i="86"/>
  <c r="L25" i="86"/>
  <c r="L21" i="86"/>
  <c r="L17" i="86"/>
  <c r="L13" i="86"/>
  <c r="L42" i="86"/>
  <c r="L39" i="86"/>
  <c r="L35" i="86"/>
  <c r="L31" i="86"/>
  <c r="L27" i="86"/>
  <c r="L11" i="86"/>
  <c r="L37" i="86"/>
  <c r="L34" i="86"/>
  <c r="L30" i="86"/>
  <c r="L26" i="86"/>
  <c r="L22" i="86"/>
  <c r="L18" i="86"/>
  <c r="L14" i="86"/>
  <c r="L19" i="86"/>
  <c r="L43" i="86"/>
  <c r="L24" i="86"/>
  <c r="L48" i="85"/>
  <c r="L40" i="85"/>
  <c r="L32" i="85"/>
  <c r="L28" i="85"/>
  <c r="L20" i="85"/>
  <c r="L16" i="85"/>
  <c r="L12" i="85"/>
  <c r="L44" i="85"/>
  <c r="L41" i="85"/>
  <c r="L33" i="85"/>
  <c r="L29" i="85"/>
  <c r="L25" i="85"/>
  <c r="L21" i="85"/>
  <c r="L17" i="85"/>
  <c r="L13" i="85"/>
  <c r="L37" i="85"/>
  <c r="L34" i="85"/>
  <c r="L30" i="85"/>
  <c r="L26" i="85"/>
  <c r="L22" i="85"/>
  <c r="L18" i="85"/>
  <c r="L14" i="85"/>
  <c r="L42" i="85"/>
  <c r="L39" i="85"/>
  <c r="L35" i="85"/>
  <c r="L31" i="85"/>
  <c r="L27" i="85"/>
  <c r="L23" i="85"/>
  <c r="L19" i="85"/>
  <c r="L15" i="85"/>
  <c r="L11" i="85"/>
  <c r="L43" i="85"/>
  <c r="L24" i="85"/>
  <c r="L48" i="84"/>
  <c r="L40" i="84"/>
  <c r="L32" i="84"/>
  <c r="L28" i="84"/>
  <c r="L20" i="84"/>
  <c r="L16" i="84"/>
  <c r="L12" i="84"/>
  <c r="L42" i="84"/>
  <c r="L27" i="84"/>
  <c r="L23" i="84"/>
  <c r="L11" i="84"/>
  <c r="L44" i="84"/>
  <c r="L41" i="84"/>
  <c r="L33" i="84"/>
  <c r="L29" i="84"/>
  <c r="L25" i="84"/>
  <c r="L21" i="84"/>
  <c r="L17" i="84"/>
  <c r="L13" i="84"/>
  <c r="L35" i="84"/>
  <c r="L31" i="84"/>
  <c r="L19" i="84"/>
  <c r="L15" i="84"/>
  <c r="L37" i="84"/>
  <c r="L34" i="84"/>
  <c r="L30" i="84"/>
  <c r="L26" i="84"/>
  <c r="L22" i="84"/>
  <c r="L18" i="84"/>
  <c r="L14" i="84"/>
  <c r="L39" i="84"/>
  <c r="L43" i="84"/>
  <c r="L24" i="84"/>
  <c r="L48" i="83"/>
  <c r="L40" i="83"/>
  <c r="L32" i="83"/>
  <c r="L28" i="83"/>
  <c r="L20" i="83"/>
  <c r="L16" i="83"/>
  <c r="L12" i="83"/>
  <c r="L44" i="83"/>
  <c r="L41" i="83"/>
  <c r="L33" i="83"/>
  <c r="L29" i="83"/>
  <c r="L25" i="83"/>
  <c r="L21" i="83"/>
  <c r="L17" i="83"/>
  <c r="L13" i="83"/>
  <c r="L37" i="83"/>
  <c r="L34" i="83"/>
  <c r="L30" i="83"/>
  <c r="L26" i="83"/>
  <c r="L22" i="83"/>
  <c r="L18" i="83"/>
  <c r="L14" i="83"/>
  <c r="L42" i="83"/>
  <c r="L39" i="83"/>
  <c r="L35" i="83"/>
  <c r="L31" i="83"/>
  <c r="L27" i="83"/>
  <c r="L23" i="83"/>
  <c r="L19" i="83"/>
  <c r="L15" i="83"/>
  <c r="L11" i="83"/>
  <c r="L43" i="83"/>
  <c r="L48" i="82"/>
  <c r="L40" i="82"/>
  <c r="L32" i="82"/>
  <c r="L28" i="82"/>
  <c r="L20" i="82"/>
  <c r="L16" i="82"/>
  <c r="L12" i="82"/>
  <c r="L42" i="82"/>
  <c r="L35" i="82"/>
  <c r="L31" i="82"/>
  <c r="L27" i="82"/>
  <c r="L23" i="82"/>
  <c r="L11" i="82"/>
  <c r="L44" i="82"/>
  <c r="L41" i="82"/>
  <c r="L33" i="82"/>
  <c r="L29" i="82"/>
  <c r="L25" i="82"/>
  <c r="L21" i="82"/>
  <c r="L17" i="82"/>
  <c r="L13" i="82"/>
  <c r="L37" i="82"/>
  <c r="L34" i="82"/>
  <c r="L30" i="82"/>
  <c r="L26" i="82"/>
  <c r="L22" i="82"/>
  <c r="L18" i="82"/>
  <c r="L14" i="82"/>
  <c r="L39" i="82"/>
  <c r="L19" i="82"/>
  <c r="L15" i="82"/>
  <c r="L43" i="82"/>
  <c r="L24" i="82"/>
  <c r="L48" i="81"/>
  <c r="L40" i="81"/>
  <c r="L32" i="81"/>
  <c r="L28" i="81"/>
  <c r="L20" i="81"/>
  <c r="L16" i="81"/>
  <c r="L12" i="81"/>
  <c r="L23" i="81"/>
  <c r="L19" i="81"/>
  <c r="L15" i="81"/>
  <c r="L44" i="81"/>
  <c r="L41" i="81"/>
  <c r="L33" i="81"/>
  <c r="L29" i="81"/>
  <c r="L25" i="81"/>
  <c r="L21" i="81"/>
  <c r="L17" i="81"/>
  <c r="L13" i="81"/>
  <c r="L42" i="81"/>
  <c r="L11" i="81"/>
  <c r="L37" i="81"/>
  <c r="L34" i="81"/>
  <c r="L30" i="81"/>
  <c r="L26" i="81"/>
  <c r="L22" i="81"/>
  <c r="L18" i="81"/>
  <c r="L14" i="81"/>
  <c r="L39" i="81"/>
  <c r="L35" i="81"/>
  <c r="L31" i="81"/>
  <c r="L27" i="81"/>
  <c r="L43" i="81"/>
  <c r="L24" i="81"/>
  <c r="L48" i="80"/>
  <c r="L40" i="80"/>
  <c r="L32" i="80"/>
  <c r="L28" i="80"/>
  <c r="L20" i="80"/>
  <c r="L16" i="80"/>
  <c r="L12" i="80"/>
  <c r="L44" i="80"/>
  <c r="L41" i="80"/>
  <c r="L33" i="80"/>
  <c r="L29" i="80"/>
  <c r="L25" i="80"/>
  <c r="L21" i="80"/>
  <c r="L17" i="80"/>
  <c r="L13" i="80"/>
  <c r="L37" i="80"/>
  <c r="L34" i="80"/>
  <c r="L30" i="80"/>
  <c r="L26" i="80"/>
  <c r="L22" i="80"/>
  <c r="L18" i="80"/>
  <c r="L14" i="80"/>
  <c r="L42" i="80"/>
  <c r="L39" i="80"/>
  <c r="L35" i="80"/>
  <c r="L31" i="80"/>
  <c r="L27" i="80"/>
  <c r="L23" i="80"/>
  <c r="L19" i="80"/>
  <c r="L15" i="80"/>
  <c r="L11" i="80"/>
  <c r="L43" i="80"/>
  <c r="L24" i="80"/>
  <c r="L48" i="78"/>
  <c r="L40" i="78"/>
  <c r="L32" i="78"/>
  <c r="L28" i="78"/>
  <c r="L20" i="78"/>
  <c r="L16" i="78"/>
  <c r="L12" i="78"/>
  <c r="L44" i="78"/>
  <c r="L41" i="78"/>
  <c r="L33" i="78"/>
  <c r="L29" i="78"/>
  <c r="L25" i="78"/>
  <c r="L21" i="78"/>
  <c r="L17" i="78"/>
  <c r="L13" i="78"/>
  <c r="L37" i="78"/>
  <c r="L34" i="78"/>
  <c r="L30" i="78"/>
  <c r="L26" i="78"/>
  <c r="L22" i="78"/>
  <c r="L18" i="78"/>
  <c r="L14" i="78"/>
  <c r="L42" i="78"/>
  <c r="L39" i="78"/>
  <c r="L35" i="78"/>
  <c r="L31" i="78"/>
  <c r="L27" i="78"/>
  <c r="L23" i="78"/>
  <c r="L19" i="78"/>
  <c r="L15" i="78"/>
  <c r="L11" i="78"/>
  <c r="L43" i="78"/>
  <c r="L24" i="78"/>
  <c r="L48" i="77"/>
  <c r="L40" i="77"/>
  <c r="L32" i="77"/>
  <c r="L28" i="77"/>
  <c r="L20" i="77"/>
  <c r="L16" i="77"/>
  <c r="L12" i="77"/>
  <c r="L44" i="77"/>
  <c r="L41" i="77"/>
  <c r="L33" i="77"/>
  <c r="L29" i="77"/>
  <c r="L25" i="77"/>
  <c r="L21" i="77"/>
  <c r="L17" i="77"/>
  <c r="L13" i="77"/>
  <c r="L37" i="77"/>
  <c r="L34" i="77"/>
  <c r="L30" i="77"/>
  <c r="L26" i="77"/>
  <c r="L22" i="77"/>
  <c r="L18" i="77"/>
  <c r="L14" i="77"/>
  <c r="L42" i="77"/>
  <c r="L39" i="77"/>
  <c r="L35" i="77"/>
  <c r="L31" i="77"/>
  <c r="L27" i="77"/>
  <c r="L23" i="77"/>
  <c r="L19" i="77"/>
  <c r="L15" i="77"/>
  <c r="L11" i="77"/>
  <c r="L43" i="77"/>
  <c r="L24" i="77"/>
  <c r="L48" i="76"/>
  <c r="L40" i="76"/>
  <c r="L32" i="76"/>
  <c r="L28" i="76"/>
  <c r="L20" i="76"/>
  <c r="L16" i="76"/>
  <c r="L12" i="76"/>
  <c r="L44" i="76"/>
  <c r="L41" i="76"/>
  <c r="L33" i="76"/>
  <c r="L29" i="76"/>
  <c r="L25" i="76"/>
  <c r="L21" i="76"/>
  <c r="L17" i="76"/>
  <c r="L13" i="76"/>
  <c r="L42" i="76"/>
  <c r="L23" i="76"/>
  <c r="L15" i="76"/>
  <c r="L11" i="76"/>
  <c r="L37" i="76"/>
  <c r="L34" i="76"/>
  <c r="L30" i="76"/>
  <c r="L26" i="76"/>
  <c r="L22" i="76"/>
  <c r="L18" i="76"/>
  <c r="L14" i="76"/>
  <c r="L39" i="76"/>
  <c r="L35" i="76"/>
  <c r="L31" i="76"/>
  <c r="L27" i="76"/>
  <c r="L19" i="76"/>
  <c r="L24" i="76"/>
  <c r="L48" i="75"/>
  <c r="L40" i="75"/>
  <c r="L32" i="75"/>
  <c r="L28" i="75"/>
  <c r="L20" i="75"/>
  <c r="L16" i="75"/>
  <c r="L12" i="75"/>
  <c r="L44" i="75"/>
  <c r="L41" i="75"/>
  <c r="L33" i="75"/>
  <c r="L29" i="75"/>
  <c r="L25" i="75"/>
  <c r="L21" i="75"/>
  <c r="L17" i="75"/>
  <c r="L13" i="75"/>
  <c r="L37" i="75"/>
  <c r="L34" i="75"/>
  <c r="L30" i="75"/>
  <c r="L26" i="75"/>
  <c r="L22" i="75"/>
  <c r="L18" i="75"/>
  <c r="L14" i="75"/>
  <c r="L42" i="75"/>
  <c r="L39" i="75"/>
  <c r="L35" i="75"/>
  <c r="L31" i="75"/>
  <c r="L27" i="75"/>
  <c r="L23" i="75"/>
  <c r="L19" i="75"/>
  <c r="L15" i="75"/>
  <c r="L11" i="75"/>
  <c r="L43" i="75"/>
  <c r="L24" i="75"/>
  <c r="L48" i="74"/>
  <c r="L40" i="74"/>
  <c r="L32" i="74"/>
  <c r="L28" i="74"/>
  <c r="L20" i="74"/>
  <c r="L16" i="74"/>
  <c r="L12" i="74"/>
  <c r="L44" i="74"/>
  <c r="L41" i="74"/>
  <c r="L33" i="74"/>
  <c r="L29" i="74"/>
  <c r="L25" i="74"/>
  <c r="L21" i="74"/>
  <c r="L17" i="74"/>
  <c r="L13" i="74"/>
  <c r="L37" i="74"/>
  <c r="L34" i="74"/>
  <c r="L30" i="74"/>
  <c r="L26" i="74"/>
  <c r="L22" i="74"/>
  <c r="L18" i="74"/>
  <c r="L14" i="74"/>
  <c r="L42" i="74"/>
  <c r="L39" i="74"/>
  <c r="L35" i="74"/>
  <c r="L31" i="74"/>
  <c r="L27" i="74"/>
  <c r="L23" i="74"/>
  <c r="L19" i="74"/>
  <c r="L15" i="74"/>
  <c r="L11" i="74"/>
  <c r="L43" i="74"/>
  <c r="L24" i="74"/>
  <c r="L24" i="72"/>
  <c r="L48" i="72"/>
  <c r="L40" i="72"/>
  <c r="L32" i="72"/>
  <c r="L28" i="72"/>
  <c r="L20" i="72"/>
  <c r="L16" i="72"/>
  <c r="L12" i="72"/>
  <c r="L44" i="72"/>
  <c r="L41" i="72"/>
  <c r="L33" i="72"/>
  <c r="L29" i="72"/>
  <c r="L25" i="72"/>
  <c r="L21" i="72"/>
  <c r="L17" i="72"/>
  <c r="L13" i="72"/>
  <c r="L37" i="72"/>
  <c r="L34" i="72"/>
  <c r="L30" i="72"/>
  <c r="L26" i="72"/>
  <c r="L22" i="72"/>
  <c r="L18" i="72"/>
  <c r="L14" i="72"/>
  <c r="L42" i="72"/>
  <c r="L39" i="72"/>
  <c r="L35" i="72"/>
  <c r="L31" i="72"/>
  <c r="L27" i="72"/>
  <c r="L23" i="72"/>
  <c r="L19" i="72"/>
  <c r="L15" i="72"/>
  <c r="L11" i="72"/>
  <c r="L48" i="71"/>
  <c r="L40" i="71"/>
  <c r="L32" i="71"/>
  <c r="L28" i="71"/>
  <c r="L20" i="71"/>
  <c r="L16" i="71"/>
  <c r="L12" i="71"/>
  <c r="L44" i="71"/>
  <c r="L41" i="71"/>
  <c r="L33" i="71"/>
  <c r="L29" i="71"/>
  <c r="L25" i="71"/>
  <c r="L21" i="71"/>
  <c r="L17" i="71"/>
  <c r="L13" i="71"/>
  <c r="L37" i="71"/>
  <c r="L34" i="71"/>
  <c r="L30" i="71"/>
  <c r="L26" i="71"/>
  <c r="L22" i="71"/>
  <c r="L18" i="71"/>
  <c r="L14" i="71"/>
  <c r="L42" i="71"/>
  <c r="L39" i="71"/>
  <c r="L35" i="71"/>
  <c r="L31" i="71"/>
  <c r="L27" i="71"/>
  <c r="L23" i="71"/>
  <c r="L19" i="71"/>
  <c r="L15" i="71"/>
  <c r="L11" i="71"/>
  <c r="L43" i="71"/>
  <c r="L24" i="71"/>
  <c r="L48" i="69"/>
  <c r="L40" i="69"/>
  <c r="L32" i="69"/>
  <c r="L28" i="69"/>
  <c r="L20" i="69"/>
  <c r="L16" i="69"/>
  <c r="L12" i="69"/>
  <c r="L39" i="69"/>
  <c r="L35" i="69"/>
  <c r="L31" i="69"/>
  <c r="L27" i="69"/>
  <c r="L19" i="69"/>
  <c r="L15" i="69"/>
  <c r="L44" i="69"/>
  <c r="L41" i="69"/>
  <c r="L33" i="69"/>
  <c r="L29" i="69"/>
  <c r="L25" i="69"/>
  <c r="L21" i="69"/>
  <c r="L17" i="69"/>
  <c r="L13" i="69"/>
  <c r="L42" i="69"/>
  <c r="L11" i="69"/>
  <c r="L37" i="69"/>
  <c r="L34" i="69"/>
  <c r="L30" i="69"/>
  <c r="L26" i="69"/>
  <c r="L22" i="69"/>
  <c r="L18" i="69"/>
  <c r="L14" i="69"/>
  <c r="L23" i="69"/>
  <c r="L43" i="69"/>
  <c r="L24" i="69"/>
  <c r="L24" i="68"/>
  <c r="L48" i="68"/>
  <c r="L40" i="68"/>
  <c r="L32" i="68"/>
  <c r="L28" i="68"/>
  <c r="L20" i="68"/>
  <c r="L16" i="68"/>
  <c r="L12" i="68"/>
  <c r="L44" i="68"/>
  <c r="L41" i="68"/>
  <c r="L33" i="68"/>
  <c r="L29" i="68"/>
  <c r="L25" i="68"/>
  <c r="L21" i="68"/>
  <c r="L17" i="68"/>
  <c r="L13" i="68"/>
  <c r="L37" i="68"/>
  <c r="L34" i="68"/>
  <c r="L30" i="68"/>
  <c r="L26" i="68"/>
  <c r="L22" i="68"/>
  <c r="L18" i="68"/>
  <c r="L14" i="68"/>
  <c r="L42" i="68"/>
  <c r="L39" i="68"/>
  <c r="L35" i="68"/>
  <c r="L31" i="68"/>
  <c r="L27" i="68"/>
  <c r="L23" i="68"/>
  <c r="L19" i="68"/>
  <c r="L15" i="68"/>
  <c r="L11" i="68"/>
  <c r="L48" i="67"/>
  <c r="L40" i="67"/>
  <c r="L32" i="67"/>
  <c r="L28" i="67"/>
  <c r="L20" i="67"/>
  <c r="L16" i="67"/>
  <c r="L12" i="67"/>
  <c r="L44" i="67"/>
  <c r="L41" i="67"/>
  <c r="L33" i="67"/>
  <c r="L29" i="67"/>
  <c r="L25" i="67"/>
  <c r="L21" i="67"/>
  <c r="L17" i="67"/>
  <c r="L13" i="67"/>
  <c r="L37" i="67"/>
  <c r="L34" i="67"/>
  <c r="L30" i="67"/>
  <c r="L26" i="67"/>
  <c r="L22" i="67"/>
  <c r="L18" i="67"/>
  <c r="L14" i="67"/>
  <c r="L42" i="67"/>
  <c r="L39" i="67"/>
  <c r="L35" i="67"/>
  <c r="L31" i="67"/>
  <c r="L27" i="67"/>
  <c r="L23" i="67"/>
  <c r="L19" i="67"/>
  <c r="L15" i="67"/>
  <c r="L11" i="67"/>
  <c r="L43" i="67"/>
  <c r="L24" i="67"/>
  <c r="L48" i="66"/>
  <c r="L40" i="66"/>
  <c r="L32" i="66"/>
  <c r="L28" i="66"/>
  <c r="L20" i="66"/>
  <c r="L16" i="66"/>
  <c r="L12" i="66"/>
  <c r="L44" i="66"/>
  <c r="L41" i="66"/>
  <c r="L33" i="66"/>
  <c r="L29" i="66"/>
  <c r="L25" i="66"/>
  <c r="L21" i="66"/>
  <c r="L17" i="66"/>
  <c r="L13" i="66"/>
  <c r="L37" i="66"/>
  <c r="L34" i="66"/>
  <c r="L30" i="66"/>
  <c r="L26" i="66"/>
  <c r="L22" i="66"/>
  <c r="L18" i="66"/>
  <c r="L14" i="66"/>
  <c r="L42" i="66"/>
  <c r="L39" i="66"/>
  <c r="L35" i="66"/>
  <c r="L31" i="66"/>
  <c r="L27" i="66"/>
  <c r="L23" i="66"/>
  <c r="L19" i="66"/>
  <c r="L15" i="66"/>
  <c r="L11" i="66"/>
  <c r="L43" i="66"/>
  <c r="L24" i="66"/>
  <c r="L43" i="65"/>
  <c r="L48" i="65"/>
  <c r="L40" i="65"/>
  <c r="L32" i="65"/>
  <c r="L28" i="65"/>
  <c r="L20" i="65"/>
  <c r="L16" i="65"/>
  <c r="L12" i="65"/>
  <c r="L42" i="65"/>
  <c r="L23" i="65"/>
  <c r="L44" i="65"/>
  <c r="L41" i="65"/>
  <c r="L33" i="65"/>
  <c r="L29" i="65"/>
  <c r="L25" i="65"/>
  <c r="L21" i="65"/>
  <c r="L17" i="65"/>
  <c r="L13" i="65"/>
  <c r="L39" i="65"/>
  <c r="L35" i="65"/>
  <c r="L31" i="65"/>
  <c r="L27" i="65"/>
  <c r="L19" i="65"/>
  <c r="L37" i="65"/>
  <c r="L34" i="65"/>
  <c r="L30" i="65"/>
  <c r="L26" i="65"/>
  <c r="L22" i="65"/>
  <c r="L18" i="65"/>
  <c r="L14" i="65"/>
  <c r="L15" i="65"/>
  <c r="L11" i="65"/>
  <c r="L48" i="63"/>
  <c r="L40" i="63"/>
  <c r="L32" i="63"/>
  <c r="L28" i="63"/>
  <c r="L20" i="63"/>
  <c r="L16" i="63"/>
  <c r="L12" i="63"/>
  <c r="L19" i="63"/>
  <c r="L11" i="63"/>
  <c r="L44" i="63"/>
  <c r="L41" i="63"/>
  <c r="L33" i="63"/>
  <c r="L29" i="63"/>
  <c r="L25" i="63"/>
  <c r="L21" i="63"/>
  <c r="L17" i="63"/>
  <c r="L13" i="63"/>
  <c r="L39" i="63"/>
  <c r="L35" i="63"/>
  <c r="L31" i="63"/>
  <c r="L27" i="63"/>
  <c r="L23" i="63"/>
  <c r="L15" i="63"/>
  <c r="L37" i="63"/>
  <c r="L34" i="63"/>
  <c r="L30" i="63"/>
  <c r="L26" i="63"/>
  <c r="L22" i="63"/>
  <c r="L18" i="63"/>
  <c r="L14" i="63"/>
  <c r="L42" i="63"/>
  <c r="L43" i="63"/>
  <c r="L24" i="63"/>
  <c r="L33" i="62"/>
  <c r="L29" i="62"/>
  <c r="L25" i="62"/>
  <c r="L48" i="62"/>
  <c r="L39" i="62"/>
  <c r="L35" i="62"/>
  <c r="L30" i="62"/>
  <c r="L27" i="62"/>
  <c r="L22" i="62"/>
  <c r="L19" i="62"/>
  <c r="L14" i="62"/>
  <c r="L42" i="62"/>
  <c r="L37" i="62"/>
  <c r="L34" i="62"/>
  <c r="L31" i="62"/>
  <c r="L26" i="62"/>
  <c r="L23" i="62"/>
  <c r="L18" i="62"/>
  <c r="L15" i="62"/>
  <c r="L11" i="62"/>
  <c r="L20" i="62"/>
  <c r="L41" i="62"/>
  <c r="L21" i="62"/>
  <c r="L43" i="62"/>
  <c r="L17" i="62"/>
  <c r="L24" i="62"/>
  <c r="L29" i="60"/>
  <c r="L48" i="60"/>
  <c r="L37" i="60"/>
  <c r="L31" i="60"/>
  <c r="L23" i="60"/>
  <c r="L18" i="60"/>
  <c r="L11" i="60"/>
  <c r="L39" i="60"/>
  <c r="L35" i="60"/>
  <c r="L30" i="60"/>
  <c r="L27" i="60"/>
  <c r="L22" i="60"/>
  <c r="L19" i="60"/>
  <c r="L14" i="60"/>
  <c r="L42" i="60"/>
  <c r="L34" i="60"/>
  <c r="L26" i="60"/>
  <c r="L15" i="60"/>
  <c r="L43" i="60"/>
  <c r="L20" i="60"/>
  <c r="L41" i="60"/>
  <c r="L21" i="60"/>
  <c r="L24" i="60"/>
  <c r="L43" i="58"/>
  <c r="L48" i="58"/>
  <c r="L40" i="58"/>
  <c r="L32" i="58"/>
  <c r="L28" i="58"/>
  <c r="L20" i="58"/>
  <c r="L16" i="58"/>
  <c r="L12" i="58"/>
  <c r="L23" i="58"/>
  <c r="L19" i="58"/>
  <c r="L11" i="58"/>
  <c r="L44" i="58"/>
  <c r="L41" i="58"/>
  <c r="L33" i="58"/>
  <c r="L29" i="58"/>
  <c r="L25" i="58"/>
  <c r="L21" i="58"/>
  <c r="L17" i="58"/>
  <c r="L13" i="58"/>
  <c r="L42" i="58"/>
  <c r="L27" i="58"/>
  <c r="L37" i="58"/>
  <c r="L34" i="58"/>
  <c r="L30" i="58"/>
  <c r="L26" i="58"/>
  <c r="L22" i="58"/>
  <c r="L18" i="58"/>
  <c r="L14" i="58"/>
  <c r="L39" i="58"/>
  <c r="L35" i="58"/>
  <c r="L31" i="58"/>
  <c r="L15" i="58"/>
  <c r="L48" i="57"/>
  <c r="L40" i="57"/>
  <c r="L32" i="57"/>
  <c r="L28" i="57"/>
  <c r="L20" i="57"/>
  <c r="L16" i="57"/>
  <c r="L12" i="57"/>
  <c r="L15" i="57"/>
  <c r="L44" i="57"/>
  <c r="L41" i="57"/>
  <c r="L33" i="57"/>
  <c r="L29" i="57"/>
  <c r="L25" i="57"/>
  <c r="L21" i="57"/>
  <c r="L17" i="57"/>
  <c r="L13" i="57"/>
  <c r="L42" i="57"/>
  <c r="L27" i="57"/>
  <c r="L23" i="57"/>
  <c r="L19" i="57"/>
  <c r="L37" i="57"/>
  <c r="L34" i="57"/>
  <c r="L30" i="57"/>
  <c r="L26" i="57"/>
  <c r="L22" i="57"/>
  <c r="L18" i="57"/>
  <c r="L14" i="57"/>
  <c r="L39" i="57"/>
  <c r="L35" i="57"/>
  <c r="L31" i="57"/>
  <c r="L11" i="57"/>
  <c r="L43" i="57"/>
  <c r="L48" i="56"/>
  <c r="L40" i="56"/>
  <c r="L32" i="56"/>
  <c r="L28" i="56"/>
  <c r="L20" i="56"/>
  <c r="L16" i="56"/>
  <c r="L12" i="56"/>
  <c r="L23" i="56"/>
  <c r="L19" i="56"/>
  <c r="L44" i="56"/>
  <c r="L41" i="56"/>
  <c r="L33" i="56"/>
  <c r="L29" i="56"/>
  <c r="L25" i="56"/>
  <c r="L21" i="56"/>
  <c r="L17" i="56"/>
  <c r="L13" i="56"/>
  <c r="L42" i="56"/>
  <c r="L31" i="56"/>
  <c r="L27" i="56"/>
  <c r="L37" i="56"/>
  <c r="L34" i="56"/>
  <c r="L30" i="56"/>
  <c r="L26" i="56"/>
  <c r="L22" i="56"/>
  <c r="L18" i="56"/>
  <c r="L14" i="56"/>
  <c r="L39" i="56"/>
  <c r="L35" i="56"/>
  <c r="L15" i="56"/>
  <c r="L11" i="56"/>
  <c r="L43" i="56"/>
  <c r="L24" i="56"/>
  <c r="L48" i="55"/>
  <c r="L40" i="55"/>
  <c r="L32" i="55"/>
  <c r="L28" i="55"/>
  <c r="L20" i="55"/>
  <c r="L16" i="55"/>
  <c r="L12" i="55"/>
  <c r="L39" i="55"/>
  <c r="L35" i="55"/>
  <c r="L31" i="55"/>
  <c r="L19" i="55"/>
  <c r="L15" i="55"/>
  <c r="L44" i="55"/>
  <c r="L41" i="55"/>
  <c r="L33" i="55"/>
  <c r="L29" i="55"/>
  <c r="L25" i="55"/>
  <c r="L21" i="55"/>
  <c r="L17" i="55"/>
  <c r="L13" i="55"/>
  <c r="L42" i="55"/>
  <c r="L23" i="55"/>
  <c r="L37" i="55"/>
  <c r="L34" i="55"/>
  <c r="L30" i="55"/>
  <c r="L26" i="55"/>
  <c r="L22" i="55"/>
  <c r="L18" i="55"/>
  <c r="L14" i="55"/>
  <c r="L27" i="55"/>
  <c r="L11" i="55"/>
  <c r="L43" i="55"/>
  <c r="L24" i="55"/>
  <c r="L48" i="54"/>
  <c r="L40" i="54"/>
  <c r="L32" i="54"/>
  <c r="L28" i="54"/>
  <c r="L20" i="54"/>
  <c r="L16" i="54"/>
  <c r="L12" i="54"/>
  <c r="L39" i="54"/>
  <c r="L35" i="54"/>
  <c r="L31" i="54"/>
  <c r="L19" i="54"/>
  <c r="L15" i="54"/>
  <c r="L44" i="54"/>
  <c r="L41" i="54"/>
  <c r="L33" i="54"/>
  <c r="L29" i="54"/>
  <c r="L25" i="54"/>
  <c r="L21" i="54"/>
  <c r="L17" i="54"/>
  <c r="L13" i="54"/>
  <c r="L42" i="54"/>
  <c r="L37" i="54"/>
  <c r="L34" i="54"/>
  <c r="L30" i="54"/>
  <c r="L26" i="54"/>
  <c r="L22" i="54"/>
  <c r="L18" i="54"/>
  <c r="L14" i="54"/>
  <c r="L27" i="54"/>
  <c r="L23" i="54"/>
  <c r="L11" i="54"/>
  <c r="L24" i="54"/>
  <c r="L44" i="53"/>
  <c r="L32" i="53"/>
  <c r="L29" i="53"/>
  <c r="L28" i="53"/>
  <c r="L25" i="53"/>
  <c r="L12" i="53"/>
  <c r="L48" i="53"/>
  <c r="L31" i="53"/>
  <c r="L23" i="53"/>
  <c r="L15" i="53"/>
  <c r="L39" i="53"/>
  <c r="L35" i="53"/>
  <c r="L30" i="53"/>
  <c r="L27" i="53"/>
  <c r="L22" i="53"/>
  <c r="L19" i="53"/>
  <c r="L14" i="53"/>
  <c r="L34" i="53"/>
  <c r="L42" i="53"/>
  <c r="L37" i="53"/>
  <c r="L26" i="53"/>
  <c r="L18" i="53"/>
  <c r="L11" i="53"/>
  <c r="L20" i="53"/>
  <c r="L41" i="53"/>
  <c r="L21" i="53"/>
  <c r="L43" i="53"/>
  <c r="L40" i="53"/>
  <c r="L16" i="53"/>
  <c r="L33" i="53"/>
  <c r="L17" i="53"/>
  <c r="L24" i="53"/>
  <c r="L43" i="52"/>
  <c r="L48" i="52"/>
  <c r="L40" i="52"/>
  <c r="L32" i="52"/>
  <c r="L28" i="52"/>
  <c r="L20" i="52"/>
  <c r="L16" i="52"/>
  <c r="L12" i="52"/>
  <c r="L42" i="52"/>
  <c r="L31" i="52"/>
  <c r="L27" i="52"/>
  <c r="L19" i="52"/>
  <c r="L15" i="52"/>
  <c r="L44" i="52"/>
  <c r="L41" i="52"/>
  <c r="L33" i="52"/>
  <c r="L29" i="52"/>
  <c r="L25" i="52"/>
  <c r="L21" i="52"/>
  <c r="L17" i="52"/>
  <c r="L13" i="52"/>
  <c r="L11" i="52"/>
  <c r="L37" i="52"/>
  <c r="L34" i="52"/>
  <c r="L30" i="52"/>
  <c r="L26" i="52"/>
  <c r="L22" i="52"/>
  <c r="L18" i="52"/>
  <c r="L14" i="52"/>
  <c r="L39" i="52"/>
  <c r="L35" i="52"/>
  <c r="L23" i="52"/>
  <c r="L12" i="51"/>
  <c r="L29" i="51"/>
  <c r="L25" i="51"/>
  <c r="L48" i="51"/>
  <c r="L39" i="51"/>
  <c r="L35" i="51"/>
  <c r="L30" i="51"/>
  <c r="L27" i="51"/>
  <c r="L22" i="51"/>
  <c r="L19" i="51"/>
  <c r="L14" i="51"/>
  <c r="L42" i="51"/>
  <c r="L37" i="51"/>
  <c r="L34" i="51"/>
  <c r="L31" i="51"/>
  <c r="L26" i="51"/>
  <c r="L23" i="51"/>
  <c r="L18" i="51"/>
  <c r="L15" i="51"/>
  <c r="L11" i="51"/>
  <c r="L20" i="51"/>
  <c r="L41" i="51"/>
  <c r="L21" i="51"/>
  <c r="L43" i="51"/>
  <c r="L40" i="51"/>
  <c r="L16" i="51"/>
  <c r="L33" i="51"/>
  <c r="L17" i="51"/>
  <c r="L24" i="51"/>
  <c r="L48" i="47"/>
  <c r="L40" i="47"/>
  <c r="L32" i="47"/>
  <c r="L28" i="47"/>
  <c r="L20" i="47"/>
  <c r="L16" i="47"/>
  <c r="L12" i="47"/>
  <c r="L42" i="47"/>
  <c r="L39" i="47"/>
  <c r="L35" i="47"/>
  <c r="L31" i="47"/>
  <c r="L27" i="47"/>
  <c r="L23" i="47"/>
  <c r="L15" i="47"/>
  <c r="L44" i="47"/>
  <c r="L41" i="47"/>
  <c r="L33" i="47"/>
  <c r="L29" i="47"/>
  <c r="L25" i="47"/>
  <c r="L21" i="47"/>
  <c r="L17" i="47"/>
  <c r="L13" i="47"/>
  <c r="L37" i="47"/>
  <c r="L34" i="47"/>
  <c r="L30" i="47"/>
  <c r="L26" i="47"/>
  <c r="L22" i="47"/>
  <c r="L18" i="47"/>
  <c r="L14" i="47"/>
  <c r="L19" i="47"/>
  <c r="L11" i="47"/>
  <c r="L43" i="47"/>
  <c r="L24" i="47"/>
  <c r="L48" i="46"/>
  <c r="L34" i="46"/>
  <c r="L26" i="46"/>
  <c r="L15" i="46"/>
  <c r="L39" i="46"/>
  <c r="L35" i="46"/>
  <c r="L30" i="46"/>
  <c r="L27" i="46"/>
  <c r="L22" i="46"/>
  <c r="L19" i="46"/>
  <c r="L14" i="46"/>
  <c r="L42" i="46"/>
  <c r="L37" i="46"/>
  <c r="L31" i="46"/>
  <c r="L23" i="46"/>
  <c r="L18" i="46"/>
  <c r="L11" i="46"/>
  <c r="L20" i="46"/>
  <c r="L41" i="46"/>
  <c r="L21" i="46"/>
  <c r="L43" i="46"/>
  <c r="L40" i="46"/>
  <c r="L16" i="46"/>
  <c r="L33" i="46"/>
  <c r="L17" i="46"/>
  <c r="L24" i="46"/>
  <c r="L48" i="45"/>
  <c r="L34" i="45"/>
  <c r="L26" i="45"/>
  <c r="L18" i="45"/>
  <c r="L39" i="45"/>
  <c r="L35" i="45"/>
  <c r="L30" i="45"/>
  <c r="L27" i="45"/>
  <c r="L22" i="45"/>
  <c r="L19" i="45"/>
  <c r="L14" i="45"/>
  <c r="L15" i="45"/>
  <c r="L42" i="45"/>
  <c r="L37" i="45"/>
  <c r="L31" i="45"/>
  <c r="L23" i="45"/>
  <c r="L11" i="45"/>
  <c r="L20" i="45"/>
  <c r="L41" i="45"/>
  <c r="L21" i="45"/>
  <c r="L43" i="45"/>
  <c r="L40" i="45"/>
  <c r="L16" i="45"/>
  <c r="L33" i="45"/>
  <c r="L17" i="45"/>
  <c r="L24" i="45"/>
  <c r="L48" i="44"/>
  <c r="L40" i="44"/>
  <c r="L32" i="44"/>
  <c r="L28" i="44"/>
  <c r="L20" i="44"/>
  <c r="L16" i="44"/>
  <c r="L12" i="44"/>
  <c r="L44" i="44"/>
  <c r="L41" i="44"/>
  <c r="L33" i="44"/>
  <c r="L29" i="44"/>
  <c r="L25" i="44"/>
  <c r="L21" i="44"/>
  <c r="L17" i="44"/>
  <c r="L13" i="44"/>
  <c r="L37" i="44"/>
  <c r="L34" i="44"/>
  <c r="L30" i="44"/>
  <c r="L26" i="44"/>
  <c r="L22" i="44"/>
  <c r="L18" i="44"/>
  <c r="L14" i="44"/>
  <c r="L42" i="44"/>
  <c r="L39" i="44"/>
  <c r="L35" i="44"/>
  <c r="L31" i="44"/>
  <c r="L27" i="44"/>
  <c r="L23" i="44"/>
  <c r="L19" i="44"/>
  <c r="L15" i="44"/>
  <c r="L11" i="44"/>
  <c r="L24" i="44"/>
  <c r="L48" i="43"/>
  <c r="L40" i="43"/>
  <c r="L32" i="43"/>
  <c r="L28" i="43"/>
  <c r="L20" i="43"/>
  <c r="L16" i="43"/>
  <c r="L12" i="43"/>
  <c r="L44" i="43"/>
  <c r="L41" i="43"/>
  <c r="L33" i="43"/>
  <c r="L29" i="43"/>
  <c r="L25" i="43"/>
  <c r="L21" i="43"/>
  <c r="L17" i="43"/>
  <c r="L13" i="43"/>
  <c r="L37" i="43"/>
  <c r="L34" i="43"/>
  <c r="L30" i="43"/>
  <c r="L26" i="43"/>
  <c r="L22" i="43"/>
  <c r="L18" i="43"/>
  <c r="L14" i="43"/>
  <c r="L42" i="43"/>
  <c r="L39" i="43"/>
  <c r="L35" i="43"/>
  <c r="L31" i="43"/>
  <c r="L27" i="43"/>
  <c r="L23" i="43"/>
  <c r="L19" i="43"/>
  <c r="L15" i="43"/>
  <c r="L11" i="43"/>
  <c r="L43" i="43"/>
  <c r="L24" i="43"/>
  <c r="L48" i="42"/>
  <c r="L40" i="42"/>
  <c r="L32" i="42"/>
  <c r="L28" i="42"/>
  <c r="L20" i="42"/>
  <c r="L16" i="42"/>
  <c r="L12" i="42"/>
  <c r="L44" i="42"/>
  <c r="L41" i="42"/>
  <c r="L33" i="42"/>
  <c r="L29" i="42"/>
  <c r="L25" i="42"/>
  <c r="L21" i="42"/>
  <c r="L17" i="42"/>
  <c r="L13" i="42"/>
  <c r="L37" i="42"/>
  <c r="L34" i="42"/>
  <c r="L30" i="42"/>
  <c r="L26" i="42"/>
  <c r="L22" i="42"/>
  <c r="L18" i="42"/>
  <c r="L14" i="42"/>
  <c r="L42" i="42"/>
  <c r="L39" i="42"/>
  <c r="L35" i="42"/>
  <c r="L31" i="42"/>
  <c r="L27" i="42"/>
  <c r="L23" i="42"/>
  <c r="L19" i="42"/>
  <c r="L15" i="42"/>
  <c r="L11" i="42"/>
  <c r="L43" i="42"/>
  <c r="L24" i="42"/>
  <c r="L48" i="41"/>
  <c r="L40" i="41"/>
  <c r="L32" i="41"/>
  <c r="L28" i="41"/>
  <c r="L20" i="41"/>
  <c r="L16" i="41"/>
  <c r="L12" i="41"/>
  <c r="L44" i="41"/>
  <c r="L41" i="41"/>
  <c r="L33" i="41"/>
  <c r="L29" i="41"/>
  <c r="L25" i="41"/>
  <c r="L21" i="41"/>
  <c r="L17" i="41"/>
  <c r="L13" i="41"/>
  <c r="L37" i="41"/>
  <c r="L34" i="41"/>
  <c r="L30" i="41"/>
  <c r="L26" i="41"/>
  <c r="L22" i="41"/>
  <c r="L18" i="41"/>
  <c r="L14" i="41"/>
  <c r="L42" i="41"/>
  <c r="L39" i="41"/>
  <c r="L35" i="41"/>
  <c r="L31" i="41"/>
  <c r="L27" i="41"/>
  <c r="L23" i="41"/>
  <c r="L19" i="41"/>
  <c r="L15" i="41"/>
  <c r="L11" i="41"/>
  <c r="L43" i="41"/>
  <c r="L24" i="41"/>
  <c r="L48" i="40"/>
  <c r="L40" i="40"/>
  <c r="L32" i="40"/>
  <c r="L28" i="40"/>
  <c r="L20" i="40"/>
  <c r="L16" i="40"/>
  <c r="L12" i="40"/>
  <c r="L44" i="40"/>
  <c r="L41" i="40"/>
  <c r="L33" i="40"/>
  <c r="L29" i="40"/>
  <c r="L25" i="40"/>
  <c r="L21" i="40"/>
  <c r="L17" i="40"/>
  <c r="L13" i="40"/>
  <c r="L37" i="40"/>
  <c r="L34" i="40"/>
  <c r="L30" i="40"/>
  <c r="L26" i="40"/>
  <c r="L22" i="40"/>
  <c r="L18" i="40"/>
  <c r="L14" i="40"/>
  <c r="L42" i="40"/>
  <c r="L39" i="40"/>
  <c r="L35" i="40"/>
  <c r="L31" i="40"/>
  <c r="L27" i="40"/>
  <c r="L23" i="40"/>
  <c r="L19" i="40"/>
  <c r="L15" i="40"/>
  <c r="L11" i="40"/>
  <c r="L43" i="40"/>
  <c r="L24" i="40"/>
  <c r="L48" i="39"/>
  <c r="L40" i="39"/>
  <c r="L32" i="39"/>
  <c r="L28" i="39"/>
  <c r="L20" i="39"/>
  <c r="L16" i="39"/>
  <c r="L12" i="39"/>
  <c r="L27" i="39"/>
  <c r="L44" i="39"/>
  <c r="L41" i="39"/>
  <c r="L33" i="39"/>
  <c r="L29" i="39"/>
  <c r="L25" i="39"/>
  <c r="L21" i="39"/>
  <c r="L17" i="39"/>
  <c r="L13" i="39"/>
  <c r="L42" i="39"/>
  <c r="L39" i="39"/>
  <c r="L35" i="39"/>
  <c r="L31" i="39"/>
  <c r="L11" i="39"/>
  <c r="L37" i="39"/>
  <c r="L34" i="39"/>
  <c r="L30" i="39"/>
  <c r="L26" i="39"/>
  <c r="L22" i="39"/>
  <c r="L18" i="39"/>
  <c r="L14" i="39"/>
  <c r="L23" i="39"/>
  <c r="L19" i="39"/>
  <c r="L15" i="39"/>
  <c r="L43" i="39"/>
  <c r="L24" i="39"/>
  <c r="L48" i="38"/>
  <c r="L40" i="38"/>
  <c r="L32" i="38"/>
  <c r="L28" i="38"/>
  <c r="L20" i="38"/>
  <c r="L16" i="38"/>
  <c r="L12" i="38"/>
  <c r="L44" i="38"/>
  <c r="L41" i="38"/>
  <c r="L33" i="38"/>
  <c r="L29" i="38"/>
  <c r="L25" i="38"/>
  <c r="L21" i="38"/>
  <c r="L17" i="38"/>
  <c r="L13" i="38"/>
  <c r="L37" i="38"/>
  <c r="L34" i="38"/>
  <c r="L30" i="38"/>
  <c r="L26" i="38"/>
  <c r="L22" i="38"/>
  <c r="L18" i="38"/>
  <c r="L14" i="38"/>
  <c r="L42" i="38"/>
  <c r="L39" i="38"/>
  <c r="L35" i="38"/>
  <c r="L31" i="38"/>
  <c r="L27" i="38"/>
  <c r="L23" i="38"/>
  <c r="L19" i="38"/>
  <c r="L15" i="38"/>
  <c r="L11" i="38"/>
  <c r="L24" i="38"/>
  <c r="L48" i="37"/>
  <c r="L40" i="37"/>
  <c r="L32" i="37"/>
  <c r="L28" i="37"/>
  <c r="L20" i="37"/>
  <c r="L16" i="37"/>
  <c r="L12" i="37"/>
  <c r="L44" i="37"/>
  <c r="L41" i="37"/>
  <c r="L33" i="37"/>
  <c r="L29" i="37"/>
  <c r="L25" i="37"/>
  <c r="L21" i="37"/>
  <c r="L17" i="37"/>
  <c r="L13" i="37"/>
  <c r="L37" i="37"/>
  <c r="L34" i="37"/>
  <c r="L30" i="37"/>
  <c r="L26" i="37"/>
  <c r="L22" i="37"/>
  <c r="L18" i="37"/>
  <c r="L14" i="37"/>
  <c r="L42" i="37"/>
  <c r="L39" i="37"/>
  <c r="L35" i="37"/>
  <c r="L31" i="37"/>
  <c r="L27" i="37"/>
  <c r="L23" i="37"/>
  <c r="L19" i="37"/>
  <c r="L15" i="37"/>
  <c r="L11" i="37"/>
  <c r="L43" i="37"/>
  <c r="L24" i="37"/>
  <c r="L48" i="36"/>
  <c r="L40" i="36"/>
  <c r="L32" i="36"/>
  <c r="L28" i="36"/>
  <c r="L20" i="36"/>
  <c r="L16" i="36"/>
  <c r="L12" i="36"/>
  <c r="L44" i="36"/>
  <c r="L41" i="36"/>
  <c r="L33" i="36"/>
  <c r="L29" i="36"/>
  <c r="L25" i="36"/>
  <c r="L21" i="36"/>
  <c r="L17" i="36"/>
  <c r="L13" i="36"/>
  <c r="L37" i="36"/>
  <c r="L34" i="36"/>
  <c r="L30" i="36"/>
  <c r="L26" i="36"/>
  <c r="L22" i="36"/>
  <c r="L18" i="36"/>
  <c r="L14" i="36"/>
  <c r="L42" i="36"/>
  <c r="L39" i="36"/>
  <c r="L35" i="36"/>
  <c r="L31" i="36"/>
  <c r="L27" i="36"/>
  <c r="L23" i="36"/>
  <c r="L19" i="36"/>
  <c r="L15" i="36"/>
  <c r="L11" i="36"/>
  <c r="L43" i="36"/>
  <c r="L48" i="35"/>
  <c r="L40" i="35"/>
  <c r="L32" i="35"/>
  <c r="L28" i="35"/>
  <c r="L20" i="35"/>
  <c r="L16" i="35"/>
  <c r="L12" i="35"/>
  <c r="L44" i="35"/>
  <c r="L41" i="35"/>
  <c r="L33" i="35"/>
  <c r="L29" i="35"/>
  <c r="L25" i="35"/>
  <c r="L21" i="35"/>
  <c r="L17" i="35"/>
  <c r="L13" i="35"/>
  <c r="L37" i="35"/>
  <c r="L34" i="35"/>
  <c r="L30" i="35"/>
  <c r="L26" i="35"/>
  <c r="L22" i="35"/>
  <c r="L18" i="35"/>
  <c r="L14" i="35"/>
  <c r="L42" i="35"/>
  <c r="L39" i="35"/>
  <c r="L35" i="35"/>
  <c r="L31" i="35"/>
  <c r="L27" i="35"/>
  <c r="L23" i="35"/>
  <c r="L19" i="35"/>
  <c r="L15" i="35"/>
  <c r="L11" i="35"/>
  <c r="L43" i="35"/>
  <c r="L24" i="35"/>
  <c r="L48" i="34"/>
  <c r="L40" i="34"/>
  <c r="L32" i="34"/>
  <c r="L28" i="34"/>
  <c r="L20" i="34"/>
  <c r="L16" i="34"/>
  <c r="L12" i="34"/>
  <c r="L44" i="34"/>
  <c r="L41" i="34"/>
  <c r="L33" i="34"/>
  <c r="L29" i="34"/>
  <c r="L25" i="34"/>
  <c r="L21" i="34"/>
  <c r="L17" i="34"/>
  <c r="L13" i="34"/>
  <c r="L37" i="34"/>
  <c r="L34" i="34"/>
  <c r="L30" i="34"/>
  <c r="L26" i="34"/>
  <c r="L22" i="34"/>
  <c r="L18" i="34"/>
  <c r="L14" i="34"/>
  <c r="L42" i="34"/>
  <c r="L39" i="34"/>
  <c r="L35" i="34"/>
  <c r="L31" i="34"/>
  <c r="L27" i="34"/>
  <c r="L23" i="34"/>
  <c r="L19" i="34"/>
  <c r="L15" i="34"/>
  <c r="L11" i="34"/>
  <c r="L43" i="34"/>
  <c r="L48" i="33"/>
  <c r="L40" i="33"/>
  <c r="L32" i="33"/>
  <c r="L28" i="33"/>
  <c r="L20" i="33"/>
  <c r="L16" i="33"/>
  <c r="L12" i="33"/>
  <c r="L44" i="33"/>
  <c r="L41" i="33"/>
  <c r="L33" i="33"/>
  <c r="L29" i="33"/>
  <c r="L25" i="33"/>
  <c r="L21" i="33"/>
  <c r="L17" i="33"/>
  <c r="L13" i="33"/>
  <c r="L37" i="33"/>
  <c r="L34" i="33"/>
  <c r="L30" i="33"/>
  <c r="L26" i="33"/>
  <c r="L22" i="33"/>
  <c r="L18" i="33"/>
  <c r="L14" i="33"/>
  <c r="L42" i="33"/>
  <c r="L39" i="33"/>
  <c r="L35" i="33"/>
  <c r="L31" i="33"/>
  <c r="L27" i="33"/>
  <c r="L23" i="33"/>
  <c r="L19" i="33"/>
  <c r="L15" i="33"/>
  <c r="L11" i="33"/>
  <c r="L43" i="33"/>
  <c r="L24" i="33"/>
  <c r="L48" i="32"/>
  <c r="L40" i="32"/>
  <c r="L32" i="32"/>
  <c r="L28" i="32"/>
  <c r="L20" i="32"/>
  <c r="L16" i="32"/>
  <c r="L12" i="32"/>
  <c r="L44" i="32"/>
  <c r="L41" i="32"/>
  <c r="L33" i="32"/>
  <c r="L29" i="32"/>
  <c r="L25" i="32"/>
  <c r="L21" i="32"/>
  <c r="L17" i="32"/>
  <c r="L13" i="32"/>
  <c r="L37" i="32"/>
  <c r="L34" i="32"/>
  <c r="L30" i="32"/>
  <c r="L26" i="32"/>
  <c r="L22" i="32"/>
  <c r="L18" i="32"/>
  <c r="L14" i="32"/>
  <c r="L42" i="32"/>
  <c r="L39" i="32"/>
  <c r="L35" i="32"/>
  <c r="L31" i="32"/>
  <c r="L27" i="32"/>
  <c r="L23" i="32"/>
  <c r="L19" i="32"/>
  <c r="L15" i="32"/>
  <c r="L11" i="32"/>
  <c r="L43" i="32"/>
  <c r="L24" i="32"/>
  <c r="L48" i="31"/>
  <c r="L40" i="31"/>
  <c r="L32" i="31"/>
  <c r="L28" i="31"/>
  <c r="L20" i="31"/>
  <c r="L16" i="31"/>
  <c r="L12" i="31"/>
  <c r="L44" i="31"/>
  <c r="L41" i="31"/>
  <c r="L33" i="31"/>
  <c r="L29" i="31"/>
  <c r="L25" i="31"/>
  <c r="L21" i="31"/>
  <c r="L17" i="31"/>
  <c r="L13" i="31"/>
  <c r="L42" i="31"/>
  <c r="L39" i="31"/>
  <c r="L35" i="31"/>
  <c r="L23" i="31"/>
  <c r="L19" i="31"/>
  <c r="L11" i="31"/>
  <c r="L37" i="31"/>
  <c r="L34" i="31"/>
  <c r="L30" i="31"/>
  <c r="L26" i="31"/>
  <c r="L22" i="31"/>
  <c r="L18" i="31"/>
  <c r="L14" i="31"/>
  <c r="L31" i="31"/>
  <c r="L27" i="31"/>
  <c r="L15" i="31"/>
  <c r="L43" i="31"/>
  <c r="L24" i="31"/>
  <c r="L48" i="29"/>
  <c r="L40" i="29"/>
  <c r="L32" i="29"/>
  <c r="L28" i="29"/>
  <c r="L20" i="29"/>
  <c r="L16" i="29"/>
  <c r="L12" i="29"/>
  <c r="L42" i="29"/>
  <c r="L35" i="29"/>
  <c r="L27" i="29"/>
  <c r="L19" i="29"/>
  <c r="L15" i="29"/>
  <c r="L44" i="29"/>
  <c r="L41" i="29"/>
  <c r="L33" i="29"/>
  <c r="L29" i="29"/>
  <c r="L25" i="29"/>
  <c r="L21" i="29"/>
  <c r="L17" i="29"/>
  <c r="L13" i="29"/>
  <c r="L37" i="29"/>
  <c r="L34" i="29"/>
  <c r="L30" i="29"/>
  <c r="L26" i="29"/>
  <c r="L22" i="29"/>
  <c r="L18" i="29"/>
  <c r="L14" i="29"/>
  <c r="L39" i="29"/>
  <c r="L31" i="29"/>
  <c r="L23" i="29"/>
  <c r="L11" i="29"/>
  <c r="L24" i="29"/>
  <c r="L48" i="28"/>
  <c r="L40" i="28"/>
  <c r="L32" i="28"/>
  <c r="L28" i="28"/>
  <c r="L20" i="28"/>
  <c r="L16" i="28"/>
  <c r="L12" i="28"/>
  <c r="L44" i="28"/>
  <c r="L41" i="28"/>
  <c r="L33" i="28"/>
  <c r="L29" i="28"/>
  <c r="L25" i="28"/>
  <c r="L21" i="28"/>
  <c r="L17" i="28"/>
  <c r="L13" i="28"/>
  <c r="L19" i="28"/>
  <c r="L11" i="28"/>
  <c r="L37" i="28"/>
  <c r="L34" i="28"/>
  <c r="L30" i="28"/>
  <c r="L26" i="28"/>
  <c r="L22" i="28"/>
  <c r="L18" i="28"/>
  <c r="L14" i="28"/>
  <c r="L42" i="28"/>
  <c r="L39" i="28"/>
  <c r="L35" i="28"/>
  <c r="L31" i="28"/>
  <c r="L27" i="28"/>
  <c r="L23" i="28"/>
  <c r="L15" i="28"/>
  <c r="L43" i="28"/>
  <c r="L24" i="28"/>
  <c r="L48" i="27"/>
  <c r="L40" i="27"/>
  <c r="L32" i="27"/>
  <c r="L28" i="27"/>
  <c r="L20" i="27"/>
  <c r="L16" i="27"/>
  <c r="L12" i="27"/>
  <c r="L44" i="27"/>
  <c r="L41" i="27"/>
  <c r="L33" i="27"/>
  <c r="L29" i="27"/>
  <c r="L25" i="27"/>
  <c r="L21" i="27"/>
  <c r="L17" i="27"/>
  <c r="L13" i="27"/>
  <c r="L37" i="27"/>
  <c r="L34" i="27"/>
  <c r="L30" i="27"/>
  <c r="L26" i="27"/>
  <c r="L22" i="27"/>
  <c r="L18" i="27"/>
  <c r="L14" i="27"/>
  <c r="L42" i="27"/>
  <c r="L39" i="27"/>
  <c r="L35" i="27"/>
  <c r="L31" i="27"/>
  <c r="L27" i="27"/>
  <c r="L23" i="27"/>
  <c r="L19" i="27"/>
  <c r="L15" i="27"/>
  <c r="L11" i="27"/>
  <c r="L43" i="27"/>
  <c r="L24" i="27"/>
  <c r="L24" i="26"/>
  <c r="L48" i="26"/>
  <c r="L40" i="26"/>
  <c r="L32" i="26"/>
  <c r="L28" i="26"/>
  <c r="L20" i="26"/>
  <c r="L16" i="26"/>
  <c r="L12" i="26"/>
  <c r="L44" i="26"/>
  <c r="L41" i="26"/>
  <c r="L33" i="26"/>
  <c r="L29" i="26"/>
  <c r="L25" i="26"/>
  <c r="L21" i="26"/>
  <c r="L17" i="26"/>
  <c r="L13" i="26"/>
  <c r="L37" i="26"/>
  <c r="L34" i="26"/>
  <c r="L30" i="26"/>
  <c r="L26" i="26"/>
  <c r="L22" i="26"/>
  <c r="L18" i="26"/>
  <c r="L14" i="26"/>
  <c r="L42" i="26"/>
  <c r="L39" i="26"/>
  <c r="L35" i="26"/>
  <c r="L31" i="26"/>
  <c r="L27" i="26"/>
  <c r="L23" i="26"/>
  <c r="L19" i="26"/>
  <c r="L15" i="26"/>
  <c r="L11" i="26"/>
  <c r="L48" i="25"/>
  <c r="L40" i="25"/>
  <c r="L32" i="25"/>
  <c r="L28" i="25"/>
  <c r="L20" i="25"/>
  <c r="L16" i="25"/>
  <c r="L12" i="25"/>
  <c r="L42" i="25"/>
  <c r="L31" i="25"/>
  <c r="L27" i="25"/>
  <c r="L19" i="25"/>
  <c r="L44" i="25"/>
  <c r="L41" i="25"/>
  <c r="L33" i="25"/>
  <c r="L29" i="25"/>
  <c r="L25" i="25"/>
  <c r="L21" i="25"/>
  <c r="L17" i="25"/>
  <c r="L13" i="25"/>
  <c r="L23" i="25"/>
  <c r="L11" i="25"/>
  <c r="L37" i="25"/>
  <c r="L34" i="25"/>
  <c r="L30" i="25"/>
  <c r="L26" i="25"/>
  <c r="L22" i="25"/>
  <c r="L18" i="25"/>
  <c r="L14" i="25"/>
  <c r="L39" i="25"/>
  <c r="L35" i="25"/>
  <c r="L15" i="25"/>
  <c r="L24" i="25"/>
  <c r="L48" i="24"/>
  <c r="L40" i="24"/>
  <c r="L32" i="24"/>
  <c r="L28" i="24"/>
  <c r="L20" i="24"/>
  <c r="L16" i="24"/>
  <c r="L12" i="24"/>
  <c r="L42" i="24"/>
  <c r="L35" i="24"/>
  <c r="L31" i="24"/>
  <c r="L27" i="24"/>
  <c r="L11" i="24"/>
  <c r="L44" i="24"/>
  <c r="L41" i="24"/>
  <c r="L33" i="24"/>
  <c r="L29" i="24"/>
  <c r="L25" i="24"/>
  <c r="L21" i="24"/>
  <c r="L17" i="24"/>
  <c r="L13" i="24"/>
  <c r="L15" i="24"/>
  <c r="L37" i="24"/>
  <c r="L34" i="24"/>
  <c r="L30" i="24"/>
  <c r="L26" i="24"/>
  <c r="L22" i="24"/>
  <c r="L18" i="24"/>
  <c r="L14" i="24"/>
  <c r="L39" i="24"/>
  <c r="L23" i="24"/>
  <c r="L19" i="24"/>
  <c r="L24" i="24"/>
  <c r="L48" i="23"/>
  <c r="L40" i="23"/>
  <c r="L32" i="23"/>
  <c r="L28" i="23"/>
  <c r="L20" i="23"/>
  <c r="L16" i="23"/>
  <c r="L12" i="23"/>
  <c r="L13" i="23"/>
  <c r="L44" i="23"/>
  <c r="L41" i="23"/>
  <c r="L33" i="23"/>
  <c r="L29" i="23"/>
  <c r="L25" i="23"/>
  <c r="L21" i="23"/>
  <c r="L17" i="23"/>
  <c r="L37" i="23"/>
  <c r="L34" i="23"/>
  <c r="L30" i="23"/>
  <c r="L26" i="23"/>
  <c r="L22" i="23"/>
  <c r="L18" i="23"/>
  <c r="L14" i="23"/>
  <c r="L42" i="23"/>
  <c r="L39" i="23"/>
  <c r="L35" i="23"/>
  <c r="L31" i="23"/>
  <c r="L27" i="23"/>
  <c r="L23" i="23"/>
  <c r="L19" i="23"/>
  <c r="L15" i="23"/>
  <c r="L11" i="23"/>
  <c r="L43" i="23"/>
  <c r="L24" i="23"/>
  <c r="L48" i="22"/>
  <c r="L40" i="22"/>
  <c r="L32" i="22"/>
  <c r="L28" i="22"/>
  <c r="L20" i="22"/>
  <c r="L16" i="22"/>
  <c r="L12" i="22"/>
  <c r="L42" i="22"/>
  <c r="L31" i="22"/>
  <c r="L27" i="22"/>
  <c r="L19" i="22"/>
  <c r="L15" i="22"/>
  <c r="L44" i="22"/>
  <c r="L41" i="22"/>
  <c r="L33" i="22"/>
  <c r="L29" i="22"/>
  <c r="L25" i="22"/>
  <c r="L21" i="22"/>
  <c r="L17" i="22"/>
  <c r="L13" i="22"/>
  <c r="L35" i="22"/>
  <c r="L37" i="22"/>
  <c r="L34" i="22"/>
  <c r="L30" i="22"/>
  <c r="L26" i="22"/>
  <c r="L22" i="22"/>
  <c r="L18" i="22"/>
  <c r="L14" i="22"/>
  <c r="L39" i="22"/>
  <c r="L23" i="22"/>
  <c r="L11" i="22"/>
  <c r="L43" i="22"/>
  <c r="L24" i="22"/>
  <c r="L43" i="21"/>
  <c r="L48" i="21"/>
  <c r="L40" i="21"/>
  <c r="L32" i="21"/>
  <c r="L28" i="21"/>
  <c r="L20" i="21"/>
  <c r="L16" i="21"/>
  <c r="L12" i="21"/>
  <c r="L44" i="21"/>
  <c r="L41" i="21"/>
  <c r="L33" i="21"/>
  <c r="L29" i="21"/>
  <c r="L25" i="21"/>
  <c r="L21" i="21"/>
  <c r="L17" i="21"/>
  <c r="L13" i="21"/>
  <c r="L37" i="21"/>
  <c r="L34" i="21"/>
  <c r="L30" i="21"/>
  <c r="L26" i="21"/>
  <c r="L22" i="21"/>
  <c r="L18" i="21"/>
  <c r="L14" i="21"/>
  <c r="L42" i="21"/>
  <c r="L39" i="21"/>
  <c r="L35" i="21"/>
  <c r="L31" i="21"/>
  <c r="L27" i="21"/>
  <c r="L23" i="21"/>
  <c r="L19" i="21"/>
  <c r="L15" i="21"/>
  <c r="L11" i="21"/>
  <c r="L48" i="19"/>
  <c r="L40" i="19"/>
  <c r="L32" i="19"/>
  <c r="L28" i="19"/>
  <c r="L20" i="19"/>
  <c r="L16" i="19"/>
  <c r="L12" i="19"/>
  <c r="L31" i="19"/>
  <c r="L15" i="19"/>
  <c r="L11" i="19"/>
  <c r="L44" i="19"/>
  <c r="L41" i="19"/>
  <c r="L33" i="19"/>
  <c r="L29" i="19"/>
  <c r="L25" i="19"/>
  <c r="L21" i="19"/>
  <c r="L17" i="19"/>
  <c r="L13" i="19"/>
  <c r="L42" i="19"/>
  <c r="L39" i="19"/>
  <c r="L35" i="19"/>
  <c r="L27" i="19"/>
  <c r="L37" i="19"/>
  <c r="L34" i="19"/>
  <c r="L30" i="19"/>
  <c r="L26" i="19"/>
  <c r="L22" i="19"/>
  <c r="L18" i="19"/>
  <c r="L14" i="19"/>
  <c r="L23" i="19"/>
  <c r="L19" i="19"/>
  <c r="L43" i="19"/>
  <c r="L24" i="19"/>
  <c r="L48" i="18"/>
  <c r="L40" i="18"/>
  <c r="L32" i="18"/>
  <c r="L28" i="18"/>
  <c r="L20" i="18"/>
  <c r="L16" i="18"/>
  <c r="L12" i="18"/>
  <c r="L42" i="18"/>
  <c r="L39" i="18"/>
  <c r="L35" i="18"/>
  <c r="L27" i="18"/>
  <c r="L23" i="18"/>
  <c r="L11" i="18"/>
  <c r="L44" i="18"/>
  <c r="L41" i="18"/>
  <c r="L33" i="18"/>
  <c r="L29" i="18"/>
  <c r="L25" i="18"/>
  <c r="L21" i="18"/>
  <c r="L17" i="18"/>
  <c r="L13" i="18"/>
  <c r="L37" i="18"/>
  <c r="L34" i="18"/>
  <c r="L30" i="18"/>
  <c r="L26" i="18"/>
  <c r="L22" i="18"/>
  <c r="L18" i="18"/>
  <c r="L14" i="18"/>
  <c r="L31" i="18"/>
  <c r="L19" i="18"/>
  <c r="L15" i="18"/>
  <c r="L24" i="18"/>
  <c r="L48" i="17"/>
  <c r="L31" i="17"/>
  <c r="L23" i="17"/>
  <c r="L15" i="17"/>
  <c r="L39" i="17"/>
  <c r="L35" i="17"/>
  <c r="L30" i="17"/>
  <c r="L27" i="17"/>
  <c r="L22" i="17"/>
  <c r="L19" i="17"/>
  <c r="L14" i="17"/>
  <c r="L34" i="17"/>
  <c r="L42" i="17"/>
  <c r="L37" i="17"/>
  <c r="L26" i="17"/>
  <c r="L18" i="17"/>
  <c r="L11" i="17"/>
  <c r="L20" i="17"/>
  <c r="L17" i="17"/>
  <c r="L33" i="17"/>
  <c r="L43" i="17"/>
  <c r="L41" i="17"/>
  <c r="L40" i="17"/>
  <c r="L16" i="17"/>
  <c r="L13" i="17"/>
  <c r="L29" i="17"/>
  <c r="L24" i="17"/>
  <c r="L48" i="16"/>
  <c r="L40" i="16"/>
  <c r="L32" i="16"/>
  <c r="L28" i="16"/>
  <c r="L20" i="16"/>
  <c r="L16" i="16"/>
  <c r="L12" i="16"/>
  <c r="L44" i="16"/>
  <c r="L41" i="16"/>
  <c r="L33" i="16"/>
  <c r="L29" i="16"/>
  <c r="L25" i="16"/>
  <c r="L21" i="16"/>
  <c r="L17" i="16"/>
  <c r="L13" i="16"/>
  <c r="L37" i="16"/>
  <c r="L34" i="16"/>
  <c r="L30" i="16"/>
  <c r="L26" i="16"/>
  <c r="L22" i="16"/>
  <c r="L18" i="16"/>
  <c r="L14" i="16"/>
  <c r="L42" i="16"/>
  <c r="L39" i="16"/>
  <c r="L35" i="16"/>
  <c r="L31" i="16"/>
  <c r="L27" i="16"/>
  <c r="L23" i="16"/>
  <c r="L19" i="16"/>
  <c r="L15" i="16"/>
  <c r="L11" i="16"/>
  <c r="L24" i="16"/>
  <c r="L48" i="15"/>
  <c r="L40" i="15"/>
  <c r="L32" i="15"/>
  <c r="L28" i="15"/>
  <c r="L20" i="15"/>
  <c r="L16" i="15"/>
  <c r="L12" i="15"/>
  <c r="L44" i="15"/>
  <c r="L41" i="15"/>
  <c r="L33" i="15"/>
  <c r="L29" i="15"/>
  <c r="L25" i="15"/>
  <c r="L21" i="15"/>
  <c r="L17" i="15"/>
  <c r="L13" i="15"/>
  <c r="L37" i="15"/>
  <c r="L34" i="15"/>
  <c r="L30" i="15"/>
  <c r="L26" i="15"/>
  <c r="L22" i="15"/>
  <c r="L18" i="15"/>
  <c r="L14" i="15"/>
  <c r="L42" i="15"/>
  <c r="L39" i="15"/>
  <c r="L35" i="15"/>
  <c r="L31" i="15"/>
  <c r="L27" i="15"/>
  <c r="L23" i="15"/>
  <c r="L19" i="15"/>
  <c r="L15" i="15"/>
  <c r="L11" i="15"/>
  <c r="L43" i="15"/>
  <c r="L24" i="15"/>
  <c r="L48" i="14"/>
  <c r="L40" i="14"/>
  <c r="L32" i="14"/>
  <c r="L28" i="14"/>
  <c r="L20" i="14"/>
  <c r="L16" i="14"/>
  <c r="L12" i="14"/>
  <c r="L13" i="14"/>
  <c r="L19" i="14"/>
  <c r="L44" i="14"/>
  <c r="L41" i="14"/>
  <c r="L33" i="14"/>
  <c r="L29" i="14"/>
  <c r="L25" i="14"/>
  <c r="L21" i="14"/>
  <c r="L17" i="14"/>
  <c r="L15" i="14"/>
  <c r="L37" i="14"/>
  <c r="L34" i="14"/>
  <c r="L30" i="14"/>
  <c r="L26" i="14"/>
  <c r="L22" i="14"/>
  <c r="L18" i="14"/>
  <c r="L14" i="14"/>
  <c r="L42" i="14"/>
  <c r="L39" i="14"/>
  <c r="L35" i="14"/>
  <c r="L31" i="14"/>
  <c r="L27" i="14"/>
  <c r="L23" i="14"/>
  <c r="L11" i="14"/>
  <c r="L24" i="14"/>
  <c r="L48" i="13"/>
  <c r="L40" i="13"/>
  <c r="L32" i="13"/>
  <c r="L28" i="13"/>
  <c r="L20" i="13"/>
  <c r="L16" i="13"/>
  <c r="L12" i="13"/>
  <c r="L44" i="13"/>
  <c r="L41" i="13"/>
  <c r="L33" i="13"/>
  <c r="L29" i="13"/>
  <c r="L25" i="13"/>
  <c r="L21" i="13"/>
  <c r="L17" i="13"/>
  <c r="L13" i="13"/>
  <c r="L37" i="13"/>
  <c r="L34" i="13"/>
  <c r="L30" i="13"/>
  <c r="L26" i="13"/>
  <c r="L22" i="13"/>
  <c r="L18" i="13"/>
  <c r="L14" i="13"/>
  <c r="L42" i="13"/>
  <c r="L35" i="13"/>
  <c r="L31" i="13"/>
  <c r="L27" i="13"/>
  <c r="L23" i="13"/>
  <c r="L19" i="13"/>
  <c r="L39" i="13"/>
  <c r="L15" i="13"/>
  <c r="L11" i="13"/>
  <c r="L43" i="13"/>
  <c r="L24" i="13"/>
  <c r="L48" i="12"/>
  <c r="L40" i="12"/>
  <c r="L32" i="12"/>
  <c r="L28" i="12"/>
  <c r="L20" i="12"/>
  <c r="L16" i="12"/>
  <c r="L12" i="12"/>
  <c r="L27" i="12"/>
  <c r="L15" i="12"/>
  <c r="L44" i="12"/>
  <c r="L41" i="12"/>
  <c r="L33" i="12"/>
  <c r="L29" i="12"/>
  <c r="L25" i="12"/>
  <c r="L21" i="12"/>
  <c r="L17" i="12"/>
  <c r="L13" i="12"/>
  <c r="L39" i="12"/>
  <c r="L23" i="12"/>
  <c r="L11" i="12"/>
  <c r="L37" i="12"/>
  <c r="L34" i="12"/>
  <c r="L30" i="12"/>
  <c r="L26" i="12"/>
  <c r="L22" i="12"/>
  <c r="L18" i="12"/>
  <c r="L14" i="12"/>
  <c r="L42" i="12"/>
  <c r="L35" i="12"/>
  <c r="L31" i="12"/>
  <c r="L19" i="12"/>
  <c r="L24" i="12"/>
  <c r="L48" i="11"/>
  <c r="L40" i="11"/>
  <c r="L32" i="11"/>
  <c r="L28" i="11"/>
  <c r="L20" i="11"/>
  <c r="L16" i="11"/>
  <c r="L12" i="11"/>
  <c r="L44" i="11"/>
  <c r="L41" i="11"/>
  <c r="L33" i="11"/>
  <c r="L29" i="11"/>
  <c r="L25" i="11"/>
  <c r="L21" i="11"/>
  <c r="L17" i="11"/>
  <c r="L13" i="11"/>
  <c r="L37" i="11"/>
  <c r="L34" i="11"/>
  <c r="L30" i="11"/>
  <c r="L26" i="11"/>
  <c r="L22" i="11"/>
  <c r="L18" i="11"/>
  <c r="L14" i="11"/>
  <c r="L42" i="11"/>
  <c r="L39" i="11"/>
  <c r="L35" i="11"/>
  <c r="L31" i="11"/>
  <c r="L27" i="11"/>
  <c r="L23" i="11"/>
  <c r="L19" i="11"/>
  <c r="L15" i="11"/>
  <c r="L11" i="11"/>
  <c r="L24" i="11"/>
  <c r="L48" i="10"/>
  <c r="L40" i="10"/>
  <c r="L32" i="10"/>
  <c r="L28" i="10"/>
  <c r="L20" i="10"/>
  <c r="L16" i="10"/>
  <c r="L12" i="10"/>
  <c r="L44" i="10"/>
  <c r="L41" i="10"/>
  <c r="L33" i="10"/>
  <c r="L29" i="10"/>
  <c r="L25" i="10"/>
  <c r="L21" i="10"/>
  <c r="L17" i="10"/>
  <c r="L13" i="10"/>
  <c r="L37" i="10"/>
  <c r="L34" i="10"/>
  <c r="L30" i="10"/>
  <c r="L26" i="10"/>
  <c r="L22" i="10"/>
  <c r="L18" i="10"/>
  <c r="L14" i="10"/>
  <c r="L42" i="10"/>
  <c r="L39" i="10"/>
  <c r="L35" i="10"/>
  <c r="L31" i="10"/>
  <c r="L27" i="10"/>
  <c r="L23" i="10"/>
  <c r="L19" i="10"/>
  <c r="L15" i="10"/>
  <c r="L11" i="10"/>
  <c r="L43" i="10"/>
  <c r="L24" i="10"/>
  <c r="L48" i="9"/>
  <c r="L40" i="9"/>
  <c r="L32" i="9"/>
  <c r="L28" i="9"/>
  <c r="L20" i="9"/>
  <c r="L16" i="9"/>
  <c r="L12" i="9"/>
  <c r="L35" i="9"/>
  <c r="L19" i="9"/>
  <c r="L15" i="9"/>
  <c r="L44" i="9"/>
  <c r="L41" i="9"/>
  <c r="L33" i="9"/>
  <c r="L29" i="9"/>
  <c r="L25" i="9"/>
  <c r="L21" i="9"/>
  <c r="L17" i="9"/>
  <c r="L13" i="9"/>
  <c r="L31" i="9"/>
  <c r="L23" i="9"/>
  <c r="L11" i="9"/>
  <c r="L37" i="9"/>
  <c r="L34" i="9"/>
  <c r="L30" i="9"/>
  <c r="L26" i="9"/>
  <c r="L22" i="9"/>
  <c r="L18" i="9"/>
  <c r="L14" i="9"/>
  <c r="L42" i="9"/>
  <c r="L39" i="9"/>
  <c r="L27" i="9"/>
  <c r="L43" i="9"/>
  <c r="L24" i="9"/>
  <c r="L24" i="8"/>
  <c r="L48" i="8"/>
  <c r="L40" i="8"/>
  <c r="L32" i="8"/>
  <c r="L28" i="8"/>
  <c r="L20" i="8"/>
  <c r="L16" i="8"/>
  <c r="L12" i="8"/>
  <c r="L44" i="8"/>
  <c r="L41" i="8"/>
  <c r="L33" i="8"/>
  <c r="L29" i="8"/>
  <c r="L25" i="8"/>
  <c r="L21" i="8"/>
  <c r="L17" i="8"/>
  <c r="L13" i="8"/>
  <c r="L37" i="8"/>
  <c r="L34" i="8"/>
  <c r="L30" i="8"/>
  <c r="L26" i="8"/>
  <c r="L22" i="8"/>
  <c r="L18" i="8"/>
  <c r="L14" i="8"/>
  <c r="L42" i="8"/>
  <c r="L39" i="8"/>
  <c r="L35" i="8"/>
  <c r="L31" i="8"/>
  <c r="L27" i="8"/>
  <c r="L23" i="8"/>
  <c r="L19" i="8"/>
  <c r="L15" i="8"/>
  <c r="L11" i="8"/>
  <c r="L48" i="7"/>
  <c r="L40" i="7"/>
  <c r="L32" i="7"/>
  <c r="L28" i="7"/>
  <c r="L20" i="7"/>
  <c r="L16" i="7"/>
  <c r="L12" i="7"/>
  <c r="L44" i="7"/>
  <c r="L41" i="7"/>
  <c r="L33" i="7"/>
  <c r="L29" i="7"/>
  <c r="L25" i="7"/>
  <c r="L21" i="7"/>
  <c r="L17" i="7"/>
  <c r="L13" i="7"/>
  <c r="L37" i="7"/>
  <c r="L34" i="7"/>
  <c r="L30" i="7"/>
  <c r="L26" i="7"/>
  <c r="L22" i="7"/>
  <c r="L18" i="7"/>
  <c r="L14" i="7"/>
  <c r="L42" i="7"/>
  <c r="L39" i="7"/>
  <c r="L35" i="7"/>
  <c r="L31" i="7"/>
  <c r="L27" i="7"/>
  <c r="L23" i="7"/>
  <c r="L19" i="7"/>
  <c r="L15" i="7"/>
  <c r="L11" i="7"/>
  <c r="L43" i="7"/>
  <c r="L24" i="7"/>
  <c r="L48" i="6"/>
  <c r="L40" i="6"/>
  <c r="L32" i="6"/>
  <c r="L28" i="6"/>
  <c r="L20" i="6"/>
  <c r="L16" i="6"/>
  <c r="L12" i="6"/>
  <c r="L44" i="6"/>
  <c r="L41" i="6"/>
  <c r="L33" i="6"/>
  <c r="L29" i="6"/>
  <c r="L25" i="6"/>
  <c r="L21" i="6"/>
  <c r="L17" i="6"/>
  <c r="L37" i="6"/>
  <c r="L34" i="6"/>
  <c r="L30" i="6"/>
  <c r="L26" i="6"/>
  <c r="L22" i="6"/>
  <c r="L18" i="6"/>
  <c r="L14" i="6"/>
  <c r="L42" i="6"/>
  <c r="L39" i="6"/>
  <c r="L35" i="6"/>
  <c r="L31" i="6"/>
  <c r="L27" i="6"/>
  <c r="L23" i="6"/>
  <c r="L19" i="6"/>
  <c r="L15" i="6"/>
  <c r="L11" i="6"/>
  <c r="L13" i="6"/>
  <c r="L43" i="6"/>
  <c r="L24" i="6"/>
  <c r="L25" i="5"/>
  <c r="L48" i="5"/>
  <c r="L39" i="5"/>
  <c r="L35" i="5"/>
  <c r="L30" i="5"/>
  <c r="L27" i="5"/>
  <c r="L22" i="5"/>
  <c r="L19" i="5"/>
  <c r="L14" i="5"/>
  <c r="L42" i="5"/>
  <c r="L37" i="5"/>
  <c r="L34" i="5"/>
  <c r="L31" i="5"/>
  <c r="L26" i="5"/>
  <c r="L23" i="5"/>
  <c r="L18" i="5"/>
  <c r="L15" i="5"/>
  <c r="L11" i="5"/>
  <c r="L21" i="5"/>
  <c r="L43" i="5"/>
  <c r="L16" i="5"/>
  <c r="L33" i="5"/>
  <c r="L17" i="5"/>
  <c r="L24" i="5"/>
  <c r="L47" i="4"/>
  <c r="L39" i="4"/>
  <c r="L31" i="4"/>
  <c r="L27" i="4"/>
  <c r="L19" i="4"/>
  <c r="L15" i="4"/>
  <c r="L11" i="4"/>
  <c r="L26" i="4"/>
  <c r="L22" i="4"/>
  <c r="L18" i="4"/>
  <c r="L43" i="4"/>
  <c r="L40" i="4"/>
  <c r="L32" i="4"/>
  <c r="L28" i="4"/>
  <c r="L24" i="4"/>
  <c r="L20" i="4"/>
  <c r="L16" i="4"/>
  <c r="L12" i="4"/>
  <c r="L41" i="4"/>
  <c r="L38" i="4"/>
  <c r="L34" i="4"/>
  <c r="L30" i="4"/>
  <c r="L10" i="4"/>
  <c r="L36" i="4"/>
  <c r="L33" i="4"/>
  <c r="L29" i="4"/>
  <c r="L25" i="4"/>
  <c r="L21" i="4"/>
  <c r="L17" i="4"/>
  <c r="L13" i="4"/>
  <c r="L14" i="4"/>
  <c r="L42" i="4"/>
  <c r="L23" i="4"/>
</calcChain>
</file>

<file path=xl/sharedStrings.xml><?xml version="1.0" encoding="utf-8"?>
<sst xmlns="http://schemas.openxmlformats.org/spreadsheetml/2006/main" count="25905" uniqueCount="827">
  <si>
    <t>Nazwa zadania</t>
  </si>
  <si>
    <t>w tym: w zakładach pracy chronionej</t>
  </si>
  <si>
    <t>Razem rehabilitacja zawodowa</t>
  </si>
  <si>
    <t>w tym: dzieci i młodzież niepełnosprawna</t>
  </si>
  <si>
    <t>Razem rehabilitacja społeczna</t>
  </si>
  <si>
    <t>Liczba</t>
  </si>
  <si>
    <t>x</t>
  </si>
  <si>
    <t>Zadania ogółem</t>
  </si>
  <si>
    <t>Odsetek</t>
  </si>
  <si>
    <t xml:space="preserve">Zwrot kosztów przystosowania stanowisk pracy art.26 </t>
  </si>
  <si>
    <t>Zwrot kosztów wyposażenia stanowisk pracy art.26e</t>
  </si>
  <si>
    <t>Dofinansowanie do oprocentowania kredytu bankowego art.13</t>
  </si>
  <si>
    <t>Finansowanie szkoleń organizowanych przez kierownika powiatowego urzędu pracy art.40</t>
  </si>
  <si>
    <t>Zwrot kosztów szkoleń organizowanych przez pracodawcę art.41</t>
  </si>
  <si>
    <t>Dofinansowanie turnusów rehabilitacyjnych art.35a ust.1 pkt 7 lit.a</t>
  </si>
  <si>
    <t>Dofinansowanie sportu, kultury, rekreacji i turystyki art.35a ust.1 pkt 7 lit.b</t>
  </si>
  <si>
    <t>Dofinansowanie usług tłumacza języka migowego lub tłumacza – przewodnika art. 35a ust.1 pkt 7 lit.f</t>
  </si>
  <si>
    <t>w tym: dzieci i młodzież niepełnosprawna wraz z opiekunami</t>
  </si>
  <si>
    <t xml:space="preserve">w tym: dofinansowanie ze środków PFRON  </t>
  </si>
  <si>
    <t>Koszty tworzenia warsztatów terapii zajęciowej art.35a ust. 1 pkt 8  - ogółem</t>
  </si>
  <si>
    <t>Koszty działania warsztatów terapii zajęciowej art.35a ust. 1 pkt 8  - ogółem</t>
  </si>
  <si>
    <t>w tym: dla dzieci i młodzieży niepełnosprawnej</t>
  </si>
  <si>
    <t>liczba stanowisk pracy</t>
  </si>
  <si>
    <t>liczba osób</t>
  </si>
  <si>
    <t>liczba wtz</t>
  </si>
  <si>
    <t>liczba podmiotów</t>
  </si>
  <si>
    <t>Dofinansowanie zaopatrzenia w przedmioty ortopedyczne i środki pomocnicze przyznawane osobom niepełnosprawnym na podstawie odrębnych przepisów art.35a ust.1 pkt 7 lit.c</t>
  </si>
  <si>
    <t>Dofinansowanie zaopatrzenia w sprzęt rehabilitacyjny dla osób prawnych i jednostek organizacyjnych 
nie posiadających osobowości prawnej art.35a ust.4</t>
  </si>
  <si>
    <t>Dofinansowanie zaopatrzenia w sprzęt rehabilitacyjny dla osób niepełnosprawnych art.35a ust.1 pkt 7 lit.c</t>
  </si>
  <si>
    <t>Zwrot wydatków na instrumenty i usługi rynku pracy dla osób niepełnosprawnych poszukujących pracy 
i nie pozostających w zatrudnieniu art.11</t>
  </si>
  <si>
    <t>Dofinansowanie likwidacji barier architektonicznych, w komunikowaniu się i technicznych na wnioski 
indywidualnych osób art.35a ust.1 pkt 7 lit.d</t>
  </si>
  <si>
    <t xml:space="preserve">Jednorazowe dofinansowanie rozpoczęcia działalności gospodarczej, rolniczej lub wniesienie wkładu 
do spółdzielni socjalnej art.12a  </t>
  </si>
  <si>
    <t>Zadania zlecane fundacjom oraz organizacjom pozarządowym art.36 ust.2</t>
  </si>
  <si>
    <t>L.p.</t>
  </si>
  <si>
    <t xml:space="preserve">  Środki wydatkowane na koszty obsługi realizowanych zadań</t>
  </si>
  <si>
    <t xml:space="preserve">  Środki wg algorytmu</t>
  </si>
  <si>
    <t>% wykorzystania</t>
  </si>
  <si>
    <t>Powiat</t>
  </si>
  <si>
    <t>dolnośląskie</t>
  </si>
  <si>
    <t>bolesławiecki</t>
  </si>
  <si>
    <t>dzierżoniowski</t>
  </si>
  <si>
    <t>głogowski</t>
  </si>
  <si>
    <t>górowski</t>
  </si>
  <si>
    <t>jaworski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</si>
  <si>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</si>
  <si>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</si>
  <si>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</si>
  <si>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</si>
  <si>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</si>
  <si>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</si>
  <si>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</si>
  <si>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</si>
  <si>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</si>
  <si>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</si>
  <si>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</si>
  <si>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 (śląski)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</si>
  <si>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</si>
  <si>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</si>
  <si>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</si>
  <si>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</si>
  <si>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</si>
  <si>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</si>
  <si>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</si>
  <si>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</si>
  <si>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Jelenia Góra</t>
  </si>
  <si>
    <t>Legnica</t>
  </si>
  <si>
    <t>Wałbrzych</t>
  </si>
  <si>
    <t>Wrocław</t>
  </si>
  <si>
    <t>kujawsko-pomorskie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</si>
  <si>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</si>
  <si>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</si>
  <si>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</si>
  <si>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</si>
  <si>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</si>
  <si>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</si>
  <si>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</si>
  <si>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</si>
  <si>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</si>
  <si>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</si>
  <si>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</si>
  <si>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</si>
  <si>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</si>
  <si>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</si>
  <si>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</si>
  <si>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</si>
  <si>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</si>
  <si>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</si>
  <si>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</si>
  <si>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Bydgoszcz</t>
  </si>
  <si>
    <t>Grudziądz</t>
  </si>
  <si>
    <t>Toruń</t>
  </si>
  <si>
    <t>Włocławek</t>
  </si>
  <si>
    <t>lubelskie</t>
  </si>
  <si>
    <t>bialski (podlaski)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</si>
  <si>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</si>
  <si>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</si>
  <si>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</si>
  <si>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</si>
  <si>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</si>
  <si>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</si>
  <si>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</si>
  <si>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</si>
  <si>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</si>
  <si>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</si>
  <si>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 lub.</t>
  </si>
  <si>
    <t>parczewski</t>
  </si>
  <si>
    <t>puławski</t>
  </si>
  <si>
    <t>radzyński</t>
  </si>
  <si>
    <t>rycki</t>
  </si>
  <si>
    <t>świdnicki lub.</t>
  </si>
  <si>
    <t>tomaszowski lub.</t>
  </si>
  <si>
    <t>włodawski</t>
  </si>
  <si>
    <t>zamojski</t>
  </si>
  <si>
    <t>Biała Podlaska</t>
  </si>
  <si>
    <t>Chełm</t>
  </si>
  <si>
    <t>Lublin</t>
  </si>
  <si>
    <t>Zamość</t>
  </si>
  <si>
    <t>lubuskie</t>
  </si>
  <si>
    <t>gorzowski</t>
  </si>
  <si>
    <t>krośnieński (odrzański)</t>
  </si>
  <si>
    <t>międzyrzecki</t>
  </si>
  <si>
    <t>nowosolski</t>
  </si>
  <si>
    <t>słubicki</t>
  </si>
  <si>
    <t>strzelecko-drezdenecki</t>
  </si>
  <si>
    <t>sulęciński</t>
  </si>
  <si>
    <t>świebodziński</t>
  </si>
  <si>
    <t>wschowski</t>
  </si>
  <si>
    <t>zielonogórski</t>
  </si>
  <si>
    <t>żagański</t>
  </si>
  <si>
    <t>żarski</t>
  </si>
  <si>
    <t>Gorzów Wielkopolski</t>
  </si>
  <si>
    <t>Zielona Góra</t>
  </si>
  <si>
    <t>łódzkie</t>
  </si>
  <si>
    <t>bełchatowski</t>
  </si>
  <si>
    <t>brzeziński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</si>
  <si>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</si>
  <si>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</si>
  <si>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</si>
  <si>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</si>
  <si>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</si>
  <si>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</si>
  <si>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</si>
  <si>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</si>
  <si>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</si>
  <si>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</si>
  <si>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</si>
  <si>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</si>
  <si>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</si>
  <si>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</si>
  <si>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tomaszowski maz.</t>
  </si>
  <si>
    <t>wieluński</t>
  </si>
  <si>
    <t>wieruszowski</t>
  </si>
  <si>
    <t>zduńskowolski</t>
  </si>
  <si>
    <t>zgierski</t>
  </si>
  <si>
    <t>Łódź</t>
  </si>
  <si>
    <t>Piotrków Trybunalski</t>
  </si>
  <si>
    <t>Skierniewice</t>
  </si>
  <si>
    <t>małopolskie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</si>
  <si>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</si>
  <si>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</si>
  <si>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</si>
  <si>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</si>
  <si>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</si>
  <si>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</si>
  <si>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</si>
  <si>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</si>
  <si>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</si>
  <si>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</si>
  <si>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</si>
  <si>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</si>
  <si>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</si>
  <si>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</si>
  <si>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</si>
  <si>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</si>
  <si>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</si>
  <si>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</si>
  <si>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</si>
  <si>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Kraków</t>
  </si>
  <si>
    <t>Nowy Sącz</t>
  </si>
  <si>
    <t>Tarnów</t>
  </si>
  <si>
    <t>mazowieckie</t>
  </si>
  <si>
    <t>białobrzeski</t>
  </si>
  <si>
    <t>ciechanowski</t>
  </si>
  <si>
    <t>garwoliński</t>
  </si>
  <si>
    <t>gostyniński</t>
  </si>
  <si>
    <t>grodziski maz.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</si>
  <si>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</si>
  <si>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</si>
  <si>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</si>
  <si>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</si>
  <si>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</si>
  <si>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</si>
  <si>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</si>
  <si>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</si>
  <si>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 maz.</t>
  </si>
  <si>
    <t>ostrołęcki</t>
  </si>
  <si>
    <t>ostrowski maz.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</si>
  <si>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</si>
  <si>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</si>
  <si>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</si>
  <si>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</si>
  <si>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</si>
  <si>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</si>
  <si>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</si>
  <si>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</si>
  <si>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</si>
  <si>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</si>
  <si>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</si>
  <si>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</si>
  <si>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</si>
  <si>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</si>
  <si>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</si>
  <si>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</si>
  <si>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</si>
  <si>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</si>
  <si>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</si>
  <si>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</si>
  <si>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</si>
  <si>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Ostrołęka</t>
  </si>
  <si>
    <t>Płock</t>
  </si>
  <si>
    <t>Radom</t>
  </si>
  <si>
    <t>Siedlce</t>
  </si>
  <si>
    <t>opolskie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</si>
  <si>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</si>
  <si>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</si>
  <si>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</si>
  <si>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</si>
  <si>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</si>
  <si>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</si>
  <si>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</si>
  <si>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opolski</t>
  </si>
  <si>
    <t>prudnicki</t>
  </si>
  <si>
    <t>strzelecki</t>
  </si>
  <si>
    <t>Opole</t>
  </si>
  <si>
    <t>podkarpackie</t>
  </si>
  <si>
    <t>bieszczadzki</t>
  </si>
  <si>
    <t>brzozowski</t>
  </si>
  <si>
    <t>dębicki</t>
  </si>
  <si>
    <t>jarosławski</t>
  </si>
  <si>
    <t>jasielski</t>
  </si>
  <si>
    <t>kolbuszowski</t>
  </si>
  <si>
    <t>krośnieński</t>
  </si>
  <si>
    <t>leski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</si>
  <si>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</si>
  <si>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</si>
  <si>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</si>
  <si>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</si>
  <si>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</si>
  <si>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</si>
  <si>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</si>
  <si>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</si>
  <si>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</si>
  <si>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</si>
  <si>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</si>
  <si>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</si>
  <si>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</si>
  <si>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Krosno</t>
  </si>
  <si>
    <t>Przemyśl</t>
  </si>
  <si>
    <t>Rzeszów</t>
  </si>
  <si>
    <t>Tarnobrzeg</t>
  </si>
  <si>
    <t>podlaskie</t>
  </si>
  <si>
    <t>augustowski</t>
  </si>
  <si>
    <t>białostocki</t>
  </si>
  <si>
    <t>bielski (podlaski)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</si>
  <si>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</si>
  <si>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</si>
  <si>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</si>
  <si>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</si>
  <si>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</si>
  <si>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</si>
  <si>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</si>
  <si>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</si>
  <si>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</si>
  <si>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</si>
  <si>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</si>
  <si>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Białystok</t>
  </si>
  <si>
    <t>Łomża</t>
  </si>
  <si>
    <t>Suwałki</t>
  </si>
  <si>
    <t>pomorskie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</si>
  <si>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</si>
  <si>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</si>
  <si>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</si>
  <si>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</si>
  <si>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</si>
  <si>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</si>
  <si>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</si>
  <si>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</si>
  <si>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</si>
  <si>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</si>
  <si>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</si>
  <si>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</si>
  <si>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</si>
  <si>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</si>
  <si>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</si>
  <si>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</si>
  <si>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Gdańsk</t>
  </si>
  <si>
    <t>Gdynia</t>
  </si>
  <si>
    <t>Słupsk</t>
  </si>
  <si>
    <t>Sopot</t>
  </si>
  <si>
    <t>śląskie</t>
  </si>
  <si>
    <t>będziński</t>
  </si>
  <si>
    <t>bielski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</si>
  <si>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</si>
  <si>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</si>
  <si>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</si>
  <si>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</si>
  <si>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</si>
  <si>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</si>
  <si>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</si>
  <si>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</si>
  <si>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</si>
  <si>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</si>
  <si>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</si>
  <si>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</si>
  <si>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</si>
  <si>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</si>
  <si>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</si>
  <si>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Bielsko-Biała</t>
  </si>
  <si>
    <t>Bytom</t>
  </si>
  <si>
    <t>Chorzów</t>
  </si>
  <si>
    <t>Częstochowa</t>
  </si>
  <si>
    <t>Dąbrowa Górnicza</t>
  </si>
  <si>
    <t>Gliwice</t>
  </si>
  <si>
    <t>Jastrzębie-Zdrój</t>
  </si>
  <si>
    <t>Jaworzno</t>
  </si>
  <si>
    <t>Katowice</t>
  </si>
  <si>
    <t>Mysłowice</t>
  </si>
  <si>
    <t>Piekary Śląskie</t>
  </si>
  <si>
    <t>Ruda Śląska</t>
  </si>
  <si>
    <t>Rybnik</t>
  </si>
  <si>
    <t>Siemianowice Śląskie</t>
  </si>
  <si>
    <t>Sosnowiec</t>
  </si>
  <si>
    <t>Świętochłowice</t>
  </si>
  <si>
    <t>Tychy</t>
  </si>
  <si>
    <t>Zabrze</t>
  </si>
  <si>
    <t>Żory</t>
  </si>
  <si>
    <t>świętokrzyskie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</si>
  <si>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</si>
  <si>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</si>
  <si>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</si>
  <si>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</si>
  <si>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</si>
  <si>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</si>
  <si>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</si>
  <si>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</si>
  <si>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</si>
  <si>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</si>
  <si>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</si>
  <si>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</si>
  <si>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</si>
  <si>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Kielce</t>
  </si>
  <si>
    <t>warmińsko-mazurskie</t>
  </si>
  <si>
    <t>bartoszycki</t>
  </si>
  <si>
    <t>braniewski</t>
  </si>
  <si>
    <t>działdowski</t>
  </si>
  <si>
    <t>elbląski</t>
  </si>
  <si>
    <t>ełcki</t>
  </si>
  <si>
    <t>giżycki</t>
  </si>
  <si>
    <t>gołdapski</t>
  </si>
  <si>
    <t>iławski</t>
  </si>
  <si>
    <t>kętrzyński</t>
  </si>
  <si>
    <t>lidzbarski</t>
  </si>
  <si>
    <t>mrągowski</t>
  </si>
  <si>
    <t>nidzicki</t>
  </si>
  <si>
    <t>nowomiejski (lubawski)</t>
  </si>
  <si>
    <t>olecko</t>
  </si>
  <si>
    <t>olsztyński</t>
  </si>
  <si>
    <t>ostródzki</t>
  </si>
  <si>
    <t>piski</t>
  </si>
  <si>
    <t>szczycieński</t>
  </si>
  <si>
    <t>węgorzewski</t>
  </si>
  <si>
    <t>Elbląg</t>
  </si>
  <si>
    <t>Olsztyn</t>
  </si>
  <si>
    <t>wielkopolskie</t>
  </si>
  <si>
    <t>chodzieski</t>
  </si>
  <si>
    <t>czarnkowsko-trzcianecki</t>
  </si>
  <si>
    <t>gnieźnieński</t>
  </si>
  <si>
    <t>gostyński</t>
  </si>
  <si>
    <t>grodziski (wielkopolski)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</si>
  <si>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</si>
  <si>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</si>
  <si>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</si>
  <si>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</si>
  <si>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</si>
  <si>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</si>
  <si>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</si>
  <si>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</si>
  <si>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</si>
  <si>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</si>
  <si>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</si>
  <si>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ostrowski (wielkopolski)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</si>
  <si>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</si>
  <si>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</si>
  <si>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</si>
  <si>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</si>
  <si>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</si>
  <si>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</si>
  <si>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</si>
  <si>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</si>
  <si>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średzki (wielkopolski)</t>
  </si>
  <si>
    <t>turecki</t>
  </si>
  <si>
    <t>wągrowiecki</t>
  </si>
  <si>
    <t>wolsztyński</t>
  </si>
  <si>
    <t>wrzesiński</t>
  </si>
  <si>
    <t>złotowski</t>
  </si>
  <si>
    <t>Kalisz</t>
  </si>
  <si>
    <t>Konin</t>
  </si>
  <si>
    <t>Leszno</t>
  </si>
  <si>
    <t>Poznań</t>
  </si>
  <si>
    <t>zachodniopomorskie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</si>
  <si>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</si>
  <si>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</si>
  <si>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</si>
  <si>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</si>
  <si>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</si>
  <si>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</si>
  <si>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</si>
  <si>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</si>
  <si>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</si>
  <si>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łobeski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</si>
  <si>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</si>
  <si>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</si>
  <si>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</si>
  <si>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</si>
  <si>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</si>
  <si>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</si>
  <si>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</si>
  <si>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</si>
  <si>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Koszalin</t>
  </si>
  <si>
    <t>Szczecin</t>
  </si>
  <si>
    <t>Świnoujście</t>
  </si>
  <si>
    <t>Nr 
pow</t>
  </si>
  <si>
    <t>Województwo</t>
  </si>
  <si>
    <t>Kwota [zł]</t>
  </si>
  <si>
    <t>Zwrot kosztów zatrudnienia, szkoleń pracowników pomagających pracownikowi niepełnosprawnemu 
w pracy art.26d</t>
  </si>
  <si>
    <t>Dane dla powiatu</t>
  </si>
  <si>
    <t>Odsetek dla kraju</t>
  </si>
  <si>
    <t xml:space="preserve">Struktura wydatków środków PFRON przeznaczonych na rehabilitację zawodową i społeczną </t>
  </si>
  <si>
    <t>Średnia [zł]</t>
  </si>
  <si>
    <t>Zwrot kosztów tworzenia stanowisk pracy art.26g ust.1 pkt 1</t>
  </si>
  <si>
    <t>Finansowanie kosztów wynagrodzeń art.26g ust.1 pkt 2</t>
  </si>
  <si>
    <t>karkonoski</t>
  </si>
  <si>
    <t>brzeski opolski</t>
  </si>
  <si>
    <t>Warszawa</t>
  </si>
  <si>
    <t>osób niepełnosprawnych, w okresie 2024 roku</t>
  </si>
  <si>
    <t>Piotr Miśkiewicz, Departament ds. Finansowych PFRON, 25.02.2025 r.</t>
  </si>
  <si>
    <t>1 bolesławiecki</t>
  </si>
  <si>
    <t>2 dzierżoniowski</t>
  </si>
  <si>
    <t>3 głogowski</t>
  </si>
  <si>
    <t>4 górowski</t>
  </si>
  <si>
    <t>5 jaworski</t>
  </si>
  <si>
    <t>6 karkonoski</t>
  </si>
  <si>
    <t>7 kamiennogórski</t>
  </si>
  <si>
    <t>8 kłodzki</t>
  </si>
  <si>
    <t>9 legnicki</t>
  </si>
  <si>
    <t>10 lubański</t>
  </si>
  <si>
    <t>11 lubiński</t>
  </si>
  <si>
    <t>12 lwówecki</t>
  </si>
  <si>
    <t>13 milicki</t>
  </si>
  <si>
    <t>14 oleśnicki</t>
  </si>
  <si>
    <t>15 oławski</t>
  </si>
  <si>
    <t>16 polkowicki</t>
  </si>
  <si>
    <t>17 strzeliński</t>
  </si>
  <si>
    <t>18 średzki (śląski)</t>
  </si>
  <si>
    <t>19 świdnicki</t>
  </si>
  <si>
    <t>20 trzebnicki</t>
  </si>
  <si>
    <t>21 wałbrzyski</t>
  </si>
  <si>
    <t>22 wołowski</t>
  </si>
  <si>
    <t>23 wrocławski</t>
  </si>
  <si>
    <t>24 ząbkowicki</t>
  </si>
  <si>
    <t>25 zgorzelecki</t>
  </si>
  <si>
    <t>26 złotoryjski</t>
  </si>
  <si>
    <t>27 Jelenia Góra</t>
  </si>
  <si>
    <t>28 Legnica</t>
  </si>
  <si>
    <t>29 Wałbrzych</t>
  </si>
  <si>
    <t>30 Wrocław</t>
  </si>
  <si>
    <t>31 aleksandrowski</t>
  </si>
  <si>
    <t>32 brodnicki</t>
  </si>
  <si>
    <t>33 bydgoski</t>
  </si>
  <si>
    <t>34 chełmiński</t>
  </si>
  <si>
    <t>35 golubsko-dobrzyński</t>
  </si>
  <si>
    <t>36 grudziądzki</t>
  </si>
  <si>
    <t>37 inowrocławski</t>
  </si>
  <si>
    <t>38 lipnowski</t>
  </si>
  <si>
    <t>39 mogileński</t>
  </si>
  <si>
    <t>40 nakielski</t>
  </si>
  <si>
    <t>41 radziejowski</t>
  </si>
  <si>
    <t>42 rypiński</t>
  </si>
  <si>
    <t>43 sępoleński</t>
  </si>
  <si>
    <t>44 świecki</t>
  </si>
  <si>
    <t>45 toruński</t>
  </si>
  <si>
    <t>46 tucholski</t>
  </si>
  <si>
    <t>47 wąbrzeski</t>
  </si>
  <si>
    <t>48 włocławski</t>
  </si>
  <si>
    <t>49 żniński</t>
  </si>
  <si>
    <t>50 Bydgoszcz</t>
  </si>
  <si>
    <t>51 Grudziądz</t>
  </si>
  <si>
    <t>52 Toruń</t>
  </si>
  <si>
    <t>53 Włocławek</t>
  </si>
  <si>
    <t>54 bialski (podlaski)</t>
  </si>
  <si>
    <t>55 biłgorajski</t>
  </si>
  <si>
    <t>56 chełmski</t>
  </si>
  <si>
    <t>57 hrubieszowski</t>
  </si>
  <si>
    <t>58 janowski</t>
  </si>
  <si>
    <t>59 krasnostawski</t>
  </si>
  <si>
    <t>60 kraśnicki</t>
  </si>
  <si>
    <t>61 lubartowski</t>
  </si>
  <si>
    <t>62 lubelski</t>
  </si>
  <si>
    <t>63 łęczyński</t>
  </si>
  <si>
    <t>64 łukowski</t>
  </si>
  <si>
    <t>65 opolski lub.</t>
  </si>
  <si>
    <t>66 parczewski</t>
  </si>
  <si>
    <t>67 puławski</t>
  </si>
  <si>
    <t>68 radzyński</t>
  </si>
  <si>
    <t>69 rycki</t>
  </si>
  <si>
    <t>70 świdnicki lub.</t>
  </si>
  <si>
    <t>71 tomaszowski lub.</t>
  </si>
  <si>
    <t>72 włodawski</t>
  </si>
  <si>
    <t>73 zamojski</t>
  </si>
  <si>
    <t>74 Biała Podlaska</t>
  </si>
  <si>
    <t>75 Chełm</t>
  </si>
  <si>
    <t>76 Lublin</t>
  </si>
  <si>
    <t>77 Zamość</t>
  </si>
  <si>
    <t>78 gorzowski</t>
  </si>
  <si>
    <t>79 krośnieński (odrzański)</t>
  </si>
  <si>
    <t>80 międzyrzecki</t>
  </si>
  <si>
    <t>81 nowosolski</t>
  </si>
  <si>
    <t>82 słubicki</t>
  </si>
  <si>
    <t>83 strzelecko-drezdenecki</t>
  </si>
  <si>
    <t>84 sulęciński</t>
  </si>
  <si>
    <t>85 świebodziński</t>
  </si>
  <si>
    <t>86 wschowski</t>
  </si>
  <si>
    <t>87 zielonogórski</t>
  </si>
  <si>
    <t>88 żagański</t>
  </si>
  <si>
    <t>89 żarski</t>
  </si>
  <si>
    <t>90 Gorzów Wielkopolski</t>
  </si>
  <si>
    <t>91 Zielona Góra</t>
  </si>
  <si>
    <t>92 bełchatowski</t>
  </si>
  <si>
    <t>93 brzeziński</t>
  </si>
  <si>
    <t>94 kutnowski</t>
  </si>
  <si>
    <t>95 łaski</t>
  </si>
  <si>
    <t>96 łęczycki</t>
  </si>
  <si>
    <t>97 łowicki</t>
  </si>
  <si>
    <t>98 łódzki wschodni</t>
  </si>
  <si>
    <t>99 opoczyński</t>
  </si>
  <si>
    <t>100 pabianicki</t>
  </si>
  <si>
    <t>101 pajęczański</t>
  </si>
  <si>
    <t>102 piotrkowski</t>
  </si>
  <si>
    <t>103 poddębicki</t>
  </si>
  <si>
    <t>104 radomszczański</t>
  </si>
  <si>
    <t>105 rawski</t>
  </si>
  <si>
    <t>106 sieradzki</t>
  </si>
  <si>
    <t>107 skierniewicki</t>
  </si>
  <si>
    <t>108 tomaszowski maz.</t>
  </si>
  <si>
    <t>109 wieluński</t>
  </si>
  <si>
    <t>110 wieruszowski</t>
  </si>
  <si>
    <t>111 zduńskowolski</t>
  </si>
  <si>
    <t>112 zgierski</t>
  </si>
  <si>
    <t>113 Łódź</t>
  </si>
  <si>
    <t>114 Piotrków Trybunalski</t>
  </si>
  <si>
    <t>115 Skierniewice</t>
  </si>
  <si>
    <t>116 bocheński</t>
  </si>
  <si>
    <t>117 brzeski</t>
  </si>
  <si>
    <t>118 chrzanowski</t>
  </si>
  <si>
    <t>119 dąbrowski</t>
  </si>
  <si>
    <t>120 gorlicki</t>
  </si>
  <si>
    <t>121 krakowski</t>
  </si>
  <si>
    <t>122 limanowski</t>
  </si>
  <si>
    <t>123 miechowski</t>
  </si>
  <si>
    <t>124 myślenicki</t>
  </si>
  <si>
    <t>125 nowosądecki</t>
  </si>
  <si>
    <t>126 nowotarski</t>
  </si>
  <si>
    <t>127 olkuski</t>
  </si>
  <si>
    <t>128 oświęcimski</t>
  </si>
  <si>
    <t>129 proszowicki</t>
  </si>
  <si>
    <t>130 suski</t>
  </si>
  <si>
    <t>131 tarnowski</t>
  </si>
  <si>
    <t>132 tatrzański</t>
  </si>
  <si>
    <t>133 wadowicki</t>
  </si>
  <si>
    <t>134 wielicki</t>
  </si>
  <si>
    <t>135 Kraków</t>
  </si>
  <si>
    <t>136 Nowy Sącz</t>
  </si>
  <si>
    <t>137 Tarnów</t>
  </si>
  <si>
    <t>138 białobrzeski</t>
  </si>
  <si>
    <t>139 ciechanowski</t>
  </si>
  <si>
    <t>140 garwoliński</t>
  </si>
  <si>
    <t>141 gostyniński</t>
  </si>
  <si>
    <t>142 grodziski maz.</t>
  </si>
  <si>
    <t>143 grójecki</t>
  </si>
  <si>
    <t>144 kozienicki</t>
  </si>
  <si>
    <t>145 legionowski</t>
  </si>
  <si>
    <t>146 lipski</t>
  </si>
  <si>
    <t>147 łosicki</t>
  </si>
  <si>
    <t>148 makowski</t>
  </si>
  <si>
    <t>149 miński</t>
  </si>
  <si>
    <t>150 mławski</t>
  </si>
  <si>
    <t>151 nowodworski maz.</t>
  </si>
  <si>
    <t>152 ostrołęcki</t>
  </si>
  <si>
    <t>153 ostrowski maz.</t>
  </si>
  <si>
    <t>154 otwocki</t>
  </si>
  <si>
    <t>155 piaseczyński</t>
  </si>
  <si>
    <t>156 płocki</t>
  </si>
  <si>
    <t>157 płoński</t>
  </si>
  <si>
    <t>158 pruszkowski</t>
  </si>
  <si>
    <t>159 przasnyski</t>
  </si>
  <si>
    <t>160 przysuski</t>
  </si>
  <si>
    <t>161 pułtuski</t>
  </si>
  <si>
    <t>162 radomski</t>
  </si>
  <si>
    <t>163 siedlecki</t>
  </si>
  <si>
    <t>164 sierpecki</t>
  </si>
  <si>
    <t>165 sochaczewski</t>
  </si>
  <si>
    <t>166 sokołowski</t>
  </si>
  <si>
    <t>167 szydłowiecki</t>
  </si>
  <si>
    <t>168 Warszawa</t>
  </si>
  <si>
    <t>169 warszawski zachodni</t>
  </si>
  <si>
    <t>170 węgrowski</t>
  </si>
  <si>
    <t>171 wołomiński</t>
  </si>
  <si>
    <t>172 wyszkowski</t>
  </si>
  <si>
    <t>173 zwoleński</t>
  </si>
  <si>
    <t>174 żuromiński</t>
  </si>
  <si>
    <t>175 żyrardowski</t>
  </si>
  <si>
    <t>176 Ostrołęka</t>
  </si>
  <si>
    <t>177 Płock</t>
  </si>
  <si>
    <t>178 Radom</t>
  </si>
  <si>
    <t>179 Siedlce</t>
  </si>
  <si>
    <t>180 brzeski opolski</t>
  </si>
  <si>
    <t>181 głubczycki</t>
  </si>
  <si>
    <t>182 kędzierzyńsko-kozielski</t>
  </si>
  <si>
    <t>183 kluczborski</t>
  </si>
  <si>
    <t>184 krapkowicki</t>
  </si>
  <si>
    <t>185 namysłowski</t>
  </si>
  <si>
    <t>186 nyski</t>
  </si>
  <si>
    <t>187 oleski</t>
  </si>
  <si>
    <t>188 opolski</t>
  </si>
  <si>
    <t>189 prudnicki</t>
  </si>
  <si>
    <t>190 strzelecki</t>
  </si>
  <si>
    <t>191 Opole</t>
  </si>
  <si>
    <t>192 bieszczadzki</t>
  </si>
  <si>
    <t>193 brzozowski</t>
  </si>
  <si>
    <t>194 dębicki</t>
  </si>
  <si>
    <t>195 jarosławski</t>
  </si>
  <si>
    <t>196 jasielski</t>
  </si>
  <si>
    <t>197 kolbuszowski</t>
  </si>
  <si>
    <t>198 krośnieński</t>
  </si>
  <si>
    <t>199 leski</t>
  </si>
  <si>
    <t>200 leżajski</t>
  </si>
  <si>
    <t>201 lubaczowski</t>
  </si>
  <si>
    <t>202 łańcucki</t>
  </si>
  <si>
    <t>203 mielecki</t>
  </si>
  <si>
    <t>204 niżański</t>
  </si>
  <si>
    <t>205 przemyski</t>
  </si>
  <si>
    <t>206 przeworski</t>
  </si>
  <si>
    <t>207 ropczycko-sędziszowski</t>
  </si>
  <si>
    <t>208 rzeszowski</t>
  </si>
  <si>
    <t>209 sanocki</t>
  </si>
  <si>
    <t>210 stalowowolski</t>
  </si>
  <si>
    <t>211 strzyżowski</t>
  </si>
  <si>
    <t>212 tarnobrzeski</t>
  </si>
  <si>
    <t>213 Krosno</t>
  </si>
  <si>
    <t>214 Przemyśl</t>
  </si>
  <si>
    <t>215 Rzeszów</t>
  </si>
  <si>
    <t>216 Tarnobrzeg</t>
  </si>
  <si>
    <t>217 augustowski</t>
  </si>
  <si>
    <t>218 białostocki</t>
  </si>
  <si>
    <t>219 bielski (podlaski)</t>
  </si>
  <si>
    <t>220 grajewski</t>
  </si>
  <si>
    <t>221 hajnowski</t>
  </si>
  <si>
    <t>222 kolneński</t>
  </si>
  <si>
    <t>223 łomżyński</t>
  </si>
  <si>
    <t>224 moniecki</t>
  </si>
  <si>
    <t>225 sejneński</t>
  </si>
  <si>
    <t>226 siemiatycki</t>
  </si>
  <si>
    <t>227 sokólski</t>
  </si>
  <si>
    <t>228 suwalski</t>
  </si>
  <si>
    <t>229 wysokomazowiecki</t>
  </si>
  <si>
    <t>230 zambrowski</t>
  </si>
  <si>
    <t>231 Białystok</t>
  </si>
  <si>
    <t>232 Łomża</t>
  </si>
  <si>
    <t>233 Suwałki</t>
  </si>
  <si>
    <t>234 bytowski</t>
  </si>
  <si>
    <t>235 chojnicki</t>
  </si>
  <si>
    <t>236 człuchowski</t>
  </si>
  <si>
    <t>237 gdański</t>
  </si>
  <si>
    <t>238 kartuski</t>
  </si>
  <si>
    <t>239 kościerski</t>
  </si>
  <si>
    <t>240 kwidzyński</t>
  </si>
  <si>
    <t>241 lęborski</t>
  </si>
  <si>
    <t>242 malborski</t>
  </si>
  <si>
    <t>243 nowodworski</t>
  </si>
  <si>
    <t>244 pucki</t>
  </si>
  <si>
    <t>245 słupski</t>
  </si>
  <si>
    <t>246 starogardzki</t>
  </si>
  <si>
    <t>247 sztumski</t>
  </si>
  <si>
    <t>248 tczewski</t>
  </si>
  <si>
    <t>249 wejherowski</t>
  </si>
  <si>
    <t>250 Gdańsk</t>
  </si>
  <si>
    <t>251 Gdynia</t>
  </si>
  <si>
    <t>252 Słupsk</t>
  </si>
  <si>
    <t>253 Sopot</t>
  </si>
  <si>
    <t>254 będziński</t>
  </si>
  <si>
    <t>255 bielski</t>
  </si>
  <si>
    <t>256 cieszyński</t>
  </si>
  <si>
    <t>257 częstochowski</t>
  </si>
  <si>
    <t>258 gliwicki</t>
  </si>
  <si>
    <t>259 kłobucki</t>
  </si>
  <si>
    <t>260 lubliniecki</t>
  </si>
  <si>
    <t>261 mikołowski</t>
  </si>
  <si>
    <t>262 myszkowski</t>
  </si>
  <si>
    <t>263 pszczyński</t>
  </si>
  <si>
    <t>264 raciborski</t>
  </si>
  <si>
    <t>265 rybnicki</t>
  </si>
  <si>
    <t>266 tarnogórski</t>
  </si>
  <si>
    <t>267 bieruńsko-lędziński</t>
  </si>
  <si>
    <t>268 wodzisławski</t>
  </si>
  <si>
    <t>269 zawierciański</t>
  </si>
  <si>
    <t>270 żywiecki</t>
  </si>
  <si>
    <t>271 Bielsko-Biała</t>
  </si>
  <si>
    <t>272 Bytom</t>
  </si>
  <si>
    <t>273 Chorzów</t>
  </si>
  <si>
    <t>274 Częstochowa</t>
  </si>
  <si>
    <t>275 Dąbrowa Górnicza</t>
  </si>
  <si>
    <t>276 Gliwice</t>
  </si>
  <si>
    <t>277 Jastrzębie-Zdrój</t>
  </si>
  <si>
    <t>278 Jaworzno</t>
  </si>
  <si>
    <t>279 Katowice</t>
  </si>
  <si>
    <t>280 Mysłowice</t>
  </si>
  <si>
    <t>281 Piekary Śląskie</t>
  </si>
  <si>
    <t>282 Ruda Śląska</t>
  </si>
  <si>
    <t>283 Rybnik</t>
  </si>
  <si>
    <t>284 Siemianowice Śląskie</t>
  </si>
  <si>
    <t>285 Sosnowiec</t>
  </si>
  <si>
    <t>286 Świętochłowice</t>
  </si>
  <si>
    <t>287 Tychy</t>
  </si>
  <si>
    <t>288 Zabrze</t>
  </si>
  <si>
    <t>289 Żory</t>
  </si>
  <si>
    <t>290 buski</t>
  </si>
  <si>
    <t>291 jędrzejowski</t>
  </si>
  <si>
    <t>292 kazimierski</t>
  </si>
  <si>
    <t>293 kielecki</t>
  </si>
  <si>
    <t>294 konecki</t>
  </si>
  <si>
    <t>295 opatowski</t>
  </si>
  <si>
    <t>296 ostrowiecki</t>
  </si>
  <si>
    <t>297 pińczowski</t>
  </si>
  <si>
    <t>298 sandomierski</t>
  </si>
  <si>
    <t>299 skarżyski</t>
  </si>
  <si>
    <t>300 starachowicki</t>
  </si>
  <si>
    <t>301 staszowski</t>
  </si>
  <si>
    <t>302 włoszczowski</t>
  </si>
  <si>
    <t>303 Kielce</t>
  </si>
  <si>
    <t>304 bartoszycki</t>
  </si>
  <si>
    <t>305 braniewski</t>
  </si>
  <si>
    <t>306 działdowski</t>
  </si>
  <si>
    <t>307 elbląski</t>
  </si>
  <si>
    <t>308 ełcki</t>
  </si>
  <si>
    <t>309 giżycki</t>
  </si>
  <si>
    <t>310 gołdapski</t>
  </si>
  <si>
    <t>311 iławski</t>
  </si>
  <si>
    <t>312 kętrzyński</t>
  </si>
  <si>
    <t>313 lidzbarski</t>
  </si>
  <si>
    <t>314 mrągowski</t>
  </si>
  <si>
    <t>315 nidzicki</t>
  </si>
  <si>
    <t>316 nowomiejski (lubawski)</t>
  </si>
  <si>
    <t>317 olecko</t>
  </si>
  <si>
    <t>318 olsztyński</t>
  </si>
  <si>
    <t>319 ostródzki</t>
  </si>
  <si>
    <t>320 piski</t>
  </si>
  <si>
    <t>321 szczycieński</t>
  </si>
  <si>
    <t>322 węgorzewski</t>
  </si>
  <si>
    <t>323 Elbląg</t>
  </si>
  <si>
    <t>324 Olsztyn</t>
  </si>
  <si>
    <t>325 chodzieski</t>
  </si>
  <si>
    <t>326 czarnkowsko-trzcianecki</t>
  </si>
  <si>
    <t>327 gnieźnieński</t>
  </si>
  <si>
    <t>328 gostyński</t>
  </si>
  <si>
    <t>329 grodziski (wielkopolski)</t>
  </si>
  <si>
    <t>330 jarociński</t>
  </si>
  <si>
    <t>331 kaliski</t>
  </si>
  <si>
    <t>332 kępiński</t>
  </si>
  <si>
    <t>333 kolski</t>
  </si>
  <si>
    <t>334 koniński</t>
  </si>
  <si>
    <t>335 kościański</t>
  </si>
  <si>
    <t>336 krotoszyński</t>
  </si>
  <si>
    <t>337 leszczyński</t>
  </si>
  <si>
    <t>338 międzychodzki</t>
  </si>
  <si>
    <t>339 nowotomyski</t>
  </si>
  <si>
    <t>340 obornicki</t>
  </si>
  <si>
    <t>341 ostrowski (wielkopolski)</t>
  </si>
  <si>
    <t>342 ostrzeszowski</t>
  </si>
  <si>
    <t>343 pilski</t>
  </si>
  <si>
    <t>344 pleszewski</t>
  </si>
  <si>
    <t>345 poznański</t>
  </si>
  <si>
    <t>346 rawicki</t>
  </si>
  <si>
    <t>347 słupecki</t>
  </si>
  <si>
    <t>348 szamotulski</t>
  </si>
  <si>
    <t>349 śremski</t>
  </si>
  <si>
    <t>350 średzki (wielkopolski)</t>
  </si>
  <si>
    <t>351 turecki</t>
  </si>
  <si>
    <t>352 wągrowiecki</t>
  </si>
  <si>
    <t>353 wolsztyński</t>
  </si>
  <si>
    <t>354 wrzesiński</t>
  </si>
  <si>
    <t>355 złotowski</t>
  </si>
  <si>
    <t>356 Kalisz</t>
  </si>
  <si>
    <t>357 Konin</t>
  </si>
  <si>
    <t>358 Leszno</t>
  </si>
  <si>
    <t>359 Poznań</t>
  </si>
  <si>
    <t>360 białogardzki</t>
  </si>
  <si>
    <t>361 choszczeński</t>
  </si>
  <si>
    <t>362 drawski</t>
  </si>
  <si>
    <t>363 goleniowski</t>
  </si>
  <si>
    <t>364 gryficki</t>
  </si>
  <si>
    <t>365 gryfiński</t>
  </si>
  <si>
    <t>366 kamieński</t>
  </si>
  <si>
    <t>367 kołobrzeski</t>
  </si>
  <si>
    <t>368 koszaliński</t>
  </si>
  <si>
    <t>369 łobeski</t>
  </si>
  <si>
    <t>370 myśliborski</t>
  </si>
  <si>
    <t>371 policki</t>
  </si>
  <si>
    <t>372 pyrzycki</t>
  </si>
  <si>
    <t>373 sławieński</t>
  </si>
  <si>
    <t>374 stargardzki</t>
  </si>
  <si>
    <t>375 szczecinecki</t>
  </si>
  <si>
    <t>376 świdwiński</t>
  </si>
  <si>
    <t>377 wałecki</t>
  </si>
  <si>
    <t>378 Koszalin</t>
  </si>
  <si>
    <t>379 Szczecin</t>
  </si>
  <si>
    <t>380 Świnoujście</t>
  </si>
  <si>
    <t>Samorządy powiatowe ogółem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</si>
</sst>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8"/>
      <name val="Arial Narrow"/>
      <family val="2"/>
      <charset val="238"/>
    </font>
    <font>
      <i/>
      <sz val="8"/>
      <name val="Arial Narrow"/>
      <family val="2"/>
      <charset val="238"/>
    </font>
    <font>
      <b/>
      <i/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7"/>
      <name val="Arial Narrow"/>
      <family val="2"/>
      <charset val="238"/>
    </font>
    <font>
      <b/>
      <sz val="9"/>
      <name val="Arial"/>
      <family val="2"/>
      <charset val="238"/>
    </font>
    <font>
      <sz val="9"/>
      <name val="Arial CE"/>
      <charset val="238"/>
    </font>
    <font>
      <b/>
      <sz val="10"/>
      <name val="Arial"/>
      <family val="2"/>
      <charset val="238"/>
    </font>
    <font>
      <sz val="10"/>
      <color indexed="8"/>
      <name val="Arial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0"/>
      </patternFill>
    </fill>
  </fills>
  <borders count="4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1" fillId="0" borderId="0"/>
  </cellStyleXfs>
  <cellXfs count="12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" fillId="7" borderId="2" xfId="0" applyNumberFormat="1" applyFont="1" applyFill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10" fontId="3" fillId="0" borderId="5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3" fontId="3" fillId="4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 vertical="center"/>
    </xf>
    <xf numFmtId="3" fontId="5" fillId="2" borderId="2" xfId="0" applyNumberFormat="1" applyFont="1" applyFill="1" applyBorder="1" applyAlignment="1">
      <alignment horizontal="center" vertical="center"/>
    </xf>
    <xf numFmtId="10" fontId="6" fillId="2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3" fillId="3" borderId="1" xfId="0" applyFont="1" applyFill="1" applyBorder="1" applyAlignment="1">
      <alignment horizontal="right" vertical="center"/>
    </xf>
    <xf numFmtId="3" fontId="3" fillId="3" borderId="3" xfId="0" applyNumberFormat="1" applyFont="1" applyFill="1" applyBorder="1" applyAlignment="1">
      <alignment horizontal="right" vertical="center"/>
    </xf>
    <xf numFmtId="3" fontId="3" fillId="3" borderId="2" xfId="0" applyNumberFormat="1" applyFont="1" applyFill="1" applyBorder="1" applyAlignment="1">
      <alignment horizontal="right" vertical="center"/>
    </xf>
    <xf numFmtId="10" fontId="3" fillId="3" borderId="5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4" fillId="0" borderId="1" xfId="0" applyFont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0" xfId="0" applyFont="1" applyFill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3" fontId="3" fillId="5" borderId="2" xfId="0" applyNumberFormat="1" applyFont="1" applyFill="1" applyBorder="1" applyAlignment="1">
      <alignment horizontal="right" vertical="center"/>
    </xf>
    <xf numFmtId="10" fontId="3" fillId="0" borderId="4" xfId="0" applyNumberFormat="1" applyFont="1" applyBorder="1" applyAlignment="1">
      <alignment horizontal="center" vertical="center"/>
    </xf>
    <xf numFmtId="10" fontId="3" fillId="0" borderId="4" xfId="0" applyNumberFormat="1" applyFont="1" applyBorder="1" applyAlignment="1">
      <alignment horizontal="right" vertical="center"/>
    </xf>
    <xf numFmtId="3" fontId="3" fillId="6" borderId="2" xfId="0" applyNumberFormat="1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right" vertical="center"/>
    </xf>
    <xf numFmtId="3" fontId="6" fillId="2" borderId="2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10" fontId="6" fillId="2" borderId="8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3" fontId="3" fillId="7" borderId="2" xfId="0" applyNumberFormat="1" applyFont="1" applyFill="1" applyBorder="1" applyAlignment="1">
      <alignment horizontal="right"/>
    </xf>
    <xf numFmtId="0" fontId="3" fillId="0" borderId="0" xfId="0" applyFont="1" applyAlignment="1">
      <alignment horizontal="left" wrapText="1"/>
    </xf>
    <xf numFmtId="3" fontId="3" fillId="4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0" fontId="3" fillId="0" borderId="0" xfId="0" applyFont="1"/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15" xfId="0" applyNumberFormat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8" borderId="21" xfId="1" applyFont="1" applyFill="1" applyBorder="1" applyAlignment="1">
      <alignment horizontal="center" vertical="center"/>
    </xf>
    <xf numFmtId="0" fontId="13" fillId="8" borderId="23" xfId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8" borderId="22" xfId="1" applyFont="1" applyFill="1" applyBorder="1" applyAlignment="1">
      <alignment horizontal="center" vertical="center" wrapText="1"/>
    </xf>
    <xf numFmtId="0" fontId="15" fillId="0" borderId="24" xfId="1" applyFont="1" applyBorder="1" applyAlignment="1">
      <alignment vertical="center" wrapText="1"/>
    </xf>
    <xf numFmtId="0" fontId="15" fillId="0" borderId="25" xfId="1" applyFont="1" applyBorder="1" applyAlignment="1">
      <alignment horizontal="right" vertical="center" wrapText="1"/>
    </xf>
    <xf numFmtId="0" fontId="15" fillId="0" borderId="26" xfId="1" applyFont="1" applyBorder="1" applyAlignment="1">
      <alignment vertical="center" wrapText="1"/>
    </xf>
    <xf numFmtId="0" fontId="15" fillId="0" borderId="27" xfId="1" applyFont="1" applyBorder="1" applyAlignment="1">
      <alignment vertical="center" wrapText="1"/>
    </xf>
    <xf numFmtId="0" fontId="15" fillId="0" borderId="28" xfId="1" applyFont="1" applyBorder="1" applyAlignment="1">
      <alignment horizontal="right" vertical="center" wrapText="1"/>
    </xf>
    <xf numFmtId="0" fontId="15" fillId="0" borderId="29" xfId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3" fillId="0" borderId="39" xfId="0" applyNumberFormat="1" applyFont="1" applyBorder="1" applyAlignment="1">
      <alignment vertical="center"/>
    </xf>
    <xf numFmtId="0" fontId="3" fillId="0" borderId="0" xfId="0" applyFont="1" applyAlignment="1">
      <alignment vertical="top"/>
    </xf>
    <xf numFmtId="0" fontId="3" fillId="2" borderId="31" xfId="0" applyFont="1" applyFill="1" applyBorder="1" applyAlignment="1">
      <alignment horizontal="center" vertical="center"/>
    </xf>
    <xf numFmtId="164" fontId="3" fillId="0" borderId="39" xfId="0" applyNumberFormat="1" applyFont="1" applyBorder="1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1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0" fontId="0" fillId="0" borderId="37" xfId="0" applyBorder="1" applyAlignment="1">
      <alignment vertical="center"/>
    </xf>
    <xf numFmtId="0" fontId="3" fillId="2" borderId="30" xfId="0" applyFont="1" applyFill="1" applyBorder="1" applyAlignment="1">
      <alignment horizontal="center" vertical="center" wrapText="1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3" fillId="3" borderId="12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7" xfId="0" applyBorder="1" applyAlignment="1">
      <alignment vertical="center"/>
    </xf>
    <xf numFmtId="0" fontId="0" fillId="0" borderId="40" xfId="0" applyBorder="1" applyAlignment="1">
      <alignment vertical="center"/>
    </xf>
    <xf numFmtId="0" fontId="3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164" fontId="3" fillId="0" borderId="40" xfId="0" applyNumberFormat="1" applyFont="1" applyBorder="1" applyAlignment="1">
      <alignment vertical="center"/>
    </xf>
    <xf numFmtId="0" fontId="0" fillId="0" borderId="36" xfId="0" applyBorder="1" applyAlignment="1">
      <alignment vertical="center"/>
    </xf>
  </cellXfs>
  <cellStyles count="2">
    <cellStyle name="Normalny" xfId="0" builtinId="0"/>
    <cellStyle name="Normalny_Lista" xfId="1" xr:uid="{00000000-0005-0000-0000-000001000000}"/>
  </cellStyles>
  <dxfs count="0"/>
  <tableStyles count="0" defaultTableStyle="TableStyleMedium9" defaultPivotStyle="PivotStyleLight16"/>
  <colors>
    <mruColors>
      <color rgb="FFFFFF99"/>
      <color rgb="FFFFFFCC"/>
      <color rgb="FFFFD9FF"/>
      <color rgb="FFFF66FF"/>
      <color rgb="FFFFCCFF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theme" Target="theme/theme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styles" Target="styles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82"/>
  <sheetViews>
    <sheetView workbookViewId="0">
      <pane ySplit="1" topLeftCell="A2" activePane="bottomLeft" state="frozen"/>
      <selection pane="bottomLeft" activeCell="A2" sqref="A2"/>
    </sheetView>
  </sheetViews>
  <sheetFormatPr defaultColWidth="0" defaultRowHeight="17.25" customHeight="1" zeroHeight="1" x14ac:dyDescent="0.25"/>
  <cols>
    <col min="1" max="1" width="22" style="54" bestFit="1" customWidth="1"/>
    <col min="2" max="2" width="4.453125" style="54" bestFit="1" customWidth="1"/>
    <col min="3" max="3" width="24.453125" style="54" bestFit="1" customWidth="1"/>
    <col min="4" max="4" width="1.81640625" style="54" customWidth="1"/>
    <col min="5" max="16384" width="9.1796875" style="54" hidden="1"/>
  </cols>
  <sheetData>
    <row r="1" spans="1:3" s="53" customFormat="1" ht="24.75" customHeight="1" x14ac:dyDescent="0.25">
      <c r="A1" s="51" t="s">
        <v>432</v>
      </c>
      <c r="B1" s="55" t="s">
        <v>431</v>
      </c>
      <c r="C1" s="52" t="s">
        <v>37</v>
      </c>
    </row>
    <row r="2" spans="1:3" ht="16" customHeight="1" x14ac:dyDescent="0.25">
      <c r="A2" s="56" t="s">
        <v>38</v>
      </c>
      <c r="B2" s="57">
        <v>1</v>
      </c>
      <c r="C2" s="58" t="s">
        <v>39</v>
      </c>
    </row>
    <row r="3" spans="1:3" ht="16" customHeight="1" x14ac:dyDescent="0.25">
      <c r="A3" s="56" t="s">
        <v>38</v>
      </c>
      <c r="B3" s="57">
        <v>2</v>
      </c>
      <c r="C3" s="58" t="s">
        <v>40</v>
      </c>
    </row>
    <row r="4" spans="1:3" ht="16" customHeight="1" x14ac:dyDescent="0.25">
      <c r="A4" s="56" t="s">
        <v>38</v>
      </c>
      <c r="B4" s="57">
        <v>3</v>
      </c>
      <c r="C4" s="58" t="s">
        <v>41</v>
      </c>
    </row>
    <row r="5" spans="1:3" ht="16" customHeight="1" x14ac:dyDescent="0.25">
      <c r="A5" s="56" t="s">
        <v>38</v>
      </c>
      <c r="B5" s="57">
        <v>4</v>
      </c>
      <c r="C5" s="58" t="s">
        <v>42</v>
      </c>
    </row>
    <row r="6" spans="1:3" ht="16" customHeight="1" x14ac:dyDescent="0.25">
      <c r="A6" s="56" t="s">
        <v>38</v>
      </c>
      <c r="B6" s="57">
        <v>5</v>
      </c>
      <c r="C6" s="58" t="s">
        <v>43</v>
      </c>
    </row>
    <row r="7" spans="1:3" ht="16" customHeight="1" x14ac:dyDescent="0.25">
      <c r="A7" s="56" t="s">
        <v>38</v>
      </c>
      <c r="B7" s="57">
        <v>6</v>
      </c>
      <c r="C7" s="58" t="s">
        <v>441</v>
      </c>
    </row>
    <row r="8" spans="1:3" ht="16" customHeight="1" x14ac:dyDescent="0.25">
      <c r="A8" s="56" t="s">
        <v>38</v>
      </c>
      <c r="B8" s="57">
        <v>7</v>
      </c>
      <c r="C8" s="58" t="s">
        <v>44</v>
      </c>
    </row>
    <row r="9" spans="1:3" ht="16" customHeight="1" x14ac:dyDescent="0.25">
      <c r="A9" s="56" t="s">
        <v>38</v>
      </c>
      <c r="B9" s="57">
        <v>8</v>
      </c>
      <c r="C9" s="58" t="s">
        <v>45</v>
      </c>
    </row>
    <row r="10" spans="1:3" ht="16" customHeight="1" x14ac:dyDescent="0.25">
      <c r="A10" s="56" t="s">
        <v>38</v>
      </c>
      <c r="B10" s="57">
        <v>9</v>
      </c>
      <c r="C10" s="58" t="s">
        <v>46</v>
      </c>
    </row>
    <row r="11" spans="1:3" ht="16" customHeight="1" x14ac:dyDescent="0.25">
      <c r="A11" s="56" t="s">
        <v>38</v>
      </c>
      <c r="B11" s="57">
        <v>10</v>
      </c>
      <c r="C11" s="58" t="s">
        <v>47</v>
      </c>
    </row>
    <row r="12" spans="1:3" ht="16" customHeight="1" x14ac:dyDescent="0.25">
      <c r="A12" s="56" t="s">
        <v>38</v>
      </c>
      <c r="B12" s="57">
        <v>11</v>
      </c>
      <c r="C12" s="58" t="s">
        <v>48</v>
      </c>
    </row>
    <row r="13" spans="1:3" ht="16" customHeight="1" x14ac:dyDescent="0.25">
      <c r="A13" s="56" t="s">
        <v>38</v>
      </c>
      <c r="B13" s="57">
        <v>12</v>
      </c>
      <c r="C13" s="58" t="s">
        <v>49</v>
      </c>
    </row>
    <row r="14" spans="1:3" ht="16" customHeight="1" x14ac:dyDescent="0.25">
      <c r="A14" s="56" t="s">
        <v>38</v>
      </c>
      <c r="B14" s="57">
        <v>13</v>
      </c>
      <c r="C14" s="58" t="s">
        <v>50</v>
      </c>
    </row>
    <row r="15" spans="1:3" ht="16" customHeight="1" x14ac:dyDescent="0.25">
      <c r="A15" s="56" t="s">
        <v>38</v>
      </c>
      <c r="B15" s="57">
        <v>14</v>
      </c>
      <c r="C15" s="58" t="s">
        <v>51</v>
      </c>
    </row>
    <row r="16" spans="1:3" ht="16" customHeight="1" x14ac:dyDescent="0.25">
      <c r="A16" s="56" t="s">
        <v>38</v>
      </c>
      <c r="B16" s="57">
        <v>15</v>
      </c>
      <c r="C16" s="58" t="s">
        <v>52</v>
      </c>
    </row>
    <row r="17" spans="1:3" ht="16" customHeight="1" x14ac:dyDescent="0.25">
      <c r="A17" s="56" t="s">
        <v>38</v>
      </c>
      <c r="B17" s="57">
        <v>16</v>
      </c>
      <c r="C17" s="58" t="s">
        <v>53</v>
      </c>
    </row>
    <row r="18" spans="1:3" ht="16" customHeight="1" x14ac:dyDescent="0.25">
      <c r="A18" s="56" t="s">
        <v>38</v>
      </c>
      <c r="B18" s="57">
        <v>17</v>
      </c>
      <c r="C18" s="58" t="s">
        <v>54</v>
      </c>
    </row>
    <row r="19" spans="1:3" ht="16" customHeight="1" x14ac:dyDescent="0.25">
      <c r="A19" s="56" t="s">
        <v>38</v>
      </c>
      <c r="B19" s="57">
        <v>18</v>
      </c>
      <c r="C19" s="58" t="s">
        <v>55</v>
      </c>
    </row>
    <row r="20" spans="1:3" ht="16" customHeight="1" x14ac:dyDescent="0.25">
      <c r="A20" s="56" t="s">
        <v>38</v>
      </c>
      <c r="B20" s="57">
        <v>19</v>
      </c>
      <c r="C20" s="58" t="s">
        <v>56</v>
      </c>
    </row>
    <row r="21" spans="1:3" ht="16" customHeight="1" x14ac:dyDescent="0.25">
      <c r="A21" s="56" t="s">
        <v>38</v>
      </c>
      <c r="B21" s="57">
        <v>20</v>
      </c>
      <c r="C21" s="58" t="s">
        <v>57</v>
      </c>
    </row>
    <row r="22" spans="1:3" ht="16" customHeight="1" x14ac:dyDescent="0.25">
      <c r="A22" s="56" t="s">
        <v>38</v>
      </c>
      <c r="B22" s="57">
        <v>21</v>
      </c>
      <c r="C22" s="58" t="s">
        <v>58</v>
      </c>
    </row>
    <row r="23" spans="1:3" ht="16" customHeight="1" x14ac:dyDescent="0.25">
      <c r="A23" s="56" t="s">
        <v>38</v>
      </c>
      <c r="B23" s="57">
        <v>22</v>
      </c>
      <c r="C23" s="58" t="s">
        <v>59</v>
      </c>
    </row>
    <row r="24" spans="1:3" ht="16" customHeight="1" x14ac:dyDescent="0.25">
      <c r="A24" s="56" t="s">
        <v>38</v>
      </c>
      <c r="B24" s="57">
        <v>23</v>
      </c>
      <c r="C24" s="58" t="s">
        <v>60</v>
      </c>
    </row>
    <row r="25" spans="1:3" ht="16" customHeight="1" x14ac:dyDescent="0.25">
      <c r="A25" s="56" t="s">
        <v>38</v>
      </c>
      <c r="B25" s="57">
        <v>24</v>
      </c>
      <c r="C25" s="58" t="s">
        <v>61</v>
      </c>
    </row>
    <row r="26" spans="1:3" ht="16" customHeight="1" x14ac:dyDescent="0.25">
      <c r="A26" s="56" t="s">
        <v>38</v>
      </c>
      <c r="B26" s="57">
        <v>25</v>
      </c>
      <c r="C26" s="58" t="s">
        <v>62</v>
      </c>
    </row>
    <row r="27" spans="1:3" ht="16" customHeight="1" x14ac:dyDescent="0.25">
      <c r="A27" s="56" t="s">
        <v>38</v>
      </c>
      <c r="B27" s="57">
        <v>26</v>
      </c>
      <c r="C27" s="58" t="s">
        <v>63</v>
      </c>
    </row>
    <row r="28" spans="1:3" ht="16" customHeight="1" x14ac:dyDescent="0.25">
      <c r="A28" s="56" t="s">
        <v>38</v>
      </c>
      <c r="B28" s="57">
        <v>27</v>
      </c>
      <c r="C28" s="58" t="s">
        <v>64</v>
      </c>
    </row>
    <row r="29" spans="1:3" ht="16" customHeight="1" x14ac:dyDescent="0.25">
      <c r="A29" s="56" t="s">
        <v>38</v>
      </c>
      <c r="B29" s="57">
        <v>28</v>
      </c>
      <c r="C29" s="58" t="s">
        <v>65</v>
      </c>
    </row>
    <row r="30" spans="1:3" ht="16" customHeight="1" x14ac:dyDescent="0.25">
      <c r="A30" s="56" t="s">
        <v>38</v>
      </c>
      <c r="B30" s="57">
        <v>29</v>
      </c>
      <c r="C30" s="58" t="s">
        <v>66</v>
      </c>
    </row>
    <row r="31" spans="1:3" ht="16" customHeight="1" x14ac:dyDescent="0.25">
      <c r="A31" s="56" t="s">
        <v>38</v>
      </c>
      <c r="B31" s="57">
        <v>30</v>
      </c>
      <c r="C31" s="58" t="s">
        <v>67</v>
      </c>
    </row>
    <row r="32" spans="1:3" ht="16" customHeight="1" x14ac:dyDescent="0.25">
      <c r="A32" s="56" t="s">
        <v>68</v>
      </c>
      <c r="B32" s="57">
        <v>31</v>
      </c>
      <c r="C32" s="58" t="s">
        <v>69</v>
      </c>
    </row>
    <row r="33" spans="1:3" ht="16" customHeight="1" x14ac:dyDescent="0.25">
      <c r="A33" s="56" t="s">
        <v>68</v>
      </c>
      <c r="B33" s="57">
        <v>32</v>
      </c>
      <c r="C33" s="58" t="s">
        <v>70</v>
      </c>
    </row>
    <row r="34" spans="1:3" ht="16" customHeight="1" x14ac:dyDescent="0.25">
      <c r="A34" s="56" t="s">
        <v>68</v>
      </c>
      <c r="B34" s="57">
        <v>33</v>
      </c>
      <c r="C34" s="58" t="s">
        <v>71</v>
      </c>
    </row>
    <row r="35" spans="1:3" ht="16" customHeight="1" x14ac:dyDescent="0.25">
      <c r="A35" s="56" t="s">
        <v>68</v>
      </c>
      <c r="B35" s="57">
        <v>34</v>
      </c>
      <c r="C35" s="58" t="s">
        <v>72</v>
      </c>
    </row>
    <row r="36" spans="1:3" ht="16" customHeight="1" x14ac:dyDescent="0.25">
      <c r="A36" s="56" t="s">
        <v>68</v>
      </c>
      <c r="B36" s="57">
        <v>35</v>
      </c>
      <c r="C36" s="58" t="s">
        <v>73</v>
      </c>
    </row>
    <row r="37" spans="1:3" ht="16" customHeight="1" x14ac:dyDescent="0.25">
      <c r="A37" s="56" t="s">
        <v>68</v>
      </c>
      <c r="B37" s="57">
        <v>36</v>
      </c>
      <c r="C37" s="58" t="s">
        <v>74</v>
      </c>
    </row>
    <row r="38" spans="1:3" ht="16" customHeight="1" x14ac:dyDescent="0.25">
      <c r="A38" s="56" t="s">
        <v>68</v>
      </c>
      <c r="B38" s="57">
        <v>37</v>
      </c>
      <c r="C38" s="58" t="s">
        <v>75</v>
      </c>
    </row>
    <row r="39" spans="1:3" ht="16" customHeight="1" x14ac:dyDescent="0.25">
      <c r="A39" s="56" t="s">
        <v>68</v>
      </c>
      <c r="B39" s="57">
        <v>38</v>
      </c>
      <c r="C39" s="58" t="s">
        <v>76</v>
      </c>
    </row>
    <row r="40" spans="1:3" ht="16" customHeight="1" x14ac:dyDescent="0.25">
      <c r="A40" s="56" t="s">
        <v>68</v>
      </c>
      <c r="B40" s="57">
        <v>39</v>
      </c>
      <c r="C40" s="58" t="s">
        <v>77</v>
      </c>
    </row>
    <row r="41" spans="1:3" ht="16" customHeight="1" x14ac:dyDescent="0.25">
      <c r="A41" s="56" t="s">
        <v>68</v>
      </c>
      <c r="B41" s="57">
        <v>40</v>
      </c>
      <c r="C41" s="58" t="s">
        <v>78</v>
      </c>
    </row>
    <row r="42" spans="1:3" ht="16" customHeight="1" x14ac:dyDescent="0.25">
      <c r="A42" s="56" t="s">
        <v>68</v>
      </c>
      <c r="B42" s="57">
        <v>41</v>
      </c>
      <c r="C42" s="58" t="s">
        <v>79</v>
      </c>
    </row>
    <row r="43" spans="1:3" ht="16" customHeight="1" x14ac:dyDescent="0.25">
      <c r="A43" s="56" t="s">
        <v>68</v>
      </c>
      <c r="B43" s="57">
        <v>42</v>
      </c>
      <c r="C43" s="58" t="s">
        <v>80</v>
      </c>
    </row>
    <row r="44" spans="1:3" ht="16" customHeight="1" x14ac:dyDescent="0.25">
      <c r="A44" s="56" t="s">
        <v>68</v>
      </c>
      <c r="B44" s="57">
        <v>43</v>
      </c>
      <c r="C44" s="58" t="s">
        <v>81</v>
      </c>
    </row>
    <row r="45" spans="1:3" ht="16" customHeight="1" x14ac:dyDescent="0.25">
      <c r="A45" s="56" t="s">
        <v>68</v>
      </c>
      <c r="B45" s="57">
        <v>44</v>
      </c>
      <c r="C45" s="58" t="s">
        <v>82</v>
      </c>
    </row>
    <row r="46" spans="1:3" ht="16" customHeight="1" x14ac:dyDescent="0.25">
      <c r="A46" s="56" t="s">
        <v>68</v>
      </c>
      <c r="B46" s="57">
        <v>45</v>
      </c>
      <c r="C46" s="58" t="s">
        <v>83</v>
      </c>
    </row>
    <row r="47" spans="1:3" ht="16" customHeight="1" x14ac:dyDescent="0.25">
      <c r="A47" s="56" t="s">
        <v>68</v>
      </c>
      <c r="B47" s="57">
        <v>46</v>
      </c>
      <c r="C47" s="58" t="s">
        <v>84</v>
      </c>
    </row>
    <row r="48" spans="1:3" ht="16" customHeight="1" x14ac:dyDescent="0.25">
      <c r="A48" s="56" t="s">
        <v>68</v>
      </c>
      <c r="B48" s="57">
        <v>47</v>
      </c>
      <c r="C48" s="58" t="s">
        <v>85</v>
      </c>
    </row>
    <row r="49" spans="1:3" ht="16" customHeight="1" x14ac:dyDescent="0.25">
      <c r="A49" s="56" t="s">
        <v>68</v>
      </c>
      <c r="B49" s="57">
        <v>48</v>
      </c>
      <c r="C49" s="58" t="s">
        <v>86</v>
      </c>
    </row>
    <row r="50" spans="1:3" ht="16" customHeight="1" x14ac:dyDescent="0.25">
      <c r="A50" s="56" t="s">
        <v>68</v>
      </c>
      <c r="B50" s="57">
        <v>49</v>
      </c>
      <c r="C50" s="58" t="s">
        <v>87</v>
      </c>
    </row>
    <row r="51" spans="1:3" ht="16" customHeight="1" x14ac:dyDescent="0.25">
      <c r="A51" s="56" t="s">
        <v>68</v>
      </c>
      <c r="B51" s="57">
        <v>50</v>
      </c>
      <c r="C51" s="58" t="s">
        <v>88</v>
      </c>
    </row>
    <row r="52" spans="1:3" ht="16" customHeight="1" x14ac:dyDescent="0.25">
      <c r="A52" s="56" t="s">
        <v>68</v>
      </c>
      <c r="B52" s="57">
        <v>51</v>
      </c>
      <c r="C52" s="58" t="s">
        <v>89</v>
      </c>
    </row>
    <row r="53" spans="1:3" ht="16" customHeight="1" x14ac:dyDescent="0.25">
      <c r="A53" s="56" t="s">
        <v>68</v>
      </c>
      <c r="B53" s="57">
        <v>52</v>
      </c>
      <c r="C53" s="58" t="s">
        <v>90</v>
      </c>
    </row>
    <row r="54" spans="1:3" ht="16" customHeight="1" x14ac:dyDescent="0.25">
      <c r="A54" s="56" t="s">
        <v>68</v>
      </c>
      <c r="B54" s="57">
        <v>53</v>
      </c>
      <c r="C54" s="58" t="s">
        <v>91</v>
      </c>
    </row>
    <row r="55" spans="1:3" ht="16" customHeight="1" x14ac:dyDescent="0.25">
      <c r="A55" s="56" t="s">
        <v>92</v>
      </c>
      <c r="B55" s="57">
        <v>54</v>
      </c>
      <c r="C55" s="58" t="s">
        <v>93</v>
      </c>
    </row>
    <row r="56" spans="1:3" ht="16" customHeight="1" x14ac:dyDescent="0.25">
      <c r="A56" s="56" t="s">
        <v>92</v>
      </c>
      <c r="B56" s="57">
        <v>55</v>
      </c>
      <c r="C56" s="58" t="s">
        <v>94</v>
      </c>
    </row>
    <row r="57" spans="1:3" ht="16" customHeight="1" x14ac:dyDescent="0.25">
      <c r="A57" s="56" t="s">
        <v>92</v>
      </c>
      <c r="B57" s="57">
        <v>56</v>
      </c>
      <c r="C57" s="58" t="s">
        <v>95</v>
      </c>
    </row>
    <row r="58" spans="1:3" ht="16" customHeight="1" x14ac:dyDescent="0.25">
      <c r="A58" s="56" t="s">
        <v>92</v>
      </c>
      <c r="B58" s="57">
        <v>57</v>
      </c>
      <c r="C58" s="58" t="s">
        <v>96</v>
      </c>
    </row>
    <row r="59" spans="1:3" ht="16" customHeight="1" x14ac:dyDescent="0.25">
      <c r="A59" s="56" t="s">
        <v>92</v>
      </c>
      <c r="B59" s="57">
        <v>58</v>
      </c>
      <c r="C59" s="58" t="s">
        <v>97</v>
      </c>
    </row>
    <row r="60" spans="1:3" ht="16" customHeight="1" x14ac:dyDescent="0.25">
      <c r="A60" s="56" t="s">
        <v>92</v>
      </c>
      <c r="B60" s="57">
        <v>59</v>
      </c>
      <c r="C60" s="58" t="s">
        <v>98</v>
      </c>
    </row>
    <row r="61" spans="1:3" ht="16" customHeight="1" x14ac:dyDescent="0.25">
      <c r="A61" s="56" t="s">
        <v>92</v>
      </c>
      <c r="B61" s="57">
        <v>60</v>
      </c>
      <c r="C61" s="58" t="s">
        <v>99</v>
      </c>
    </row>
    <row r="62" spans="1:3" ht="16" customHeight="1" x14ac:dyDescent="0.25">
      <c r="A62" s="56" t="s">
        <v>92</v>
      </c>
      <c r="B62" s="57">
        <v>61</v>
      </c>
      <c r="C62" s="58" t="s">
        <v>100</v>
      </c>
    </row>
    <row r="63" spans="1:3" ht="16" customHeight="1" x14ac:dyDescent="0.25">
      <c r="A63" s="56" t="s">
        <v>92</v>
      </c>
      <c r="B63" s="57">
        <v>62</v>
      </c>
      <c r="C63" s="58" t="s">
        <v>101</v>
      </c>
    </row>
    <row r="64" spans="1:3" ht="16" customHeight="1" x14ac:dyDescent="0.25">
      <c r="A64" s="56" t="s">
        <v>92</v>
      </c>
      <c r="B64" s="57">
        <v>63</v>
      </c>
      <c r="C64" s="58" t="s">
        <v>102</v>
      </c>
    </row>
    <row r="65" spans="1:3" ht="16" customHeight="1" x14ac:dyDescent="0.25">
      <c r="A65" s="56" t="s">
        <v>92</v>
      </c>
      <c r="B65" s="57">
        <v>64</v>
      </c>
      <c r="C65" s="58" t="s">
        <v>103</v>
      </c>
    </row>
    <row r="66" spans="1:3" ht="16" customHeight="1" x14ac:dyDescent="0.25">
      <c r="A66" s="56" t="s">
        <v>92</v>
      </c>
      <c r="B66" s="57">
        <v>65</v>
      </c>
      <c r="C66" s="58" t="s">
        <v>104</v>
      </c>
    </row>
    <row r="67" spans="1:3" ht="16" customHeight="1" x14ac:dyDescent="0.25">
      <c r="A67" s="56" t="s">
        <v>92</v>
      </c>
      <c r="B67" s="57">
        <v>66</v>
      </c>
      <c r="C67" s="58" t="s">
        <v>105</v>
      </c>
    </row>
    <row r="68" spans="1:3" ht="16" customHeight="1" x14ac:dyDescent="0.25">
      <c r="A68" s="56" t="s">
        <v>92</v>
      </c>
      <c r="B68" s="57">
        <v>67</v>
      </c>
      <c r="C68" s="58" t="s">
        <v>106</v>
      </c>
    </row>
    <row r="69" spans="1:3" ht="16" customHeight="1" x14ac:dyDescent="0.25">
      <c r="A69" s="56" t="s">
        <v>92</v>
      </c>
      <c r="B69" s="57">
        <v>68</v>
      </c>
      <c r="C69" s="58" t="s">
        <v>107</v>
      </c>
    </row>
    <row r="70" spans="1:3" ht="16" customHeight="1" x14ac:dyDescent="0.25">
      <c r="A70" s="56" t="s">
        <v>92</v>
      </c>
      <c r="B70" s="57">
        <v>69</v>
      </c>
      <c r="C70" s="58" t="s">
        <v>108</v>
      </c>
    </row>
    <row r="71" spans="1:3" ht="16" customHeight="1" x14ac:dyDescent="0.25">
      <c r="A71" s="56" t="s">
        <v>92</v>
      </c>
      <c r="B71" s="57">
        <v>70</v>
      </c>
      <c r="C71" s="58" t="s">
        <v>109</v>
      </c>
    </row>
    <row r="72" spans="1:3" ht="16" customHeight="1" x14ac:dyDescent="0.25">
      <c r="A72" s="56" t="s">
        <v>92</v>
      </c>
      <c r="B72" s="57">
        <v>71</v>
      </c>
      <c r="C72" s="58" t="s">
        <v>110</v>
      </c>
    </row>
    <row r="73" spans="1:3" ht="16" customHeight="1" x14ac:dyDescent="0.25">
      <c r="A73" s="56" t="s">
        <v>92</v>
      </c>
      <c r="B73" s="57">
        <v>72</v>
      </c>
      <c r="C73" s="58" t="s">
        <v>111</v>
      </c>
    </row>
    <row r="74" spans="1:3" ht="16" customHeight="1" x14ac:dyDescent="0.25">
      <c r="A74" s="56" t="s">
        <v>92</v>
      </c>
      <c r="B74" s="57">
        <v>73</v>
      </c>
      <c r="C74" s="58" t="s">
        <v>112</v>
      </c>
    </row>
    <row r="75" spans="1:3" ht="16" customHeight="1" x14ac:dyDescent="0.25">
      <c r="A75" s="56" t="s">
        <v>92</v>
      </c>
      <c r="B75" s="57">
        <v>74</v>
      </c>
      <c r="C75" s="58" t="s">
        <v>113</v>
      </c>
    </row>
    <row r="76" spans="1:3" ht="16" customHeight="1" x14ac:dyDescent="0.25">
      <c r="A76" s="56" t="s">
        <v>92</v>
      </c>
      <c r="B76" s="57">
        <v>75</v>
      </c>
      <c r="C76" s="58" t="s">
        <v>114</v>
      </c>
    </row>
    <row r="77" spans="1:3" ht="16" customHeight="1" x14ac:dyDescent="0.25">
      <c r="A77" s="56" t="s">
        <v>92</v>
      </c>
      <c r="B77" s="57">
        <v>76</v>
      </c>
      <c r="C77" s="58" t="s">
        <v>115</v>
      </c>
    </row>
    <row r="78" spans="1:3" ht="16" customHeight="1" x14ac:dyDescent="0.25">
      <c r="A78" s="56" t="s">
        <v>92</v>
      </c>
      <c r="B78" s="57">
        <v>77</v>
      </c>
      <c r="C78" s="58" t="s">
        <v>116</v>
      </c>
    </row>
    <row r="79" spans="1:3" ht="16" customHeight="1" x14ac:dyDescent="0.25">
      <c r="A79" s="56" t="s">
        <v>117</v>
      </c>
      <c r="B79" s="57">
        <v>78</v>
      </c>
      <c r="C79" s="58" t="s">
        <v>118</v>
      </c>
    </row>
    <row r="80" spans="1:3" ht="16" customHeight="1" x14ac:dyDescent="0.25">
      <c r="A80" s="56" t="s">
        <v>117</v>
      </c>
      <c r="B80" s="57">
        <v>79</v>
      </c>
      <c r="C80" s="58" t="s">
        <v>119</v>
      </c>
    </row>
    <row r="81" spans="1:3" ht="16" customHeight="1" x14ac:dyDescent="0.25">
      <c r="A81" s="56" t="s">
        <v>117</v>
      </c>
      <c r="B81" s="57">
        <v>80</v>
      </c>
      <c r="C81" s="58" t="s">
        <v>120</v>
      </c>
    </row>
    <row r="82" spans="1:3" ht="16" customHeight="1" x14ac:dyDescent="0.25">
      <c r="A82" s="56" t="s">
        <v>117</v>
      </c>
      <c r="B82" s="57">
        <v>81</v>
      </c>
      <c r="C82" s="58" t="s">
        <v>121</v>
      </c>
    </row>
    <row r="83" spans="1:3" ht="16" customHeight="1" x14ac:dyDescent="0.25">
      <c r="A83" s="56" t="s">
        <v>117</v>
      </c>
      <c r="B83" s="57">
        <v>82</v>
      </c>
      <c r="C83" s="58" t="s">
        <v>122</v>
      </c>
    </row>
    <row r="84" spans="1:3" ht="16" customHeight="1" x14ac:dyDescent="0.25">
      <c r="A84" s="56" t="s">
        <v>117</v>
      </c>
      <c r="B84" s="57">
        <v>83</v>
      </c>
      <c r="C84" s="58" t="s">
        <v>123</v>
      </c>
    </row>
    <row r="85" spans="1:3" ht="16" customHeight="1" x14ac:dyDescent="0.25">
      <c r="A85" s="56" t="s">
        <v>117</v>
      </c>
      <c r="B85" s="57">
        <v>84</v>
      </c>
      <c r="C85" s="58" t="s">
        <v>124</v>
      </c>
    </row>
    <row r="86" spans="1:3" ht="16" customHeight="1" x14ac:dyDescent="0.25">
      <c r="A86" s="56" t="s">
        <v>117</v>
      </c>
      <c r="B86" s="57">
        <v>85</v>
      </c>
      <c r="C86" s="58" t="s">
        <v>125</v>
      </c>
    </row>
    <row r="87" spans="1:3" ht="16" customHeight="1" x14ac:dyDescent="0.25">
      <c r="A87" s="56" t="s">
        <v>117</v>
      </c>
      <c r="B87" s="57">
        <v>86</v>
      </c>
      <c r="C87" s="58" t="s">
        <v>126</v>
      </c>
    </row>
    <row r="88" spans="1:3" ht="16" customHeight="1" x14ac:dyDescent="0.25">
      <c r="A88" s="56" t="s">
        <v>117</v>
      </c>
      <c r="B88" s="57">
        <v>87</v>
      </c>
      <c r="C88" s="58" t="s">
        <v>127</v>
      </c>
    </row>
    <row r="89" spans="1:3" ht="16" customHeight="1" x14ac:dyDescent="0.25">
      <c r="A89" s="56" t="s">
        <v>117</v>
      </c>
      <c r="B89" s="57">
        <v>88</v>
      </c>
      <c r="C89" s="58" t="s">
        <v>128</v>
      </c>
    </row>
    <row r="90" spans="1:3" ht="16" customHeight="1" x14ac:dyDescent="0.25">
      <c r="A90" s="56" t="s">
        <v>117</v>
      </c>
      <c r="B90" s="57">
        <v>89</v>
      </c>
      <c r="C90" s="58" t="s">
        <v>129</v>
      </c>
    </row>
    <row r="91" spans="1:3" ht="16" customHeight="1" x14ac:dyDescent="0.25">
      <c r="A91" s="56" t="s">
        <v>117</v>
      </c>
      <c r="B91" s="57">
        <v>90</v>
      </c>
      <c r="C91" s="58" t="s">
        <v>130</v>
      </c>
    </row>
    <row r="92" spans="1:3" ht="16" customHeight="1" x14ac:dyDescent="0.25">
      <c r="A92" s="56" t="s">
        <v>117</v>
      </c>
      <c r="B92" s="57">
        <v>91</v>
      </c>
      <c r="C92" s="58" t="s">
        <v>131</v>
      </c>
    </row>
    <row r="93" spans="1:3" ht="16" customHeight="1" x14ac:dyDescent="0.25">
      <c r="A93" s="56" t="s">
        <v>132</v>
      </c>
      <c r="B93" s="57">
        <v>92</v>
      </c>
      <c r="C93" s="58" t="s">
        <v>133</v>
      </c>
    </row>
    <row r="94" spans="1:3" ht="16" customHeight="1" x14ac:dyDescent="0.25">
      <c r="A94" s="56" t="s">
        <v>132</v>
      </c>
      <c r="B94" s="57">
        <v>93</v>
      </c>
      <c r="C94" s="58" t="s">
        <v>134</v>
      </c>
    </row>
    <row r="95" spans="1:3" ht="16" customHeight="1" x14ac:dyDescent="0.25">
      <c r="A95" s="56" t="s">
        <v>132</v>
      </c>
      <c r="B95" s="57">
        <v>94</v>
      </c>
      <c r="C95" s="58" t="s">
        <v>135</v>
      </c>
    </row>
    <row r="96" spans="1:3" ht="16" customHeight="1" x14ac:dyDescent="0.25">
      <c r="A96" s="56" t="s">
        <v>132</v>
      </c>
      <c r="B96" s="57">
        <v>95</v>
      </c>
      <c r="C96" s="58" t="s">
        <v>136</v>
      </c>
    </row>
    <row r="97" spans="1:3" ht="16" customHeight="1" x14ac:dyDescent="0.25">
      <c r="A97" s="56" t="s">
        <v>132</v>
      </c>
      <c r="B97" s="57">
        <v>96</v>
      </c>
      <c r="C97" s="58" t="s">
        <v>137</v>
      </c>
    </row>
    <row r="98" spans="1:3" ht="16" customHeight="1" x14ac:dyDescent="0.25">
      <c r="A98" s="56" t="s">
        <v>132</v>
      </c>
      <c r="B98" s="57">
        <v>97</v>
      </c>
      <c r="C98" s="58" t="s">
        <v>138</v>
      </c>
    </row>
    <row r="99" spans="1:3" ht="16" customHeight="1" x14ac:dyDescent="0.25">
      <c r="A99" s="56" t="s">
        <v>132</v>
      </c>
      <c r="B99" s="57">
        <v>98</v>
      </c>
      <c r="C99" s="58" t="s">
        <v>139</v>
      </c>
    </row>
    <row r="100" spans="1:3" ht="16" customHeight="1" x14ac:dyDescent="0.25">
      <c r="A100" s="56" t="s">
        <v>132</v>
      </c>
      <c r="B100" s="57">
        <v>99</v>
      </c>
      <c r="C100" s="58" t="s">
        <v>140</v>
      </c>
    </row>
    <row r="101" spans="1:3" ht="16" customHeight="1" x14ac:dyDescent="0.25">
      <c r="A101" s="56" t="s">
        <v>132</v>
      </c>
      <c r="B101" s="57">
        <v>100</v>
      </c>
      <c r="C101" s="58" t="s">
        <v>141</v>
      </c>
    </row>
    <row r="102" spans="1:3" ht="16" customHeight="1" x14ac:dyDescent="0.25">
      <c r="A102" s="56" t="s">
        <v>132</v>
      </c>
      <c r="B102" s="57">
        <v>101</v>
      </c>
      <c r="C102" s="58" t="s">
        <v>142</v>
      </c>
    </row>
    <row r="103" spans="1:3" ht="16" customHeight="1" x14ac:dyDescent="0.25">
      <c r="A103" s="56" t="s">
        <v>132</v>
      </c>
      <c r="B103" s="57">
        <v>102</v>
      </c>
      <c r="C103" s="58" t="s">
        <v>143</v>
      </c>
    </row>
    <row r="104" spans="1:3" ht="16" customHeight="1" x14ac:dyDescent="0.25">
      <c r="A104" s="56" t="s">
        <v>132</v>
      </c>
      <c r="B104" s="57">
        <v>103</v>
      </c>
      <c r="C104" s="58" t="s">
        <v>144</v>
      </c>
    </row>
    <row r="105" spans="1:3" ht="16" customHeight="1" x14ac:dyDescent="0.25">
      <c r="A105" s="56" t="s">
        <v>132</v>
      </c>
      <c r="B105" s="57">
        <v>104</v>
      </c>
      <c r="C105" s="58" t="s">
        <v>145</v>
      </c>
    </row>
    <row r="106" spans="1:3" ht="16" customHeight="1" x14ac:dyDescent="0.25">
      <c r="A106" s="56" t="s">
        <v>132</v>
      </c>
      <c r="B106" s="57">
        <v>105</v>
      </c>
      <c r="C106" s="58" t="s">
        <v>146</v>
      </c>
    </row>
    <row r="107" spans="1:3" ht="16" customHeight="1" x14ac:dyDescent="0.25">
      <c r="A107" s="56" t="s">
        <v>132</v>
      </c>
      <c r="B107" s="57">
        <v>106</v>
      </c>
      <c r="C107" s="58" t="s">
        <v>147</v>
      </c>
    </row>
    <row r="108" spans="1:3" ht="16" customHeight="1" x14ac:dyDescent="0.25">
      <c r="A108" s="56" t="s">
        <v>132</v>
      </c>
      <c r="B108" s="57">
        <v>107</v>
      </c>
      <c r="C108" s="58" t="s">
        <v>148</v>
      </c>
    </row>
    <row r="109" spans="1:3" ht="16" customHeight="1" x14ac:dyDescent="0.25">
      <c r="A109" s="56" t="s">
        <v>132</v>
      </c>
      <c r="B109" s="57">
        <v>108</v>
      </c>
      <c r="C109" s="58" t="s">
        <v>149</v>
      </c>
    </row>
    <row r="110" spans="1:3" ht="16" customHeight="1" x14ac:dyDescent="0.25">
      <c r="A110" s="56" t="s">
        <v>132</v>
      </c>
      <c r="B110" s="57">
        <v>109</v>
      </c>
      <c r="C110" s="58" t="s">
        <v>150</v>
      </c>
    </row>
    <row r="111" spans="1:3" ht="16" customHeight="1" x14ac:dyDescent="0.25">
      <c r="A111" s="56" t="s">
        <v>132</v>
      </c>
      <c r="B111" s="57">
        <v>110</v>
      </c>
      <c r="C111" s="58" t="s">
        <v>151</v>
      </c>
    </row>
    <row r="112" spans="1:3" ht="16" customHeight="1" x14ac:dyDescent="0.25">
      <c r="A112" s="56" t="s">
        <v>132</v>
      </c>
      <c r="B112" s="57">
        <v>111</v>
      </c>
      <c r="C112" s="58" t="s">
        <v>152</v>
      </c>
    </row>
    <row r="113" spans="1:3" ht="16" customHeight="1" x14ac:dyDescent="0.25">
      <c r="A113" s="56" t="s">
        <v>132</v>
      </c>
      <c r="B113" s="57">
        <v>112</v>
      </c>
      <c r="C113" s="58" t="s">
        <v>153</v>
      </c>
    </row>
    <row r="114" spans="1:3" ht="16" customHeight="1" x14ac:dyDescent="0.25">
      <c r="A114" s="56" t="s">
        <v>132</v>
      </c>
      <c r="B114" s="57">
        <v>113</v>
      </c>
      <c r="C114" s="58" t="s">
        <v>154</v>
      </c>
    </row>
    <row r="115" spans="1:3" ht="16" customHeight="1" x14ac:dyDescent="0.25">
      <c r="A115" s="56" t="s">
        <v>132</v>
      </c>
      <c r="B115" s="57">
        <v>114</v>
      </c>
      <c r="C115" s="58" t="s">
        <v>155</v>
      </c>
    </row>
    <row r="116" spans="1:3" ht="16" customHeight="1" x14ac:dyDescent="0.25">
      <c r="A116" s="56" t="s">
        <v>132</v>
      </c>
      <c r="B116" s="57">
        <v>115</v>
      </c>
      <c r="C116" s="58" t="s">
        <v>156</v>
      </c>
    </row>
    <row r="117" spans="1:3" ht="16" customHeight="1" x14ac:dyDescent="0.25">
      <c r="A117" s="56" t="s">
        <v>157</v>
      </c>
      <c r="B117" s="57">
        <v>116</v>
      </c>
      <c r="C117" s="58" t="s">
        <v>158</v>
      </c>
    </row>
    <row r="118" spans="1:3" ht="16" customHeight="1" x14ac:dyDescent="0.25">
      <c r="A118" s="56" t="s">
        <v>157</v>
      </c>
      <c r="B118" s="57">
        <v>117</v>
      </c>
      <c r="C118" s="58" t="s">
        <v>159</v>
      </c>
    </row>
    <row r="119" spans="1:3" ht="16" customHeight="1" x14ac:dyDescent="0.25">
      <c r="A119" s="56" t="s">
        <v>157</v>
      </c>
      <c r="B119" s="57">
        <v>118</v>
      </c>
      <c r="C119" s="58" t="s">
        <v>160</v>
      </c>
    </row>
    <row r="120" spans="1:3" ht="16" customHeight="1" x14ac:dyDescent="0.25">
      <c r="A120" s="56" t="s">
        <v>157</v>
      </c>
      <c r="B120" s="57">
        <v>119</v>
      </c>
      <c r="C120" s="58" t="s">
        <v>161</v>
      </c>
    </row>
    <row r="121" spans="1:3" ht="16" customHeight="1" x14ac:dyDescent="0.25">
      <c r="A121" s="56" t="s">
        <v>157</v>
      </c>
      <c r="B121" s="57">
        <v>120</v>
      </c>
      <c r="C121" s="58" t="s">
        <v>162</v>
      </c>
    </row>
    <row r="122" spans="1:3" ht="16" customHeight="1" x14ac:dyDescent="0.25">
      <c r="A122" s="56" t="s">
        <v>157</v>
      </c>
      <c r="B122" s="57">
        <v>121</v>
      </c>
      <c r="C122" s="58" t="s">
        <v>163</v>
      </c>
    </row>
    <row r="123" spans="1:3" ht="16" customHeight="1" x14ac:dyDescent="0.25">
      <c r="A123" s="56" t="s">
        <v>157</v>
      </c>
      <c r="B123" s="57">
        <v>122</v>
      </c>
      <c r="C123" s="58" t="s">
        <v>164</v>
      </c>
    </row>
    <row r="124" spans="1:3" ht="16" customHeight="1" x14ac:dyDescent="0.25">
      <c r="A124" s="56" t="s">
        <v>157</v>
      </c>
      <c r="B124" s="57">
        <v>123</v>
      </c>
      <c r="C124" s="58" t="s">
        <v>165</v>
      </c>
    </row>
    <row r="125" spans="1:3" ht="16" customHeight="1" x14ac:dyDescent="0.25">
      <c r="A125" s="56" t="s">
        <v>157</v>
      </c>
      <c r="B125" s="57">
        <v>124</v>
      </c>
      <c r="C125" s="58" t="s">
        <v>166</v>
      </c>
    </row>
    <row r="126" spans="1:3" ht="16" customHeight="1" x14ac:dyDescent="0.25">
      <c r="A126" s="56" t="s">
        <v>157</v>
      </c>
      <c r="B126" s="57">
        <v>125</v>
      </c>
      <c r="C126" s="58" t="s">
        <v>167</v>
      </c>
    </row>
    <row r="127" spans="1:3" ht="16" customHeight="1" x14ac:dyDescent="0.25">
      <c r="A127" s="56" t="s">
        <v>157</v>
      </c>
      <c r="B127" s="57">
        <v>126</v>
      </c>
      <c r="C127" s="58" t="s">
        <v>168</v>
      </c>
    </row>
    <row r="128" spans="1:3" ht="16" customHeight="1" x14ac:dyDescent="0.25">
      <c r="A128" s="56" t="s">
        <v>157</v>
      </c>
      <c r="B128" s="57">
        <v>127</v>
      </c>
      <c r="C128" s="58" t="s">
        <v>169</v>
      </c>
    </row>
    <row r="129" spans="1:3" ht="16" customHeight="1" x14ac:dyDescent="0.25">
      <c r="A129" s="56" t="s">
        <v>157</v>
      </c>
      <c r="B129" s="57">
        <v>128</v>
      </c>
      <c r="C129" s="58" t="s">
        <v>170</v>
      </c>
    </row>
    <row r="130" spans="1:3" ht="16" customHeight="1" x14ac:dyDescent="0.25">
      <c r="A130" s="56" t="s">
        <v>157</v>
      </c>
      <c r="B130" s="57">
        <v>129</v>
      </c>
      <c r="C130" s="58" t="s">
        <v>171</v>
      </c>
    </row>
    <row r="131" spans="1:3" ht="16" customHeight="1" x14ac:dyDescent="0.25">
      <c r="A131" s="56" t="s">
        <v>157</v>
      </c>
      <c r="B131" s="57">
        <v>130</v>
      </c>
      <c r="C131" s="58" t="s">
        <v>172</v>
      </c>
    </row>
    <row r="132" spans="1:3" ht="16" customHeight="1" x14ac:dyDescent="0.25">
      <c r="A132" s="56" t="s">
        <v>157</v>
      </c>
      <c r="B132" s="57">
        <v>131</v>
      </c>
      <c r="C132" s="58" t="s">
        <v>173</v>
      </c>
    </row>
    <row r="133" spans="1:3" ht="16" customHeight="1" x14ac:dyDescent="0.25">
      <c r="A133" s="56" t="s">
        <v>157</v>
      </c>
      <c r="B133" s="57">
        <v>132</v>
      </c>
      <c r="C133" s="58" t="s">
        <v>174</v>
      </c>
    </row>
    <row r="134" spans="1:3" ht="16" customHeight="1" x14ac:dyDescent="0.25">
      <c r="A134" s="56" t="s">
        <v>157</v>
      </c>
      <c r="B134" s="57">
        <v>133</v>
      </c>
      <c r="C134" s="58" t="s">
        <v>175</v>
      </c>
    </row>
    <row r="135" spans="1:3" ht="16" customHeight="1" x14ac:dyDescent="0.25">
      <c r="A135" s="56" t="s">
        <v>157</v>
      </c>
      <c r="B135" s="57">
        <v>134</v>
      </c>
      <c r="C135" s="58" t="s">
        <v>176</v>
      </c>
    </row>
    <row r="136" spans="1:3" ht="16" customHeight="1" x14ac:dyDescent="0.25">
      <c r="A136" s="56" t="s">
        <v>157</v>
      </c>
      <c r="B136" s="57">
        <v>135</v>
      </c>
      <c r="C136" s="58" t="s">
        <v>177</v>
      </c>
    </row>
    <row r="137" spans="1:3" ht="16" customHeight="1" x14ac:dyDescent="0.25">
      <c r="A137" s="56" t="s">
        <v>157</v>
      </c>
      <c r="B137" s="57">
        <v>136</v>
      </c>
      <c r="C137" s="58" t="s">
        <v>178</v>
      </c>
    </row>
    <row r="138" spans="1:3" ht="16" customHeight="1" x14ac:dyDescent="0.25">
      <c r="A138" s="56" t="s">
        <v>157</v>
      </c>
      <c r="B138" s="57">
        <v>137</v>
      </c>
      <c r="C138" s="58" t="s">
        <v>179</v>
      </c>
    </row>
    <row r="139" spans="1:3" ht="16" customHeight="1" x14ac:dyDescent="0.25">
      <c r="A139" s="56" t="s">
        <v>180</v>
      </c>
      <c r="B139" s="57">
        <v>138</v>
      </c>
      <c r="C139" s="58" t="s">
        <v>181</v>
      </c>
    </row>
    <row r="140" spans="1:3" ht="16" customHeight="1" x14ac:dyDescent="0.25">
      <c r="A140" s="56" t="s">
        <v>180</v>
      </c>
      <c r="B140" s="57">
        <v>139</v>
      </c>
      <c r="C140" s="58" t="s">
        <v>182</v>
      </c>
    </row>
    <row r="141" spans="1:3" ht="16" customHeight="1" x14ac:dyDescent="0.25">
      <c r="A141" s="56" t="s">
        <v>180</v>
      </c>
      <c r="B141" s="57">
        <v>140</v>
      </c>
      <c r="C141" s="58" t="s">
        <v>183</v>
      </c>
    </row>
    <row r="142" spans="1:3" ht="16" customHeight="1" x14ac:dyDescent="0.25">
      <c r="A142" s="56" t="s">
        <v>180</v>
      </c>
      <c r="B142" s="57">
        <v>141</v>
      </c>
      <c r="C142" s="58" t="s">
        <v>184</v>
      </c>
    </row>
    <row r="143" spans="1:3" ht="16" customHeight="1" x14ac:dyDescent="0.25">
      <c r="A143" s="56" t="s">
        <v>180</v>
      </c>
      <c r="B143" s="57">
        <v>142</v>
      </c>
      <c r="C143" s="58" t="s">
        <v>185</v>
      </c>
    </row>
    <row r="144" spans="1:3" ht="16" customHeight="1" x14ac:dyDescent="0.25">
      <c r="A144" s="56" t="s">
        <v>180</v>
      </c>
      <c r="B144" s="57">
        <v>143</v>
      </c>
      <c r="C144" s="58" t="s">
        <v>186</v>
      </c>
    </row>
    <row r="145" spans="1:3" ht="16" customHeight="1" x14ac:dyDescent="0.25">
      <c r="A145" s="56" t="s">
        <v>180</v>
      </c>
      <c r="B145" s="57">
        <v>144</v>
      </c>
      <c r="C145" s="58" t="s">
        <v>187</v>
      </c>
    </row>
    <row r="146" spans="1:3" ht="16" customHeight="1" x14ac:dyDescent="0.25">
      <c r="A146" s="56" t="s">
        <v>180</v>
      </c>
      <c r="B146" s="57">
        <v>145</v>
      </c>
      <c r="C146" s="58" t="s">
        <v>188</v>
      </c>
    </row>
    <row r="147" spans="1:3" ht="16" customHeight="1" x14ac:dyDescent="0.25">
      <c r="A147" s="56" t="s">
        <v>180</v>
      </c>
      <c r="B147" s="57">
        <v>146</v>
      </c>
      <c r="C147" s="58" t="s">
        <v>189</v>
      </c>
    </row>
    <row r="148" spans="1:3" ht="16" customHeight="1" x14ac:dyDescent="0.25">
      <c r="A148" s="56" t="s">
        <v>180</v>
      </c>
      <c r="B148" s="57">
        <v>147</v>
      </c>
      <c r="C148" s="58" t="s">
        <v>190</v>
      </c>
    </row>
    <row r="149" spans="1:3" ht="16" customHeight="1" x14ac:dyDescent="0.25">
      <c r="A149" s="56" t="s">
        <v>180</v>
      </c>
      <c r="B149" s="57">
        <v>148</v>
      </c>
      <c r="C149" s="58" t="s">
        <v>191</v>
      </c>
    </row>
    <row r="150" spans="1:3" ht="16" customHeight="1" x14ac:dyDescent="0.25">
      <c r="A150" s="56" t="s">
        <v>180</v>
      </c>
      <c r="B150" s="57">
        <v>149</v>
      </c>
      <c r="C150" s="58" t="s">
        <v>192</v>
      </c>
    </row>
    <row r="151" spans="1:3" ht="16" customHeight="1" x14ac:dyDescent="0.25">
      <c r="A151" s="56" t="s">
        <v>180</v>
      </c>
      <c r="B151" s="57">
        <v>150</v>
      </c>
      <c r="C151" s="58" t="s">
        <v>193</v>
      </c>
    </row>
    <row r="152" spans="1:3" ht="16" customHeight="1" x14ac:dyDescent="0.25">
      <c r="A152" s="56" t="s">
        <v>180</v>
      </c>
      <c r="B152" s="57">
        <v>151</v>
      </c>
      <c r="C152" s="58" t="s">
        <v>194</v>
      </c>
    </row>
    <row r="153" spans="1:3" ht="16" customHeight="1" x14ac:dyDescent="0.25">
      <c r="A153" s="56" t="s">
        <v>180</v>
      </c>
      <c r="B153" s="57">
        <v>152</v>
      </c>
      <c r="C153" s="58" t="s">
        <v>195</v>
      </c>
    </row>
    <row r="154" spans="1:3" ht="16" customHeight="1" x14ac:dyDescent="0.25">
      <c r="A154" s="56" t="s">
        <v>180</v>
      </c>
      <c r="B154" s="57">
        <v>153</v>
      </c>
      <c r="C154" s="58" t="s">
        <v>196</v>
      </c>
    </row>
    <row r="155" spans="1:3" ht="16" customHeight="1" x14ac:dyDescent="0.25">
      <c r="A155" s="56" t="s">
        <v>180</v>
      </c>
      <c r="B155" s="57">
        <v>154</v>
      </c>
      <c r="C155" s="58" t="s">
        <v>197</v>
      </c>
    </row>
    <row r="156" spans="1:3" ht="16" customHeight="1" x14ac:dyDescent="0.25">
      <c r="A156" s="56" t="s">
        <v>180</v>
      </c>
      <c r="B156" s="57">
        <v>155</v>
      </c>
      <c r="C156" s="58" t="s">
        <v>198</v>
      </c>
    </row>
    <row r="157" spans="1:3" ht="16" customHeight="1" x14ac:dyDescent="0.25">
      <c r="A157" s="56" t="s">
        <v>180</v>
      </c>
      <c r="B157" s="57">
        <v>156</v>
      </c>
      <c r="C157" s="58" t="s">
        <v>199</v>
      </c>
    </row>
    <row r="158" spans="1:3" ht="16" customHeight="1" x14ac:dyDescent="0.25">
      <c r="A158" s="56" t="s">
        <v>180</v>
      </c>
      <c r="B158" s="57">
        <v>157</v>
      </c>
      <c r="C158" s="58" t="s">
        <v>200</v>
      </c>
    </row>
    <row r="159" spans="1:3" ht="16" customHeight="1" x14ac:dyDescent="0.25">
      <c r="A159" s="56" t="s">
        <v>180</v>
      </c>
      <c r="B159" s="57">
        <v>158</v>
      </c>
      <c r="C159" s="58" t="s">
        <v>201</v>
      </c>
    </row>
    <row r="160" spans="1:3" ht="16" customHeight="1" x14ac:dyDescent="0.25">
      <c r="A160" s="56" t="s">
        <v>180</v>
      </c>
      <c r="B160" s="57">
        <v>159</v>
      </c>
      <c r="C160" s="58" t="s">
        <v>202</v>
      </c>
    </row>
    <row r="161" spans="1:3" ht="16" customHeight="1" x14ac:dyDescent="0.25">
      <c r="A161" s="56" t="s">
        <v>180</v>
      </c>
      <c r="B161" s="57">
        <v>160</v>
      </c>
      <c r="C161" s="58" t="s">
        <v>203</v>
      </c>
    </row>
    <row r="162" spans="1:3" ht="16" customHeight="1" x14ac:dyDescent="0.25">
      <c r="A162" s="56" t="s">
        <v>180</v>
      </c>
      <c r="B162" s="57">
        <v>161</v>
      </c>
      <c r="C162" s="58" t="s">
        <v>204</v>
      </c>
    </row>
    <row r="163" spans="1:3" ht="16" customHeight="1" x14ac:dyDescent="0.25">
      <c r="A163" s="56" t="s">
        <v>180</v>
      </c>
      <c r="B163" s="57">
        <v>162</v>
      </c>
      <c r="C163" s="58" t="s">
        <v>205</v>
      </c>
    </row>
    <row r="164" spans="1:3" ht="16" customHeight="1" x14ac:dyDescent="0.25">
      <c r="A164" s="56" t="s">
        <v>180</v>
      </c>
      <c r="B164" s="57">
        <v>163</v>
      </c>
      <c r="C164" s="58" t="s">
        <v>206</v>
      </c>
    </row>
    <row r="165" spans="1:3" ht="16" customHeight="1" x14ac:dyDescent="0.25">
      <c r="A165" s="56" t="s">
        <v>180</v>
      </c>
      <c r="B165" s="57">
        <v>164</v>
      </c>
      <c r="C165" s="58" t="s">
        <v>207</v>
      </c>
    </row>
    <row r="166" spans="1:3" ht="16" customHeight="1" x14ac:dyDescent="0.25">
      <c r="A166" s="56" t="s">
        <v>180</v>
      </c>
      <c r="B166" s="57">
        <v>165</v>
      </c>
      <c r="C166" s="58" t="s">
        <v>208</v>
      </c>
    </row>
    <row r="167" spans="1:3" ht="16" customHeight="1" x14ac:dyDescent="0.25">
      <c r="A167" s="56" t="s">
        <v>180</v>
      </c>
      <c r="B167" s="57">
        <v>166</v>
      </c>
      <c r="C167" s="58" t="s">
        <v>209</v>
      </c>
    </row>
    <row r="168" spans="1:3" ht="16" customHeight="1" x14ac:dyDescent="0.25">
      <c r="A168" s="56" t="s">
        <v>180</v>
      </c>
      <c r="B168" s="57">
        <v>167</v>
      </c>
      <c r="C168" s="58" t="s">
        <v>210</v>
      </c>
    </row>
    <row r="169" spans="1:3" ht="16" customHeight="1" x14ac:dyDescent="0.25">
      <c r="A169" s="56" t="s">
        <v>180</v>
      </c>
      <c r="B169" s="57">
        <v>168</v>
      </c>
      <c r="C169" s="58" t="s">
        <v>443</v>
      </c>
    </row>
    <row r="170" spans="1:3" ht="16" customHeight="1" x14ac:dyDescent="0.25">
      <c r="A170" s="56" t="s">
        <v>180</v>
      </c>
      <c r="B170" s="57">
        <v>169</v>
      </c>
      <c r="C170" s="58" t="s">
        <v>211</v>
      </c>
    </row>
    <row r="171" spans="1:3" ht="16" customHeight="1" x14ac:dyDescent="0.25">
      <c r="A171" s="56" t="s">
        <v>180</v>
      </c>
      <c r="B171" s="57">
        <v>170</v>
      </c>
      <c r="C171" s="58" t="s">
        <v>212</v>
      </c>
    </row>
    <row r="172" spans="1:3" ht="16" customHeight="1" x14ac:dyDescent="0.25">
      <c r="A172" s="56" t="s">
        <v>180</v>
      </c>
      <c r="B172" s="57">
        <v>171</v>
      </c>
      <c r="C172" s="58" t="s">
        <v>213</v>
      </c>
    </row>
    <row r="173" spans="1:3" ht="16" customHeight="1" x14ac:dyDescent="0.25">
      <c r="A173" s="56" t="s">
        <v>180</v>
      </c>
      <c r="B173" s="57">
        <v>172</v>
      </c>
      <c r="C173" s="58" t="s">
        <v>214</v>
      </c>
    </row>
    <row r="174" spans="1:3" ht="16" customHeight="1" x14ac:dyDescent="0.25">
      <c r="A174" s="56" t="s">
        <v>180</v>
      </c>
      <c r="B174" s="57">
        <v>173</v>
      </c>
      <c r="C174" s="58" t="s">
        <v>215</v>
      </c>
    </row>
    <row r="175" spans="1:3" ht="16" customHeight="1" x14ac:dyDescent="0.25">
      <c r="A175" s="56" t="s">
        <v>180</v>
      </c>
      <c r="B175" s="57">
        <v>174</v>
      </c>
      <c r="C175" s="58" t="s">
        <v>216</v>
      </c>
    </row>
    <row r="176" spans="1:3" ht="16" customHeight="1" x14ac:dyDescent="0.25">
      <c r="A176" s="56" t="s">
        <v>180</v>
      </c>
      <c r="B176" s="57">
        <v>175</v>
      </c>
      <c r="C176" s="58" t="s">
        <v>217</v>
      </c>
    </row>
    <row r="177" spans="1:3" ht="16" customHeight="1" x14ac:dyDescent="0.25">
      <c r="A177" s="56" t="s">
        <v>180</v>
      </c>
      <c r="B177" s="57">
        <v>176</v>
      </c>
      <c r="C177" s="58" t="s">
        <v>218</v>
      </c>
    </row>
    <row r="178" spans="1:3" ht="16" customHeight="1" x14ac:dyDescent="0.25">
      <c r="A178" s="56" t="s">
        <v>180</v>
      </c>
      <c r="B178" s="57">
        <v>177</v>
      </c>
      <c r="C178" s="58" t="s">
        <v>219</v>
      </c>
    </row>
    <row r="179" spans="1:3" ht="16" customHeight="1" x14ac:dyDescent="0.25">
      <c r="A179" s="56" t="s">
        <v>180</v>
      </c>
      <c r="B179" s="57">
        <v>178</v>
      </c>
      <c r="C179" s="58" t="s">
        <v>220</v>
      </c>
    </row>
    <row r="180" spans="1:3" ht="16" customHeight="1" x14ac:dyDescent="0.25">
      <c r="A180" s="56" t="s">
        <v>180</v>
      </c>
      <c r="B180" s="57">
        <v>179</v>
      </c>
      <c r="C180" s="58" t="s">
        <v>221</v>
      </c>
    </row>
    <row r="181" spans="1:3" ht="16" customHeight="1" x14ac:dyDescent="0.25">
      <c r="A181" s="56" t="s">
        <v>222</v>
      </c>
      <c r="B181" s="57">
        <v>180</v>
      </c>
      <c r="C181" s="58" t="s">
        <v>442</v>
      </c>
    </row>
    <row r="182" spans="1:3" ht="16" customHeight="1" x14ac:dyDescent="0.25">
      <c r="A182" s="56" t="s">
        <v>222</v>
      </c>
      <c r="B182" s="57">
        <v>181</v>
      </c>
      <c r="C182" s="58" t="s">
        <v>223</v>
      </c>
    </row>
    <row r="183" spans="1:3" ht="16" customHeight="1" x14ac:dyDescent="0.25">
      <c r="A183" s="56" t="s">
        <v>222</v>
      </c>
      <c r="B183" s="57">
        <v>182</v>
      </c>
      <c r="C183" s="58" t="s">
        <v>224</v>
      </c>
    </row>
    <row r="184" spans="1:3" ht="16" customHeight="1" x14ac:dyDescent="0.25">
      <c r="A184" s="56" t="s">
        <v>222</v>
      </c>
      <c r="B184" s="57">
        <v>183</v>
      </c>
      <c r="C184" s="58" t="s">
        <v>225</v>
      </c>
    </row>
    <row r="185" spans="1:3" ht="16" customHeight="1" x14ac:dyDescent="0.25">
      <c r="A185" s="56" t="s">
        <v>222</v>
      </c>
      <c r="B185" s="57">
        <v>184</v>
      </c>
      <c r="C185" s="58" t="s">
        <v>226</v>
      </c>
    </row>
    <row r="186" spans="1:3" ht="16" customHeight="1" x14ac:dyDescent="0.25">
      <c r="A186" s="56" t="s">
        <v>222</v>
      </c>
      <c r="B186" s="57">
        <v>185</v>
      </c>
      <c r="C186" s="58" t="s">
        <v>227</v>
      </c>
    </row>
    <row r="187" spans="1:3" ht="16" customHeight="1" x14ac:dyDescent="0.25">
      <c r="A187" s="56" t="s">
        <v>222</v>
      </c>
      <c r="B187" s="57">
        <v>186</v>
      </c>
      <c r="C187" s="58" t="s">
        <v>228</v>
      </c>
    </row>
    <row r="188" spans="1:3" ht="16" customHeight="1" x14ac:dyDescent="0.25">
      <c r="A188" s="56" t="s">
        <v>222</v>
      </c>
      <c r="B188" s="57">
        <v>187</v>
      </c>
      <c r="C188" s="58" t="s">
        <v>229</v>
      </c>
    </row>
    <row r="189" spans="1:3" ht="16" customHeight="1" x14ac:dyDescent="0.25">
      <c r="A189" s="56" t="s">
        <v>222</v>
      </c>
      <c r="B189" s="57">
        <v>188</v>
      </c>
      <c r="C189" s="58" t="s">
        <v>230</v>
      </c>
    </row>
    <row r="190" spans="1:3" ht="16" customHeight="1" x14ac:dyDescent="0.25">
      <c r="A190" s="56" t="s">
        <v>222</v>
      </c>
      <c r="B190" s="57">
        <v>189</v>
      </c>
      <c r="C190" s="58" t="s">
        <v>231</v>
      </c>
    </row>
    <row r="191" spans="1:3" ht="16" customHeight="1" x14ac:dyDescent="0.25">
      <c r="A191" s="56" t="s">
        <v>222</v>
      </c>
      <c r="B191" s="57">
        <v>190</v>
      </c>
      <c r="C191" s="58" t="s">
        <v>232</v>
      </c>
    </row>
    <row r="192" spans="1:3" ht="16" customHeight="1" x14ac:dyDescent="0.25">
      <c r="A192" s="56" t="s">
        <v>222</v>
      </c>
      <c r="B192" s="57">
        <v>191</v>
      </c>
      <c r="C192" s="58" t="s">
        <v>233</v>
      </c>
    </row>
    <row r="193" spans="1:3" ht="16" customHeight="1" x14ac:dyDescent="0.25">
      <c r="A193" s="56" t="s">
        <v>234</v>
      </c>
      <c r="B193" s="57">
        <v>192</v>
      </c>
      <c r="C193" s="58" t="s">
        <v>235</v>
      </c>
    </row>
    <row r="194" spans="1:3" ht="16" customHeight="1" x14ac:dyDescent="0.25">
      <c r="A194" s="56" t="s">
        <v>234</v>
      </c>
      <c r="B194" s="57">
        <v>193</v>
      </c>
      <c r="C194" s="58" t="s">
        <v>236</v>
      </c>
    </row>
    <row r="195" spans="1:3" ht="16" customHeight="1" x14ac:dyDescent="0.25">
      <c r="A195" s="56" t="s">
        <v>234</v>
      </c>
      <c r="B195" s="57">
        <v>194</v>
      </c>
      <c r="C195" s="58" t="s">
        <v>237</v>
      </c>
    </row>
    <row r="196" spans="1:3" ht="16" customHeight="1" x14ac:dyDescent="0.25">
      <c r="A196" s="56" t="s">
        <v>234</v>
      </c>
      <c r="B196" s="57">
        <v>195</v>
      </c>
      <c r="C196" s="58" t="s">
        <v>238</v>
      </c>
    </row>
    <row r="197" spans="1:3" ht="16" customHeight="1" x14ac:dyDescent="0.25">
      <c r="A197" s="56" t="s">
        <v>234</v>
      </c>
      <c r="B197" s="57">
        <v>196</v>
      </c>
      <c r="C197" s="58" t="s">
        <v>239</v>
      </c>
    </row>
    <row r="198" spans="1:3" ht="16" customHeight="1" x14ac:dyDescent="0.25">
      <c r="A198" s="56" t="s">
        <v>234</v>
      </c>
      <c r="B198" s="57">
        <v>197</v>
      </c>
      <c r="C198" s="58" t="s">
        <v>240</v>
      </c>
    </row>
    <row r="199" spans="1:3" ht="16" customHeight="1" x14ac:dyDescent="0.25">
      <c r="A199" s="56" t="s">
        <v>234</v>
      </c>
      <c r="B199" s="57">
        <v>198</v>
      </c>
      <c r="C199" s="58" t="s">
        <v>241</v>
      </c>
    </row>
    <row r="200" spans="1:3" ht="16" customHeight="1" x14ac:dyDescent="0.25">
      <c r="A200" s="56" t="s">
        <v>234</v>
      </c>
      <c r="B200" s="57">
        <v>199</v>
      </c>
      <c r="C200" s="58" t="s">
        <v>242</v>
      </c>
    </row>
    <row r="201" spans="1:3" ht="16" customHeight="1" x14ac:dyDescent="0.25">
      <c r="A201" s="56" t="s">
        <v>234</v>
      </c>
      <c r="B201" s="57">
        <v>200</v>
      </c>
      <c r="C201" s="58" t="s">
        <v>243</v>
      </c>
    </row>
    <row r="202" spans="1:3" ht="16" customHeight="1" x14ac:dyDescent="0.25">
      <c r="A202" s="56" t="s">
        <v>234</v>
      </c>
      <c r="B202" s="57">
        <v>201</v>
      </c>
      <c r="C202" s="58" t="s">
        <v>244</v>
      </c>
    </row>
    <row r="203" spans="1:3" ht="16" customHeight="1" x14ac:dyDescent="0.25">
      <c r="A203" s="56" t="s">
        <v>234</v>
      </c>
      <c r="B203" s="57">
        <v>202</v>
      </c>
      <c r="C203" s="58" t="s">
        <v>245</v>
      </c>
    </row>
    <row r="204" spans="1:3" ht="16" customHeight="1" x14ac:dyDescent="0.25">
      <c r="A204" s="56" t="s">
        <v>234</v>
      </c>
      <c r="B204" s="57">
        <v>203</v>
      </c>
      <c r="C204" s="58" t="s">
        <v>246</v>
      </c>
    </row>
    <row r="205" spans="1:3" ht="16" customHeight="1" x14ac:dyDescent="0.25">
      <c r="A205" s="56" t="s">
        <v>234</v>
      </c>
      <c r="B205" s="57">
        <v>204</v>
      </c>
      <c r="C205" s="58" t="s">
        <v>247</v>
      </c>
    </row>
    <row r="206" spans="1:3" ht="16" customHeight="1" x14ac:dyDescent="0.25">
      <c r="A206" s="56" t="s">
        <v>234</v>
      </c>
      <c r="B206" s="57">
        <v>205</v>
      </c>
      <c r="C206" s="58" t="s">
        <v>248</v>
      </c>
    </row>
    <row r="207" spans="1:3" ht="16" customHeight="1" x14ac:dyDescent="0.25">
      <c r="A207" s="56" t="s">
        <v>234</v>
      </c>
      <c r="B207" s="57">
        <v>206</v>
      </c>
      <c r="C207" s="58" t="s">
        <v>249</v>
      </c>
    </row>
    <row r="208" spans="1:3" ht="16" customHeight="1" x14ac:dyDescent="0.25">
      <c r="A208" s="56" t="s">
        <v>234</v>
      </c>
      <c r="B208" s="57">
        <v>207</v>
      </c>
      <c r="C208" s="58" t="s">
        <v>250</v>
      </c>
    </row>
    <row r="209" spans="1:3" ht="16" customHeight="1" x14ac:dyDescent="0.25">
      <c r="A209" s="56" t="s">
        <v>234</v>
      </c>
      <c r="B209" s="57">
        <v>208</v>
      </c>
      <c r="C209" s="58" t="s">
        <v>251</v>
      </c>
    </row>
    <row r="210" spans="1:3" ht="16" customHeight="1" x14ac:dyDescent="0.25">
      <c r="A210" s="56" t="s">
        <v>234</v>
      </c>
      <c r="B210" s="57">
        <v>209</v>
      </c>
      <c r="C210" s="58" t="s">
        <v>252</v>
      </c>
    </row>
    <row r="211" spans="1:3" ht="16" customHeight="1" x14ac:dyDescent="0.25">
      <c r="A211" s="56" t="s">
        <v>234</v>
      </c>
      <c r="B211" s="57">
        <v>210</v>
      </c>
      <c r="C211" s="58" t="s">
        <v>253</v>
      </c>
    </row>
    <row r="212" spans="1:3" ht="16" customHeight="1" x14ac:dyDescent="0.25">
      <c r="A212" s="56" t="s">
        <v>234</v>
      </c>
      <c r="B212" s="57">
        <v>211</v>
      </c>
      <c r="C212" s="58" t="s">
        <v>254</v>
      </c>
    </row>
    <row r="213" spans="1:3" ht="16" customHeight="1" x14ac:dyDescent="0.25">
      <c r="A213" s="56" t="s">
        <v>234</v>
      </c>
      <c r="B213" s="57">
        <v>212</v>
      </c>
      <c r="C213" s="58" t="s">
        <v>255</v>
      </c>
    </row>
    <row r="214" spans="1:3" ht="16" customHeight="1" x14ac:dyDescent="0.25">
      <c r="A214" s="56" t="s">
        <v>234</v>
      </c>
      <c r="B214" s="57">
        <v>213</v>
      </c>
      <c r="C214" s="58" t="s">
        <v>256</v>
      </c>
    </row>
    <row r="215" spans="1:3" ht="16" customHeight="1" x14ac:dyDescent="0.25">
      <c r="A215" s="56" t="s">
        <v>234</v>
      </c>
      <c r="B215" s="57">
        <v>214</v>
      </c>
      <c r="C215" s="58" t="s">
        <v>257</v>
      </c>
    </row>
    <row r="216" spans="1:3" ht="16" customHeight="1" x14ac:dyDescent="0.25">
      <c r="A216" s="56" t="s">
        <v>234</v>
      </c>
      <c r="B216" s="57">
        <v>215</v>
      </c>
      <c r="C216" s="58" t="s">
        <v>258</v>
      </c>
    </row>
    <row r="217" spans="1:3" ht="16" customHeight="1" x14ac:dyDescent="0.25">
      <c r="A217" s="56" t="s">
        <v>234</v>
      </c>
      <c r="B217" s="57">
        <v>216</v>
      </c>
      <c r="C217" s="58" t="s">
        <v>259</v>
      </c>
    </row>
    <row r="218" spans="1:3" ht="16" customHeight="1" x14ac:dyDescent="0.25">
      <c r="A218" s="56" t="s">
        <v>260</v>
      </c>
      <c r="B218" s="57">
        <v>217</v>
      </c>
      <c r="C218" s="58" t="s">
        <v>261</v>
      </c>
    </row>
    <row r="219" spans="1:3" ht="16" customHeight="1" x14ac:dyDescent="0.25">
      <c r="A219" s="56" t="s">
        <v>260</v>
      </c>
      <c r="B219" s="57">
        <v>218</v>
      </c>
      <c r="C219" s="58" t="s">
        <v>262</v>
      </c>
    </row>
    <row r="220" spans="1:3" ht="16" customHeight="1" x14ac:dyDescent="0.25">
      <c r="A220" s="56" t="s">
        <v>260</v>
      </c>
      <c r="B220" s="57">
        <v>219</v>
      </c>
      <c r="C220" s="58" t="s">
        <v>263</v>
      </c>
    </row>
    <row r="221" spans="1:3" ht="16" customHeight="1" x14ac:dyDescent="0.25">
      <c r="A221" s="56" t="s">
        <v>260</v>
      </c>
      <c r="B221" s="57">
        <v>220</v>
      </c>
      <c r="C221" s="58" t="s">
        <v>264</v>
      </c>
    </row>
    <row r="222" spans="1:3" ht="16" customHeight="1" x14ac:dyDescent="0.25">
      <c r="A222" s="56" t="s">
        <v>260</v>
      </c>
      <c r="B222" s="57">
        <v>221</v>
      </c>
      <c r="C222" s="58" t="s">
        <v>265</v>
      </c>
    </row>
    <row r="223" spans="1:3" ht="16" customHeight="1" x14ac:dyDescent="0.25">
      <c r="A223" s="56" t="s">
        <v>260</v>
      </c>
      <c r="B223" s="57">
        <v>222</v>
      </c>
      <c r="C223" s="58" t="s">
        <v>266</v>
      </c>
    </row>
    <row r="224" spans="1:3" ht="16" customHeight="1" x14ac:dyDescent="0.25">
      <c r="A224" s="56" t="s">
        <v>260</v>
      </c>
      <c r="B224" s="57">
        <v>223</v>
      </c>
      <c r="C224" s="58" t="s">
        <v>267</v>
      </c>
    </row>
    <row r="225" spans="1:3" ht="16" customHeight="1" x14ac:dyDescent="0.25">
      <c r="A225" s="56" t="s">
        <v>260</v>
      </c>
      <c r="B225" s="57">
        <v>224</v>
      </c>
      <c r="C225" s="58" t="s">
        <v>268</v>
      </c>
    </row>
    <row r="226" spans="1:3" ht="16" customHeight="1" x14ac:dyDescent="0.25">
      <c r="A226" s="56" t="s">
        <v>260</v>
      </c>
      <c r="B226" s="57">
        <v>225</v>
      </c>
      <c r="C226" s="58" t="s">
        <v>269</v>
      </c>
    </row>
    <row r="227" spans="1:3" ht="16" customHeight="1" x14ac:dyDescent="0.25">
      <c r="A227" s="56" t="s">
        <v>260</v>
      </c>
      <c r="B227" s="57">
        <v>226</v>
      </c>
      <c r="C227" s="58" t="s">
        <v>270</v>
      </c>
    </row>
    <row r="228" spans="1:3" ht="16" customHeight="1" x14ac:dyDescent="0.25">
      <c r="A228" s="56" t="s">
        <v>260</v>
      </c>
      <c r="B228" s="57">
        <v>227</v>
      </c>
      <c r="C228" s="58" t="s">
        <v>271</v>
      </c>
    </row>
    <row r="229" spans="1:3" ht="16" customHeight="1" x14ac:dyDescent="0.25">
      <c r="A229" s="56" t="s">
        <v>260</v>
      </c>
      <c r="B229" s="57">
        <v>228</v>
      </c>
      <c r="C229" s="58" t="s">
        <v>272</v>
      </c>
    </row>
    <row r="230" spans="1:3" ht="16" customHeight="1" x14ac:dyDescent="0.25">
      <c r="A230" s="56" t="s">
        <v>260</v>
      </c>
      <c r="B230" s="57">
        <v>229</v>
      </c>
      <c r="C230" s="58" t="s">
        <v>273</v>
      </c>
    </row>
    <row r="231" spans="1:3" ht="16" customHeight="1" x14ac:dyDescent="0.25">
      <c r="A231" s="56" t="s">
        <v>260</v>
      </c>
      <c r="B231" s="57">
        <v>230</v>
      </c>
      <c r="C231" s="58" t="s">
        <v>274</v>
      </c>
    </row>
    <row r="232" spans="1:3" ht="16" customHeight="1" x14ac:dyDescent="0.25">
      <c r="A232" s="56" t="s">
        <v>260</v>
      </c>
      <c r="B232" s="57">
        <v>231</v>
      </c>
      <c r="C232" s="58" t="s">
        <v>275</v>
      </c>
    </row>
    <row r="233" spans="1:3" ht="16" customHeight="1" x14ac:dyDescent="0.25">
      <c r="A233" s="56" t="s">
        <v>260</v>
      </c>
      <c r="B233" s="57">
        <v>232</v>
      </c>
      <c r="C233" s="58" t="s">
        <v>276</v>
      </c>
    </row>
    <row r="234" spans="1:3" ht="16" customHeight="1" x14ac:dyDescent="0.25">
      <c r="A234" s="56" t="s">
        <v>260</v>
      </c>
      <c r="B234" s="57">
        <v>233</v>
      </c>
      <c r="C234" s="58" t="s">
        <v>277</v>
      </c>
    </row>
    <row r="235" spans="1:3" ht="16" customHeight="1" x14ac:dyDescent="0.25">
      <c r="A235" s="56" t="s">
        <v>278</v>
      </c>
      <c r="B235" s="57">
        <v>234</v>
      </c>
      <c r="C235" s="58" t="s">
        <v>279</v>
      </c>
    </row>
    <row r="236" spans="1:3" ht="16" customHeight="1" x14ac:dyDescent="0.25">
      <c r="A236" s="56" t="s">
        <v>278</v>
      </c>
      <c r="B236" s="57">
        <v>235</v>
      </c>
      <c r="C236" s="58" t="s">
        <v>280</v>
      </c>
    </row>
    <row r="237" spans="1:3" ht="16" customHeight="1" x14ac:dyDescent="0.25">
      <c r="A237" s="56" t="s">
        <v>278</v>
      </c>
      <c r="B237" s="57">
        <v>236</v>
      </c>
      <c r="C237" s="58" t="s">
        <v>281</v>
      </c>
    </row>
    <row r="238" spans="1:3" ht="16" customHeight="1" x14ac:dyDescent="0.25">
      <c r="A238" s="56" t="s">
        <v>278</v>
      </c>
      <c r="B238" s="57">
        <v>237</v>
      </c>
      <c r="C238" s="58" t="s">
        <v>282</v>
      </c>
    </row>
    <row r="239" spans="1:3" ht="16" customHeight="1" x14ac:dyDescent="0.25">
      <c r="A239" s="56" t="s">
        <v>278</v>
      </c>
      <c r="B239" s="57">
        <v>238</v>
      </c>
      <c r="C239" s="58" t="s">
        <v>283</v>
      </c>
    </row>
    <row r="240" spans="1:3" ht="16" customHeight="1" x14ac:dyDescent="0.25">
      <c r="A240" s="56" t="s">
        <v>278</v>
      </c>
      <c r="B240" s="57">
        <v>239</v>
      </c>
      <c r="C240" s="58" t="s">
        <v>284</v>
      </c>
    </row>
    <row r="241" spans="1:3" ht="16" customHeight="1" x14ac:dyDescent="0.25">
      <c r="A241" s="56" t="s">
        <v>278</v>
      </c>
      <c r="B241" s="57">
        <v>240</v>
      </c>
      <c r="C241" s="58" t="s">
        <v>285</v>
      </c>
    </row>
    <row r="242" spans="1:3" ht="16" customHeight="1" x14ac:dyDescent="0.25">
      <c r="A242" s="56" t="s">
        <v>278</v>
      </c>
      <c r="B242" s="57">
        <v>241</v>
      </c>
      <c r="C242" s="58" t="s">
        <v>286</v>
      </c>
    </row>
    <row r="243" spans="1:3" ht="16" customHeight="1" x14ac:dyDescent="0.25">
      <c r="A243" s="56" t="s">
        <v>278</v>
      </c>
      <c r="B243" s="57">
        <v>242</v>
      </c>
      <c r="C243" s="58" t="s">
        <v>287</v>
      </c>
    </row>
    <row r="244" spans="1:3" ht="16" customHeight="1" x14ac:dyDescent="0.25">
      <c r="A244" s="56" t="s">
        <v>278</v>
      </c>
      <c r="B244" s="57">
        <v>243</v>
      </c>
      <c r="C244" s="58" t="s">
        <v>288</v>
      </c>
    </row>
    <row r="245" spans="1:3" ht="16" customHeight="1" x14ac:dyDescent="0.25">
      <c r="A245" s="56" t="s">
        <v>278</v>
      </c>
      <c r="B245" s="57">
        <v>244</v>
      </c>
      <c r="C245" s="58" t="s">
        <v>289</v>
      </c>
    </row>
    <row r="246" spans="1:3" ht="16" customHeight="1" x14ac:dyDescent="0.25">
      <c r="A246" s="56" t="s">
        <v>278</v>
      </c>
      <c r="B246" s="57">
        <v>245</v>
      </c>
      <c r="C246" s="58" t="s">
        <v>290</v>
      </c>
    </row>
    <row r="247" spans="1:3" ht="16" customHeight="1" x14ac:dyDescent="0.25">
      <c r="A247" s="56" t="s">
        <v>278</v>
      </c>
      <c r="B247" s="57">
        <v>246</v>
      </c>
      <c r="C247" s="58" t="s">
        <v>291</v>
      </c>
    </row>
    <row r="248" spans="1:3" ht="16" customHeight="1" x14ac:dyDescent="0.25">
      <c r="A248" s="56" t="s">
        <v>278</v>
      </c>
      <c r="B248" s="57">
        <v>247</v>
      </c>
      <c r="C248" s="58" t="s">
        <v>292</v>
      </c>
    </row>
    <row r="249" spans="1:3" ht="16" customHeight="1" x14ac:dyDescent="0.25">
      <c r="A249" s="56" t="s">
        <v>278</v>
      </c>
      <c r="B249" s="57">
        <v>248</v>
      </c>
      <c r="C249" s="58" t="s">
        <v>293</v>
      </c>
    </row>
    <row r="250" spans="1:3" ht="16" customHeight="1" x14ac:dyDescent="0.25">
      <c r="A250" s="56" t="s">
        <v>278</v>
      </c>
      <c r="B250" s="57">
        <v>249</v>
      </c>
      <c r="C250" s="58" t="s">
        <v>294</v>
      </c>
    </row>
    <row r="251" spans="1:3" ht="16" customHeight="1" x14ac:dyDescent="0.25">
      <c r="A251" s="56" t="s">
        <v>278</v>
      </c>
      <c r="B251" s="57">
        <v>250</v>
      </c>
      <c r="C251" s="58" t="s">
        <v>295</v>
      </c>
    </row>
    <row r="252" spans="1:3" ht="16" customHeight="1" x14ac:dyDescent="0.25">
      <c r="A252" s="56" t="s">
        <v>278</v>
      </c>
      <c r="B252" s="57">
        <v>251</v>
      </c>
      <c r="C252" s="58" t="s">
        <v>296</v>
      </c>
    </row>
    <row r="253" spans="1:3" ht="16" customHeight="1" x14ac:dyDescent="0.25">
      <c r="A253" s="56" t="s">
        <v>278</v>
      </c>
      <c r="B253" s="57">
        <v>252</v>
      </c>
      <c r="C253" s="58" t="s">
        <v>297</v>
      </c>
    </row>
    <row r="254" spans="1:3" ht="16" customHeight="1" x14ac:dyDescent="0.25">
      <c r="A254" s="56" t="s">
        <v>278</v>
      </c>
      <c r="B254" s="57">
        <v>253</v>
      </c>
      <c r="C254" s="58" t="s">
        <v>298</v>
      </c>
    </row>
    <row r="255" spans="1:3" ht="16" customHeight="1" x14ac:dyDescent="0.25">
      <c r="A255" s="56" t="s">
        <v>299</v>
      </c>
      <c r="B255" s="57">
        <v>254</v>
      </c>
      <c r="C255" s="58" t="s">
        <v>300</v>
      </c>
    </row>
    <row r="256" spans="1:3" ht="16" customHeight="1" x14ac:dyDescent="0.25">
      <c r="A256" s="56" t="s">
        <v>299</v>
      </c>
      <c r="B256" s="57">
        <v>255</v>
      </c>
      <c r="C256" s="58" t="s">
        <v>301</v>
      </c>
    </row>
    <row r="257" spans="1:3" ht="16" customHeight="1" x14ac:dyDescent="0.25">
      <c r="A257" s="56" t="s">
        <v>299</v>
      </c>
      <c r="B257" s="57">
        <v>256</v>
      </c>
      <c r="C257" s="58" t="s">
        <v>302</v>
      </c>
    </row>
    <row r="258" spans="1:3" ht="16" customHeight="1" x14ac:dyDescent="0.25">
      <c r="A258" s="56" t="s">
        <v>299</v>
      </c>
      <c r="B258" s="57">
        <v>257</v>
      </c>
      <c r="C258" s="58" t="s">
        <v>303</v>
      </c>
    </row>
    <row r="259" spans="1:3" ht="16" customHeight="1" x14ac:dyDescent="0.25">
      <c r="A259" s="56" t="s">
        <v>299</v>
      </c>
      <c r="B259" s="57">
        <v>258</v>
      </c>
      <c r="C259" s="58" t="s">
        <v>304</v>
      </c>
    </row>
    <row r="260" spans="1:3" ht="16" customHeight="1" x14ac:dyDescent="0.25">
      <c r="A260" s="56" t="s">
        <v>299</v>
      </c>
      <c r="B260" s="57">
        <v>259</v>
      </c>
      <c r="C260" s="58" t="s">
        <v>305</v>
      </c>
    </row>
    <row r="261" spans="1:3" ht="16" customHeight="1" x14ac:dyDescent="0.25">
      <c r="A261" s="56" t="s">
        <v>299</v>
      </c>
      <c r="B261" s="57">
        <v>260</v>
      </c>
      <c r="C261" s="58" t="s">
        <v>306</v>
      </c>
    </row>
    <row r="262" spans="1:3" ht="16" customHeight="1" x14ac:dyDescent="0.25">
      <c r="A262" s="56" t="s">
        <v>299</v>
      </c>
      <c r="B262" s="57">
        <v>261</v>
      </c>
      <c r="C262" s="58" t="s">
        <v>307</v>
      </c>
    </row>
    <row r="263" spans="1:3" ht="16" customHeight="1" x14ac:dyDescent="0.25">
      <c r="A263" s="56" t="s">
        <v>299</v>
      </c>
      <c r="B263" s="57">
        <v>262</v>
      </c>
      <c r="C263" s="58" t="s">
        <v>308</v>
      </c>
    </row>
    <row r="264" spans="1:3" ht="16" customHeight="1" x14ac:dyDescent="0.25">
      <c r="A264" s="56" t="s">
        <v>299</v>
      </c>
      <c r="B264" s="57">
        <v>263</v>
      </c>
      <c r="C264" s="58" t="s">
        <v>309</v>
      </c>
    </row>
    <row r="265" spans="1:3" ht="16" customHeight="1" x14ac:dyDescent="0.25">
      <c r="A265" s="56" t="s">
        <v>299</v>
      </c>
      <c r="B265" s="57">
        <v>264</v>
      </c>
      <c r="C265" s="58" t="s">
        <v>310</v>
      </c>
    </row>
    <row r="266" spans="1:3" ht="16" customHeight="1" x14ac:dyDescent="0.25">
      <c r="A266" s="56" t="s">
        <v>299</v>
      </c>
      <c r="B266" s="57">
        <v>265</v>
      </c>
      <c r="C266" s="58" t="s">
        <v>311</v>
      </c>
    </row>
    <row r="267" spans="1:3" ht="16" customHeight="1" x14ac:dyDescent="0.25">
      <c r="A267" s="56" t="s">
        <v>299</v>
      </c>
      <c r="B267" s="57">
        <v>266</v>
      </c>
      <c r="C267" s="58" t="s">
        <v>312</v>
      </c>
    </row>
    <row r="268" spans="1:3" ht="16" customHeight="1" x14ac:dyDescent="0.25">
      <c r="A268" s="56" t="s">
        <v>299</v>
      </c>
      <c r="B268" s="57">
        <v>267</v>
      </c>
      <c r="C268" s="58" t="s">
        <v>313</v>
      </c>
    </row>
    <row r="269" spans="1:3" ht="16" customHeight="1" x14ac:dyDescent="0.25">
      <c r="A269" s="56" t="s">
        <v>299</v>
      </c>
      <c r="B269" s="57">
        <v>268</v>
      </c>
      <c r="C269" s="58" t="s">
        <v>314</v>
      </c>
    </row>
    <row r="270" spans="1:3" ht="16" customHeight="1" x14ac:dyDescent="0.25">
      <c r="A270" s="56" t="s">
        <v>299</v>
      </c>
      <c r="B270" s="57">
        <v>269</v>
      </c>
      <c r="C270" s="58" t="s">
        <v>315</v>
      </c>
    </row>
    <row r="271" spans="1:3" ht="16" customHeight="1" x14ac:dyDescent="0.25">
      <c r="A271" s="56" t="s">
        <v>299</v>
      </c>
      <c r="B271" s="57">
        <v>270</v>
      </c>
      <c r="C271" s="58" t="s">
        <v>316</v>
      </c>
    </row>
    <row r="272" spans="1:3" ht="16" customHeight="1" x14ac:dyDescent="0.25">
      <c r="A272" s="56" t="s">
        <v>299</v>
      </c>
      <c r="B272" s="57">
        <v>271</v>
      </c>
      <c r="C272" s="58" t="s">
        <v>317</v>
      </c>
    </row>
    <row r="273" spans="1:3" ht="16" customHeight="1" x14ac:dyDescent="0.25">
      <c r="A273" s="56" t="s">
        <v>299</v>
      </c>
      <c r="B273" s="57">
        <v>272</v>
      </c>
      <c r="C273" s="58" t="s">
        <v>318</v>
      </c>
    </row>
    <row r="274" spans="1:3" ht="16" customHeight="1" x14ac:dyDescent="0.25">
      <c r="A274" s="56" t="s">
        <v>299</v>
      </c>
      <c r="B274" s="57">
        <v>273</v>
      </c>
      <c r="C274" s="58" t="s">
        <v>319</v>
      </c>
    </row>
    <row r="275" spans="1:3" ht="16" customHeight="1" x14ac:dyDescent="0.25">
      <c r="A275" s="56" t="s">
        <v>299</v>
      </c>
      <c r="B275" s="57">
        <v>274</v>
      </c>
      <c r="C275" s="58" t="s">
        <v>320</v>
      </c>
    </row>
    <row r="276" spans="1:3" ht="16" customHeight="1" x14ac:dyDescent="0.25">
      <c r="A276" s="56" t="s">
        <v>299</v>
      </c>
      <c r="B276" s="57">
        <v>275</v>
      </c>
      <c r="C276" s="58" t="s">
        <v>321</v>
      </c>
    </row>
    <row r="277" spans="1:3" ht="16" customHeight="1" x14ac:dyDescent="0.25">
      <c r="A277" s="56" t="s">
        <v>299</v>
      </c>
      <c r="B277" s="57">
        <v>276</v>
      </c>
      <c r="C277" s="58" t="s">
        <v>322</v>
      </c>
    </row>
    <row r="278" spans="1:3" ht="16" customHeight="1" x14ac:dyDescent="0.25">
      <c r="A278" s="56" t="s">
        <v>299</v>
      </c>
      <c r="B278" s="57">
        <v>277</v>
      </c>
      <c r="C278" s="58" t="s">
        <v>323</v>
      </c>
    </row>
    <row r="279" spans="1:3" ht="16" customHeight="1" x14ac:dyDescent="0.25">
      <c r="A279" s="56" t="s">
        <v>299</v>
      </c>
      <c r="B279" s="57">
        <v>278</v>
      </c>
      <c r="C279" s="58" t="s">
        <v>324</v>
      </c>
    </row>
    <row r="280" spans="1:3" ht="16" customHeight="1" x14ac:dyDescent="0.25">
      <c r="A280" s="56" t="s">
        <v>299</v>
      </c>
      <c r="B280" s="57">
        <v>279</v>
      </c>
      <c r="C280" s="58" t="s">
        <v>325</v>
      </c>
    </row>
    <row r="281" spans="1:3" ht="16" customHeight="1" x14ac:dyDescent="0.25">
      <c r="A281" s="56" t="s">
        <v>299</v>
      </c>
      <c r="B281" s="57">
        <v>280</v>
      </c>
      <c r="C281" s="58" t="s">
        <v>326</v>
      </c>
    </row>
    <row r="282" spans="1:3" ht="16" customHeight="1" x14ac:dyDescent="0.25">
      <c r="A282" s="56" t="s">
        <v>299</v>
      </c>
      <c r="B282" s="57">
        <v>281</v>
      </c>
      <c r="C282" s="58" t="s">
        <v>327</v>
      </c>
    </row>
    <row r="283" spans="1:3" ht="16" customHeight="1" x14ac:dyDescent="0.25">
      <c r="A283" s="56" t="s">
        <v>299</v>
      </c>
      <c r="B283" s="57">
        <v>282</v>
      </c>
      <c r="C283" s="58" t="s">
        <v>328</v>
      </c>
    </row>
    <row r="284" spans="1:3" ht="16" customHeight="1" x14ac:dyDescent="0.25">
      <c r="A284" s="56" t="s">
        <v>299</v>
      </c>
      <c r="B284" s="57">
        <v>283</v>
      </c>
      <c r="C284" s="58" t="s">
        <v>329</v>
      </c>
    </row>
    <row r="285" spans="1:3" ht="16" customHeight="1" x14ac:dyDescent="0.25">
      <c r="A285" s="56" t="s">
        <v>299</v>
      </c>
      <c r="B285" s="57">
        <v>284</v>
      </c>
      <c r="C285" s="58" t="s">
        <v>330</v>
      </c>
    </row>
    <row r="286" spans="1:3" ht="16" customHeight="1" x14ac:dyDescent="0.25">
      <c r="A286" s="56" t="s">
        <v>299</v>
      </c>
      <c r="B286" s="57">
        <v>285</v>
      </c>
      <c r="C286" s="58" t="s">
        <v>331</v>
      </c>
    </row>
    <row r="287" spans="1:3" ht="16" customHeight="1" x14ac:dyDescent="0.25">
      <c r="A287" s="56" t="s">
        <v>299</v>
      </c>
      <c r="B287" s="57">
        <v>286</v>
      </c>
      <c r="C287" s="58" t="s">
        <v>332</v>
      </c>
    </row>
    <row r="288" spans="1:3" ht="16" customHeight="1" x14ac:dyDescent="0.25">
      <c r="A288" s="56" t="s">
        <v>299</v>
      </c>
      <c r="B288" s="57">
        <v>287</v>
      </c>
      <c r="C288" s="58" t="s">
        <v>333</v>
      </c>
    </row>
    <row r="289" spans="1:3" ht="16" customHeight="1" x14ac:dyDescent="0.25">
      <c r="A289" s="56" t="s">
        <v>299</v>
      </c>
      <c r="B289" s="57">
        <v>288</v>
      </c>
      <c r="C289" s="58" t="s">
        <v>334</v>
      </c>
    </row>
    <row r="290" spans="1:3" ht="16" customHeight="1" x14ac:dyDescent="0.25">
      <c r="A290" s="56" t="s">
        <v>299</v>
      </c>
      <c r="B290" s="57">
        <v>289</v>
      </c>
      <c r="C290" s="58" t="s">
        <v>335</v>
      </c>
    </row>
    <row r="291" spans="1:3" ht="16" customHeight="1" x14ac:dyDescent="0.25">
      <c r="A291" s="56" t="s">
        <v>336</v>
      </c>
      <c r="B291" s="57">
        <v>290</v>
      </c>
      <c r="C291" s="58" t="s">
        <v>337</v>
      </c>
    </row>
    <row r="292" spans="1:3" ht="16" customHeight="1" x14ac:dyDescent="0.25">
      <c r="A292" s="56" t="s">
        <v>336</v>
      </c>
      <c r="B292" s="57">
        <v>291</v>
      </c>
      <c r="C292" s="58" t="s">
        <v>338</v>
      </c>
    </row>
    <row r="293" spans="1:3" ht="16" customHeight="1" x14ac:dyDescent="0.25">
      <c r="A293" s="56" t="s">
        <v>336</v>
      </c>
      <c r="B293" s="57">
        <v>292</v>
      </c>
      <c r="C293" s="58" t="s">
        <v>339</v>
      </c>
    </row>
    <row r="294" spans="1:3" ht="16" customHeight="1" x14ac:dyDescent="0.25">
      <c r="A294" s="56" t="s">
        <v>336</v>
      </c>
      <c r="B294" s="57">
        <v>293</v>
      </c>
      <c r="C294" s="58" t="s">
        <v>340</v>
      </c>
    </row>
    <row r="295" spans="1:3" ht="16" customHeight="1" x14ac:dyDescent="0.25">
      <c r="A295" s="56" t="s">
        <v>336</v>
      </c>
      <c r="B295" s="57">
        <v>294</v>
      </c>
      <c r="C295" s="58" t="s">
        <v>341</v>
      </c>
    </row>
    <row r="296" spans="1:3" ht="16" customHeight="1" x14ac:dyDescent="0.25">
      <c r="A296" s="56" t="s">
        <v>336</v>
      </c>
      <c r="B296" s="57">
        <v>295</v>
      </c>
      <c r="C296" s="58" t="s">
        <v>342</v>
      </c>
    </row>
    <row r="297" spans="1:3" ht="16" customHeight="1" x14ac:dyDescent="0.25">
      <c r="A297" s="56" t="s">
        <v>336</v>
      </c>
      <c r="B297" s="57">
        <v>296</v>
      </c>
      <c r="C297" s="58" t="s">
        <v>343</v>
      </c>
    </row>
    <row r="298" spans="1:3" ht="16" customHeight="1" x14ac:dyDescent="0.25">
      <c r="A298" s="56" t="s">
        <v>336</v>
      </c>
      <c r="B298" s="57">
        <v>297</v>
      </c>
      <c r="C298" s="58" t="s">
        <v>344</v>
      </c>
    </row>
    <row r="299" spans="1:3" ht="16" customHeight="1" x14ac:dyDescent="0.25">
      <c r="A299" s="56" t="s">
        <v>336</v>
      </c>
      <c r="B299" s="57">
        <v>298</v>
      </c>
      <c r="C299" s="58" t="s">
        <v>345</v>
      </c>
    </row>
    <row r="300" spans="1:3" ht="16" customHeight="1" x14ac:dyDescent="0.25">
      <c r="A300" s="56" t="s">
        <v>336</v>
      </c>
      <c r="B300" s="57">
        <v>299</v>
      </c>
      <c r="C300" s="58" t="s">
        <v>346</v>
      </c>
    </row>
    <row r="301" spans="1:3" ht="16" customHeight="1" x14ac:dyDescent="0.25">
      <c r="A301" s="56" t="s">
        <v>336</v>
      </c>
      <c r="B301" s="57">
        <v>300</v>
      </c>
      <c r="C301" s="58" t="s">
        <v>347</v>
      </c>
    </row>
    <row r="302" spans="1:3" ht="16" customHeight="1" x14ac:dyDescent="0.25">
      <c r="A302" s="56" t="s">
        <v>336</v>
      </c>
      <c r="B302" s="57">
        <v>301</v>
      </c>
      <c r="C302" s="58" t="s">
        <v>348</v>
      </c>
    </row>
    <row r="303" spans="1:3" ht="16" customHeight="1" x14ac:dyDescent="0.25">
      <c r="A303" s="56" t="s">
        <v>336</v>
      </c>
      <c r="B303" s="57">
        <v>302</v>
      </c>
      <c r="C303" s="58" t="s">
        <v>349</v>
      </c>
    </row>
    <row r="304" spans="1:3" ht="16" customHeight="1" x14ac:dyDescent="0.25">
      <c r="A304" s="56" t="s">
        <v>336</v>
      </c>
      <c r="B304" s="57">
        <v>303</v>
      </c>
      <c r="C304" s="58" t="s">
        <v>350</v>
      </c>
    </row>
    <row r="305" spans="1:3" ht="16" customHeight="1" x14ac:dyDescent="0.25">
      <c r="A305" s="56" t="s">
        <v>351</v>
      </c>
      <c r="B305" s="57">
        <v>304</v>
      </c>
      <c r="C305" s="58" t="s">
        <v>352</v>
      </c>
    </row>
    <row r="306" spans="1:3" ht="16" customHeight="1" x14ac:dyDescent="0.25">
      <c r="A306" s="56" t="s">
        <v>351</v>
      </c>
      <c r="B306" s="57">
        <v>305</v>
      </c>
      <c r="C306" s="58" t="s">
        <v>353</v>
      </c>
    </row>
    <row r="307" spans="1:3" ht="16" customHeight="1" x14ac:dyDescent="0.25">
      <c r="A307" s="56" t="s">
        <v>351</v>
      </c>
      <c r="B307" s="57">
        <v>306</v>
      </c>
      <c r="C307" s="58" t="s">
        <v>354</v>
      </c>
    </row>
    <row r="308" spans="1:3" ht="16" customHeight="1" x14ac:dyDescent="0.25">
      <c r="A308" s="56" t="s">
        <v>351</v>
      </c>
      <c r="B308" s="57">
        <v>307</v>
      </c>
      <c r="C308" s="58" t="s">
        <v>355</v>
      </c>
    </row>
    <row r="309" spans="1:3" ht="16" customHeight="1" x14ac:dyDescent="0.25">
      <c r="A309" s="56" t="s">
        <v>351</v>
      </c>
      <c r="B309" s="57">
        <v>308</v>
      </c>
      <c r="C309" s="58" t="s">
        <v>356</v>
      </c>
    </row>
    <row r="310" spans="1:3" ht="16" customHeight="1" x14ac:dyDescent="0.25">
      <c r="A310" s="56" t="s">
        <v>351</v>
      </c>
      <c r="B310" s="57">
        <v>309</v>
      </c>
      <c r="C310" s="58" t="s">
        <v>357</v>
      </c>
    </row>
    <row r="311" spans="1:3" ht="16" customHeight="1" x14ac:dyDescent="0.25">
      <c r="A311" s="56" t="s">
        <v>351</v>
      </c>
      <c r="B311" s="57">
        <v>310</v>
      </c>
      <c r="C311" s="58" t="s">
        <v>358</v>
      </c>
    </row>
    <row r="312" spans="1:3" ht="16" customHeight="1" x14ac:dyDescent="0.25">
      <c r="A312" s="56" t="s">
        <v>351</v>
      </c>
      <c r="B312" s="57">
        <v>311</v>
      </c>
      <c r="C312" s="58" t="s">
        <v>359</v>
      </c>
    </row>
    <row r="313" spans="1:3" ht="16" customHeight="1" x14ac:dyDescent="0.25">
      <c r="A313" s="56" t="s">
        <v>351</v>
      </c>
      <c r="B313" s="57">
        <v>312</v>
      </c>
      <c r="C313" s="58" t="s">
        <v>360</v>
      </c>
    </row>
    <row r="314" spans="1:3" ht="16" customHeight="1" x14ac:dyDescent="0.25">
      <c r="A314" s="56" t="s">
        <v>351</v>
      </c>
      <c r="B314" s="57">
        <v>313</v>
      </c>
      <c r="C314" s="58" t="s">
        <v>361</v>
      </c>
    </row>
    <row r="315" spans="1:3" ht="16" customHeight="1" x14ac:dyDescent="0.25">
      <c r="A315" s="56" t="s">
        <v>351</v>
      </c>
      <c r="B315" s="57">
        <v>314</v>
      </c>
      <c r="C315" s="58" t="s">
        <v>362</v>
      </c>
    </row>
    <row r="316" spans="1:3" ht="16" customHeight="1" x14ac:dyDescent="0.25">
      <c r="A316" s="56" t="s">
        <v>351</v>
      </c>
      <c r="B316" s="57">
        <v>315</v>
      </c>
      <c r="C316" s="58" t="s">
        <v>363</v>
      </c>
    </row>
    <row r="317" spans="1:3" ht="16" customHeight="1" x14ac:dyDescent="0.25">
      <c r="A317" s="56" t="s">
        <v>351</v>
      </c>
      <c r="B317" s="57">
        <v>316</v>
      </c>
      <c r="C317" s="58" t="s">
        <v>364</v>
      </c>
    </row>
    <row r="318" spans="1:3" ht="16" customHeight="1" x14ac:dyDescent="0.25">
      <c r="A318" s="56" t="s">
        <v>351</v>
      </c>
      <c r="B318" s="57">
        <v>317</v>
      </c>
      <c r="C318" s="58" t="s">
        <v>365</v>
      </c>
    </row>
    <row r="319" spans="1:3" ht="16" customHeight="1" x14ac:dyDescent="0.25">
      <c r="A319" s="56" t="s">
        <v>351</v>
      </c>
      <c r="B319" s="57">
        <v>318</v>
      </c>
      <c r="C319" s="58" t="s">
        <v>366</v>
      </c>
    </row>
    <row r="320" spans="1:3" ht="16" customHeight="1" x14ac:dyDescent="0.25">
      <c r="A320" s="56" t="s">
        <v>351</v>
      </c>
      <c r="B320" s="57">
        <v>319</v>
      </c>
      <c r="C320" s="58" t="s">
        <v>367</v>
      </c>
    </row>
    <row r="321" spans="1:3" ht="16" customHeight="1" x14ac:dyDescent="0.25">
      <c r="A321" s="56" t="s">
        <v>351</v>
      </c>
      <c r="B321" s="57">
        <v>320</v>
      </c>
      <c r="C321" s="58" t="s">
        <v>368</v>
      </c>
    </row>
    <row r="322" spans="1:3" ht="16" customHeight="1" x14ac:dyDescent="0.25">
      <c r="A322" s="56" t="s">
        <v>351</v>
      </c>
      <c r="B322" s="57">
        <v>321</v>
      </c>
      <c r="C322" s="58" t="s">
        <v>369</v>
      </c>
    </row>
    <row r="323" spans="1:3" ht="16" customHeight="1" x14ac:dyDescent="0.25">
      <c r="A323" s="56" t="s">
        <v>351</v>
      </c>
      <c r="B323" s="57">
        <v>322</v>
      </c>
      <c r="C323" s="58" t="s">
        <v>370</v>
      </c>
    </row>
    <row r="324" spans="1:3" ht="16" customHeight="1" x14ac:dyDescent="0.25">
      <c r="A324" s="56" t="s">
        <v>351</v>
      </c>
      <c r="B324" s="57">
        <v>323</v>
      </c>
      <c r="C324" s="58" t="s">
        <v>371</v>
      </c>
    </row>
    <row r="325" spans="1:3" ht="16" customHeight="1" x14ac:dyDescent="0.25">
      <c r="A325" s="56" t="s">
        <v>351</v>
      </c>
      <c r="B325" s="57">
        <v>324</v>
      </c>
      <c r="C325" s="58" t="s">
        <v>372</v>
      </c>
    </row>
    <row r="326" spans="1:3" ht="16" customHeight="1" x14ac:dyDescent="0.25">
      <c r="A326" s="56" t="s">
        <v>373</v>
      </c>
      <c r="B326" s="57">
        <v>325</v>
      </c>
      <c r="C326" s="58" t="s">
        <v>374</v>
      </c>
    </row>
    <row r="327" spans="1:3" ht="16" customHeight="1" x14ac:dyDescent="0.25">
      <c r="A327" s="56" t="s">
        <v>373</v>
      </c>
      <c r="B327" s="57">
        <v>326</v>
      </c>
      <c r="C327" s="58" t="s">
        <v>375</v>
      </c>
    </row>
    <row r="328" spans="1:3" ht="16" customHeight="1" x14ac:dyDescent="0.25">
      <c r="A328" s="56" t="s">
        <v>373</v>
      </c>
      <c r="B328" s="57">
        <v>327</v>
      </c>
      <c r="C328" s="58" t="s">
        <v>376</v>
      </c>
    </row>
    <row r="329" spans="1:3" ht="16" customHeight="1" x14ac:dyDescent="0.25">
      <c r="A329" s="56" t="s">
        <v>373</v>
      </c>
      <c r="B329" s="57">
        <v>328</v>
      </c>
      <c r="C329" s="58" t="s">
        <v>377</v>
      </c>
    </row>
    <row r="330" spans="1:3" ht="16" customHeight="1" x14ac:dyDescent="0.25">
      <c r="A330" s="56" t="s">
        <v>373</v>
      </c>
      <c r="B330" s="57">
        <v>329</v>
      </c>
      <c r="C330" s="58" t="s">
        <v>378</v>
      </c>
    </row>
    <row r="331" spans="1:3" ht="16" customHeight="1" x14ac:dyDescent="0.25">
      <c r="A331" s="56" t="s">
        <v>373</v>
      </c>
      <c r="B331" s="57">
        <v>330</v>
      </c>
      <c r="C331" s="58" t="s">
        <v>379</v>
      </c>
    </row>
    <row r="332" spans="1:3" ht="16" customHeight="1" x14ac:dyDescent="0.25">
      <c r="A332" s="56" t="s">
        <v>373</v>
      </c>
      <c r="B332" s="57">
        <v>331</v>
      </c>
      <c r="C332" s="58" t="s">
        <v>380</v>
      </c>
    </row>
    <row r="333" spans="1:3" ht="16" customHeight="1" x14ac:dyDescent="0.25">
      <c r="A333" s="56" t="s">
        <v>373</v>
      </c>
      <c r="B333" s="57">
        <v>332</v>
      </c>
      <c r="C333" s="58" t="s">
        <v>381</v>
      </c>
    </row>
    <row r="334" spans="1:3" ht="16" customHeight="1" x14ac:dyDescent="0.25">
      <c r="A334" s="56" t="s">
        <v>373</v>
      </c>
      <c r="B334" s="57">
        <v>333</v>
      </c>
      <c r="C334" s="58" t="s">
        <v>382</v>
      </c>
    </row>
    <row r="335" spans="1:3" ht="16" customHeight="1" x14ac:dyDescent="0.25">
      <c r="A335" s="56" t="s">
        <v>373</v>
      </c>
      <c r="B335" s="57">
        <v>334</v>
      </c>
      <c r="C335" s="58" t="s">
        <v>383</v>
      </c>
    </row>
    <row r="336" spans="1:3" ht="16" customHeight="1" x14ac:dyDescent="0.25">
      <c r="A336" s="56" t="s">
        <v>373</v>
      </c>
      <c r="B336" s="57">
        <v>335</v>
      </c>
      <c r="C336" s="58" t="s">
        <v>384</v>
      </c>
    </row>
    <row r="337" spans="1:3" ht="16" customHeight="1" x14ac:dyDescent="0.25">
      <c r="A337" s="56" t="s">
        <v>373</v>
      </c>
      <c r="B337" s="57">
        <v>336</v>
      </c>
      <c r="C337" s="58" t="s">
        <v>385</v>
      </c>
    </row>
    <row r="338" spans="1:3" ht="16" customHeight="1" x14ac:dyDescent="0.25">
      <c r="A338" s="56" t="s">
        <v>373</v>
      </c>
      <c r="B338" s="57">
        <v>337</v>
      </c>
      <c r="C338" s="58" t="s">
        <v>386</v>
      </c>
    </row>
    <row r="339" spans="1:3" ht="16" customHeight="1" x14ac:dyDescent="0.25">
      <c r="A339" s="56" t="s">
        <v>373</v>
      </c>
      <c r="B339" s="57">
        <v>338</v>
      </c>
      <c r="C339" s="58" t="s">
        <v>387</v>
      </c>
    </row>
    <row r="340" spans="1:3" ht="16" customHeight="1" x14ac:dyDescent="0.25">
      <c r="A340" s="56" t="s">
        <v>373</v>
      </c>
      <c r="B340" s="57">
        <v>339</v>
      </c>
      <c r="C340" s="58" t="s">
        <v>388</v>
      </c>
    </row>
    <row r="341" spans="1:3" ht="16" customHeight="1" x14ac:dyDescent="0.25">
      <c r="A341" s="56" t="s">
        <v>373</v>
      </c>
      <c r="B341" s="57">
        <v>340</v>
      </c>
      <c r="C341" s="58" t="s">
        <v>389</v>
      </c>
    </row>
    <row r="342" spans="1:3" ht="16" customHeight="1" x14ac:dyDescent="0.25">
      <c r="A342" s="56" t="s">
        <v>373</v>
      </c>
      <c r="B342" s="57">
        <v>341</v>
      </c>
      <c r="C342" s="58" t="s">
        <v>390</v>
      </c>
    </row>
    <row r="343" spans="1:3" ht="16" customHeight="1" x14ac:dyDescent="0.25">
      <c r="A343" s="56" t="s">
        <v>373</v>
      </c>
      <c r="B343" s="57">
        <v>342</v>
      </c>
      <c r="C343" s="58" t="s">
        <v>391</v>
      </c>
    </row>
    <row r="344" spans="1:3" ht="16" customHeight="1" x14ac:dyDescent="0.25">
      <c r="A344" s="56" t="s">
        <v>373</v>
      </c>
      <c r="B344" s="57">
        <v>343</v>
      </c>
      <c r="C344" s="58" t="s">
        <v>392</v>
      </c>
    </row>
    <row r="345" spans="1:3" ht="16" customHeight="1" x14ac:dyDescent="0.25">
      <c r="A345" s="56" t="s">
        <v>373</v>
      </c>
      <c r="B345" s="57">
        <v>344</v>
      </c>
      <c r="C345" s="58" t="s">
        <v>393</v>
      </c>
    </row>
    <row r="346" spans="1:3" ht="16" customHeight="1" x14ac:dyDescent="0.25">
      <c r="A346" s="56" t="s">
        <v>373</v>
      </c>
      <c r="B346" s="57">
        <v>345</v>
      </c>
      <c r="C346" s="58" t="s">
        <v>394</v>
      </c>
    </row>
    <row r="347" spans="1:3" ht="16" customHeight="1" x14ac:dyDescent="0.25">
      <c r="A347" s="56" t="s">
        <v>373</v>
      </c>
      <c r="B347" s="57">
        <v>346</v>
      </c>
      <c r="C347" s="58" t="s">
        <v>395</v>
      </c>
    </row>
    <row r="348" spans="1:3" ht="16" customHeight="1" x14ac:dyDescent="0.25">
      <c r="A348" s="56" t="s">
        <v>373</v>
      </c>
      <c r="B348" s="57">
        <v>347</v>
      </c>
      <c r="C348" s="58" t="s">
        <v>396</v>
      </c>
    </row>
    <row r="349" spans="1:3" ht="16" customHeight="1" x14ac:dyDescent="0.25">
      <c r="A349" s="56" t="s">
        <v>373</v>
      </c>
      <c r="B349" s="57">
        <v>348</v>
      </c>
      <c r="C349" s="58" t="s">
        <v>397</v>
      </c>
    </row>
    <row r="350" spans="1:3" ht="16" customHeight="1" x14ac:dyDescent="0.25">
      <c r="A350" s="56" t="s">
        <v>373</v>
      </c>
      <c r="B350" s="57">
        <v>349</v>
      </c>
      <c r="C350" s="58" t="s">
        <v>398</v>
      </c>
    </row>
    <row r="351" spans="1:3" ht="16" customHeight="1" x14ac:dyDescent="0.25">
      <c r="A351" s="56" t="s">
        <v>373</v>
      </c>
      <c r="B351" s="57">
        <v>350</v>
      </c>
      <c r="C351" s="58" t="s">
        <v>399</v>
      </c>
    </row>
    <row r="352" spans="1:3" ht="16" customHeight="1" x14ac:dyDescent="0.25">
      <c r="A352" s="56" t="s">
        <v>373</v>
      </c>
      <c r="B352" s="57">
        <v>351</v>
      </c>
      <c r="C352" s="58" t="s">
        <v>400</v>
      </c>
    </row>
    <row r="353" spans="1:3" ht="16" customHeight="1" x14ac:dyDescent="0.25">
      <c r="A353" s="56" t="s">
        <v>373</v>
      </c>
      <c r="B353" s="57">
        <v>352</v>
      </c>
      <c r="C353" s="58" t="s">
        <v>401</v>
      </c>
    </row>
    <row r="354" spans="1:3" ht="16" customHeight="1" x14ac:dyDescent="0.25">
      <c r="A354" s="56" t="s">
        <v>373</v>
      </c>
      <c r="B354" s="57">
        <v>353</v>
      </c>
      <c r="C354" s="58" t="s">
        <v>402</v>
      </c>
    </row>
    <row r="355" spans="1:3" ht="16" customHeight="1" x14ac:dyDescent="0.25">
      <c r="A355" s="56" t="s">
        <v>373</v>
      </c>
      <c r="B355" s="57">
        <v>354</v>
      </c>
      <c r="C355" s="58" t="s">
        <v>403</v>
      </c>
    </row>
    <row r="356" spans="1:3" ht="16" customHeight="1" x14ac:dyDescent="0.25">
      <c r="A356" s="56" t="s">
        <v>373</v>
      </c>
      <c r="B356" s="57">
        <v>355</v>
      </c>
      <c r="C356" s="58" t="s">
        <v>404</v>
      </c>
    </row>
    <row r="357" spans="1:3" ht="16" customHeight="1" x14ac:dyDescent="0.25">
      <c r="A357" s="56" t="s">
        <v>373</v>
      </c>
      <c r="B357" s="57">
        <v>356</v>
      </c>
      <c r="C357" s="58" t="s">
        <v>405</v>
      </c>
    </row>
    <row r="358" spans="1:3" ht="16" customHeight="1" x14ac:dyDescent="0.25">
      <c r="A358" s="56" t="s">
        <v>373</v>
      </c>
      <c r="B358" s="57">
        <v>357</v>
      </c>
      <c r="C358" s="58" t="s">
        <v>406</v>
      </c>
    </row>
    <row r="359" spans="1:3" ht="16" customHeight="1" x14ac:dyDescent="0.25">
      <c r="A359" s="56" t="s">
        <v>373</v>
      </c>
      <c r="B359" s="57">
        <v>358</v>
      </c>
      <c r="C359" s="58" t="s">
        <v>407</v>
      </c>
    </row>
    <row r="360" spans="1:3" ht="16" customHeight="1" x14ac:dyDescent="0.25">
      <c r="A360" s="56" t="s">
        <v>373</v>
      </c>
      <c r="B360" s="57">
        <v>359</v>
      </c>
      <c r="C360" s="58" t="s">
        <v>408</v>
      </c>
    </row>
    <row r="361" spans="1:3" ht="16" customHeight="1" x14ac:dyDescent="0.25">
      <c r="A361" s="56" t="s">
        <v>409</v>
      </c>
      <c r="B361" s="57">
        <v>360</v>
      </c>
      <c r="C361" s="58" t="s">
        <v>410</v>
      </c>
    </row>
    <row r="362" spans="1:3" ht="16" customHeight="1" x14ac:dyDescent="0.25">
      <c r="A362" s="56" t="s">
        <v>409</v>
      </c>
      <c r="B362" s="57">
        <v>361</v>
      </c>
      <c r="C362" s="58" t="s">
        <v>411</v>
      </c>
    </row>
    <row r="363" spans="1:3" ht="16" customHeight="1" x14ac:dyDescent="0.25">
      <c r="A363" s="56" t="s">
        <v>409</v>
      </c>
      <c r="B363" s="57">
        <v>362</v>
      </c>
      <c r="C363" s="58" t="s">
        <v>412</v>
      </c>
    </row>
    <row r="364" spans="1:3" ht="16" customHeight="1" x14ac:dyDescent="0.25">
      <c r="A364" s="56" t="s">
        <v>409</v>
      </c>
      <c r="B364" s="57">
        <v>363</v>
      </c>
      <c r="C364" s="58" t="s">
        <v>413</v>
      </c>
    </row>
    <row r="365" spans="1:3" ht="16" customHeight="1" x14ac:dyDescent="0.25">
      <c r="A365" s="56" t="s">
        <v>409</v>
      </c>
      <c r="B365" s="57">
        <v>364</v>
      </c>
      <c r="C365" s="58" t="s">
        <v>414</v>
      </c>
    </row>
    <row r="366" spans="1:3" ht="16" customHeight="1" x14ac:dyDescent="0.25">
      <c r="A366" s="56" t="s">
        <v>409</v>
      </c>
      <c r="B366" s="57">
        <v>365</v>
      </c>
      <c r="C366" s="58" t="s">
        <v>415</v>
      </c>
    </row>
    <row r="367" spans="1:3" ht="16" customHeight="1" x14ac:dyDescent="0.25">
      <c r="A367" s="56" t="s">
        <v>409</v>
      </c>
      <c r="B367" s="57">
        <v>366</v>
      </c>
      <c r="C367" s="58" t="s">
        <v>416</v>
      </c>
    </row>
    <row r="368" spans="1:3" ht="16" customHeight="1" x14ac:dyDescent="0.25">
      <c r="A368" s="56" t="s">
        <v>409</v>
      </c>
      <c r="B368" s="57">
        <v>367</v>
      </c>
      <c r="C368" s="58" t="s">
        <v>417</v>
      </c>
    </row>
    <row r="369" spans="1:3" ht="16" customHeight="1" x14ac:dyDescent="0.25">
      <c r="A369" s="56" t="s">
        <v>409</v>
      </c>
      <c r="B369" s="57">
        <v>368</v>
      </c>
      <c r="C369" s="58" t="s">
        <v>418</v>
      </c>
    </row>
    <row r="370" spans="1:3" ht="16" customHeight="1" x14ac:dyDescent="0.25">
      <c r="A370" s="56" t="s">
        <v>409</v>
      </c>
      <c r="B370" s="57">
        <v>369</v>
      </c>
      <c r="C370" s="58" t="s">
        <v>419</v>
      </c>
    </row>
    <row r="371" spans="1:3" ht="16" customHeight="1" x14ac:dyDescent="0.25">
      <c r="A371" s="56" t="s">
        <v>409</v>
      </c>
      <c r="B371" s="57">
        <v>370</v>
      </c>
      <c r="C371" s="58" t="s">
        <v>420</v>
      </c>
    </row>
    <row r="372" spans="1:3" ht="16" customHeight="1" x14ac:dyDescent="0.25">
      <c r="A372" s="56" t="s">
        <v>409</v>
      </c>
      <c r="B372" s="57">
        <v>371</v>
      </c>
      <c r="C372" s="58" t="s">
        <v>421</v>
      </c>
    </row>
    <row r="373" spans="1:3" ht="16" customHeight="1" x14ac:dyDescent="0.25">
      <c r="A373" s="56" t="s">
        <v>409</v>
      </c>
      <c r="B373" s="57">
        <v>372</v>
      </c>
      <c r="C373" s="58" t="s">
        <v>422</v>
      </c>
    </row>
    <row r="374" spans="1:3" ht="16" customHeight="1" x14ac:dyDescent="0.25">
      <c r="A374" s="56" t="s">
        <v>409</v>
      </c>
      <c r="B374" s="57">
        <v>373</v>
      </c>
      <c r="C374" s="58" t="s">
        <v>423</v>
      </c>
    </row>
    <row r="375" spans="1:3" ht="16" customHeight="1" x14ac:dyDescent="0.25">
      <c r="A375" s="56" t="s">
        <v>409</v>
      </c>
      <c r="B375" s="57">
        <v>374</v>
      </c>
      <c r="C375" s="58" t="s">
        <v>424</v>
      </c>
    </row>
    <row r="376" spans="1:3" ht="16" customHeight="1" x14ac:dyDescent="0.25">
      <c r="A376" s="56" t="s">
        <v>409</v>
      </c>
      <c r="B376" s="57">
        <v>375</v>
      </c>
      <c r="C376" s="58" t="s">
        <v>425</v>
      </c>
    </row>
    <row r="377" spans="1:3" ht="16" customHeight="1" x14ac:dyDescent="0.25">
      <c r="A377" s="56" t="s">
        <v>409</v>
      </c>
      <c r="B377" s="57">
        <v>376</v>
      </c>
      <c r="C377" s="58" t="s">
        <v>426</v>
      </c>
    </row>
    <row r="378" spans="1:3" ht="16" customHeight="1" x14ac:dyDescent="0.25">
      <c r="A378" s="56" t="s">
        <v>409</v>
      </c>
      <c r="B378" s="57">
        <v>377</v>
      </c>
      <c r="C378" s="58" t="s">
        <v>427</v>
      </c>
    </row>
    <row r="379" spans="1:3" ht="16" customHeight="1" x14ac:dyDescent="0.25">
      <c r="A379" s="56" t="s">
        <v>409</v>
      </c>
      <c r="B379" s="57">
        <v>378</v>
      </c>
      <c r="C379" s="58" t="s">
        <v>428</v>
      </c>
    </row>
    <row r="380" spans="1:3" ht="16" customHeight="1" x14ac:dyDescent="0.25">
      <c r="A380" s="56" t="s">
        <v>409</v>
      </c>
      <c r="B380" s="57">
        <v>379</v>
      </c>
      <c r="C380" s="58" t="s">
        <v>429</v>
      </c>
    </row>
    <row r="381" spans="1:3" ht="16" customHeight="1" x14ac:dyDescent="0.25">
      <c r="A381" s="59" t="s">
        <v>409</v>
      </c>
      <c r="B381" s="60">
        <v>380</v>
      </c>
      <c r="C381" s="61" t="s">
        <v>430</v>
      </c>
    </row>
    <row r="382" spans="1:3" ht="14.25" customHeight="1" x14ac:dyDescent="0.25"/>
  </sheetData>
  <sheetProtection algorithmName="SHA-512" hashValue="XGi94z8x8MSUQsY9odzHy78GysO63IrVbPKwrhxBebvgn2cMfldS2WETjbajsJMsDgsvbw5wesFhRFwR0kEang==" saltValue="7Z1xYyoxoyoXxNxXo600JQ==" spinCount="100000" sheet="1" objects="1" scenarios="1"/>
  <pageMargins left="0.98425196850393704" right="0.70866141732283472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9CCFE-BE58-4E45-A311-803612DD716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1471</v>
      </c>
      <c r="J17" s="10">
        <v>1</v>
      </c>
      <c r="K17" s="7">
        <f t="shared" si="1"/>
        <v>1471</v>
      </c>
      <c r="L17" s="8">
        <f t="shared" si="0"/>
        <v>2.5276442184911125E-4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1471</v>
      </c>
      <c r="J24" s="13" t="s">
        <v>6</v>
      </c>
      <c r="K24" s="13" t="s">
        <v>6</v>
      </c>
      <c r="L24" s="14">
        <f t="shared" si="0"/>
        <v>2.5276442184911125E-4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482842</v>
      </c>
      <c r="J25" s="10">
        <v>251</v>
      </c>
      <c r="K25" s="18">
        <f t="shared" ref="K25:K37" si="3">IF(J25=0,"-",I25/J25)</f>
        <v>1923.6733067729083</v>
      </c>
      <c r="L25" s="19">
        <f t="shared" si="0"/>
        <v>8.2967558786178508E-2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111755</v>
      </c>
      <c r="J26" s="10">
        <v>60</v>
      </c>
      <c r="K26" s="7">
        <f t="shared" si="3"/>
        <v>1862.5833333333333</v>
      </c>
      <c r="L26" s="8">
        <f t="shared" si="0"/>
        <v>1.920305096107915E-2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1217013.57</v>
      </c>
      <c r="J27" s="10">
        <v>185</v>
      </c>
      <c r="K27" s="18">
        <f t="shared" si="3"/>
        <v>6578.4517297297298</v>
      </c>
      <c r="L27" s="19">
        <f t="shared" si="0"/>
        <v>0.20912150333349619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153063</v>
      </c>
      <c r="J28" s="10">
        <v>22</v>
      </c>
      <c r="K28" s="7">
        <f t="shared" si="3"/>
        <v>6957.409090909091</v>
      </c>
      <c r="L28" s="8">
        <f t="shared" si="0"/>
        <v>2.6301074576132233E-2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12223.51</v>
      </c>
      <c r="J29" s="10">
        <v>18</v>
      </c>
      <c r="K29" s="18">
        <f t="shared" si="3"/>
        <v>679.08388888888885</v>
      </c>
      <c r="L29" s="19">
        <f t="shared" si="0"/>
        <v>2.1003864297191232E-3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680</v>
      </c>
      <c r="J30" s="10">
        <v>1</v>
      </c>
      <c r="K30" s="18">
        <f t="shared" si="3"/>
        <v>680</v>
      </c>
      <c r="L30" s="19">
        <f t="shared" si="0"/>
        <v>1.1684555190849466E-4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2953369.57</v>
      </c>
      <c r="J31" s="10">
        <v>1309</v>
      </c>
      <c r="K31" s="7">
        <f t="shared" si="3"/>
        <v>2256.2028800611151</v>
      </c>
      <c r="L31" s="8">
        <f t="shared" si="0"/>
        <v>0.50748249617118169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333530.5</v>
      </c>
      <c r="J32" s="10">
        <v>70</v>
      </c>
      <c r="K32" s="7">
        <f t="shared" si="3"/>
        <v>4764.721428571429</v>
      </c>
      <c r="L32" s="8">
        <f t="shared" si="0"/>
        <v>5.7311110810023796E-2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35565</v>
      </c>
      <c r="J33" s="10">
        <v>318</v>
      </c>
      <c r="K33" s="7">
        <f t="shared" si="3"/>
        <v>111.83962264150944</v>
      </c>
      <c r="L33" s="8">
        <f t="shared" si="0"/>
        <v>6.1111941965082545E-3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0.1737012228136163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16473.5</v>
      </c>
      <c r="J40" s="28">
        <v>1</v>
      </c>
      <c r="K40" s="7">
        <f t="shared" ref="K40:K41" si="5">IF(J40=0,"-",I40/J40)</f>
        <v>16473.5</v>
      </c>
      <c r="L40" s="27">
        <f t="shared" si="4"/>
        <v>2.8306694108302748E-3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16473.5</v>
      </c>
      <c r="J41" s="28">
        <v>1</v>
      </c>
      <c r="K41" s="7">
        <f t="shared" si="5"/>
        <v>16473.5</v>
      </c>
      <c r="L41" s="27">
        <f t="shared" si="4"/>
        <v>2.8306694108302748E-3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89810</v>
      </c>
      <c r="J42" s="28">
        <v>9</v>
      </c>
      <c r="K42" s="24" t="s">
        <v>6</v>
      </c>
      <c r="L42" s="27">
        <f t="shared" si="4"/>
        <v>1.543220443662045E-2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5818177.1500000004</v>
      </c>
      <c r="J43" s="31" t="s">
        <v>6</v>
      </c>
      <c r="K43" s="31" t="s">
        <v>6</v>
      </c>
      <c r="L43" s="14">
        <f t="shared" si="4"/>
        <v>0.99974723557815093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5819648.1500000004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145491.20000000001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5864778</v>
      </c>
      <c r="J48" s="105" t="s">
        <v>36</v>
      </c>
      <c r="K48" s="106"/>
      <c r="L48" s="127">
        <f>I44/I48</f>
        <v>0.99230493464543768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kwXJI3eDaodqo2QDGvPmLViHPbrAeQIEcwuzMBiPxWMb++AZcK07HWSI/Ny9Y0PvP5DHg+OB7N0xmkRIB5Ahg==" saltValue="ozGnepnMNzvATyOdxPGFg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3F7F4-DCFA-472D-9B43-48E57077C58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585621</v>
      </c>
      <c r="J25" s="10">
        <v>302</v>
      </c>
      <c r="K25" s="18">
        <f t="shared" ref="K25:K37" si="3">IF(J25=0,"-",I25/J25)</f>
        <v>1939.1423841059602</v>
      </c>
      <c r="L25" s="19">
        <f t="shared" si="0"/>
        <v>0.14540638086663665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91033</v>
      </c>
      <c r="J26" s="10">
        <v>48</v>
      </c>
      <c r="K26" s="7">
        <f t="shared" si="3"/>
        <v>1896.5208333333333</v>
      </c>
      <c r="L26" s="8">
        <f t="shared" si="0"/>
        <v>2.2602978836880054E-2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248480.32</v>
      </c>
      <c r="J27" s="10">
        <v>42</v>
      </c>
      <c r="K27" s="18">
        <f t="shared" si="3"/>
        <v>5916.1980952380954</v>
      </c>
      <c r="L27" s="19">
        <f t="shared" si="0"/>
        <v>6.1696257558700507E-2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101963.62</v>
      </c>
      <c r="J28" s="10">
        <v>14</v>
      </c>
      <c r="K28" s="7">
        <f t="shared" si="3"/>
        <v>7283.1157142857137</v>
      </c>
      <c r="L28" s="8">
        <f t="shared" si="0"/>
        <v>2.5316989937623494E-2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78681.119999999995</v>
      </c>
      <c r="J29" s="10">
        <v>28</v>
      </c>
      <c r="K29" s="18">
        <f t="shared" si="3"/>
        <v>2810.04</v>
      </c>
      <c r="L29" s="19">
        <f t="shared" si="0"/>
        <v>1.9536076919600801E-2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11572.12</v>
      </c>
      <c r="J30" s="10">
        <v>4</v>
      </c>
      <c r="K30" s="18">
        <f t="shared" si="3"/>
        <v>2893.03</v>
      </c>
      <c r="L30" s="19">
        <f t="shared" si="0"/>
        <v>2.8732919211476764E-3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728395.56</v>
      </c>
      <c r="J31" s="10">
        <v>186</v>
      </c>
      <c r="K31" s="7">
        <f t="shared" si="3"/>
        <v>3916.1051612903229</v>
      </c>
      <c r="L31" s="8">
        <f t="shared" si="0"/>
        <v>0.18085649629867626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77711.399999999994</v>
      </c>
      <c r="J32" s="10">
        <v>28</v>
      </c>
      <c r="K32" s="7">
        <f t="shared" si="3"/>
        <v>2775.4071428571428</v>
      </c>
      <c r="L32" s="8">
        <f t="shared" si="0"/>
        <v>1.9295300930259579E-2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4140</v>
      </c>
      <c r="J33" s="10">
        <v>1</v>
      </c>
      <c r="K33" s="7">
        <f t="shared" si="3"/>
        <v>4140</v>
      </c>
      <c r="L33" s="8">
        <f t="shared" si="0"/>
        <v>1.0279385759524944E-3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2786836.62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0.58565683040354288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23440</v>
      </c>
      <c r="J40" s="28">
        <v>1</v>
      </c>
      <c r="K40" s="7">
        <f t="shared" ref="K40:K41" si="5">IF(J40=0,"-",I40/J40)</f>
        <v>23440</v>
      </c>
      <c r="L40" s="27">
        <f t="shared" si="4"/>
        <v>5.8200193768904512E-3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4027478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4027478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100671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4027478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rKooOdE9YJzU7fTXNyw+QFDgusTHVKnFrOnT8RvuvdNR4O3al85yuJzXDwLk9BJqvk8LCk8QXnaEebx60ukIQ==" saltValue="U9LKdA5IRhbAQ5hvHY9ZF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4F5FD-4599-4BB3-A857-6C0EC2BE555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1.5301013179156652E-2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31069.94</v>
      </c>
      <c r="J17" s="10">
        <v>3</v>
      </c>
      <c r="K17" s="7">
        <f t="shared" si="1"/>
        <v>10356.646666666666</v>
      </c>
      <c r="L17" s="8">
        <f t="shared" si="0"/>
        <v>5.9425195176950798E-3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52300</v>
      </c>
      <c r="J18" s="10">
        <v>2</v>
      </c>
      <c r="K18" s="7">
        <f t="shared" si="1"/>
        <v>26150</v>
      </c>
      <c r="L18" s="8">
        <f t="shared" si="0"/>
        <v>1.0003037365873661E-2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163369.94</v>
      </c>
      <c r="J24" s="13" t="s">
        <v>6</v>
      </c>
      <c r="K24" s="13" t="s">
        <v>6</v>
      </c>
      <c r="L24" s="14">
        <f t="shared" si="0"/>
        <v>3.1246570062725392E-2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579663</v>
      </c>
      <c r="J25" s="10">
        <v>368</v>
      </c>
      <c r="K25" s="18">
        <f t="shared" ref="K25:K37" si="3">IF(J25=0,"-",I25/J25)</f>
        <v>1575.171195652174</v>
      </c>
      <c r="L25" s="19">
        <f t="shared" si="0"/>
        <v>0.11086789003086853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54772</v>
      </c>
      <c r="J26" s="10">
        <v>36</v>
      </c>
      <c r="K26" s="7">
        <f t="shared" si="3"/>
        <v>1521.4444444444443</v>
      </c>
      <c r="L26" s="8">
        <f t="shared" si="0"/>
        <v>1.0475838673109601E-2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632000</v>
      </c>
      <c r="J27" s="10">
        <v>195</v>
      </c>
      <c r="K27" s="18">
        <f t="shared" si="3"/>
        <v>3241.0256410256411</v>
      </c>
      <c r="L27" s="19">
        <f t="shared" si="0"/>
        <v>0.12087800411533754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58995</v>
      </c>
      <c r="J28" s="10">
        <v>25</v>
      </c>
      <c r="K28" s="7">
        <f t="shared" si="3"/>
        <v>2359.8000000000002</v>
      </c>
      <c r="L28" s="8">
        <f t="shared" si="0"/>
        <v>1.1283540906304334E-2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33821</v>
      </c>
      <c r="J29" s="10">
        <v>27</v>
      </c>
      <c r="K29" s="18">
        <f t="shared" si="3"/>
        <v>1252.6296296296296</v>
      </c>
      <c r="L29" s="19">
        <f t="shared" si="0"/>
        <v>6.4686945841532133E-3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790844</v>
      </c>
      <c r="J31" s="10">
        <v>586</v>
      </c>
      <c r="K31" s="7">
        <f t="shared" si="3"/>
        <v>1349.5631399317406</v>
      </c>
      <c r="L31" s="8">
        <f t="shared" si="0"/>
        <v>0.15125893083321204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59131</v>
      </c>
      <c r="J32" s="10">
        <v>50</v>
      </c>
      <c r="K32" s="7">
        <f t="shared" si="3"/>
        <v>1182.6199999999999</v>
      </c>
      <c r="L32" s="8">
        <f t="shared" si="0"/>
        <v>1.13095526287089E-2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28000</v>
      </c>
      <c r="J33" s="10">
        <v>80</v>
      </c>
      <c r="K33" s="7">
        <f t="shared" si="3"/>
        <v>350</v>
      </c>
      <c r="L33" s="8">
        <f t="shared" si="0"/>
        <v>5.3553546127048275E-3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3544654.43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2965248</v>
      </c>
      <c r="J39" s="25">
        <v>3</v>
      </c>
      <c r="K39" s="24" t="s">
        <v>6</v>
      </c>
      <c r="L39" s="27">
        <f t="shared" ref="L39:L44" si="4">I39/I$44</f>
        <v>0.56714123409334871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35466</v>
      </c>
      <c r="J40" s="28">
        <v>1</v>
      </c>
      <c r="K40" s="7">
        <f t="shared" ref="K40:K41" si="5">IF(J40=0,"-",I40/J40)</f>
        <v>35466</v>
      </c>
      <c r="L40" s="27">
        <f t="shared" si="4"/>
        <v>6.7833216676496224E-3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5065042</v>
      </c>
      <c r="J43" s="31" t="s">
        <v>6</v>
      </c>
      <c r="K43" s="31" t="s">
        <v>6</v>
      </c>
      <c r="L43" s="14">
        <f t="shared" si="4"/>
        <v>0.96875342993727453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5228411.9400000004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130711.17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5787525</v>
      </c>
      <c r="J48" s="105" t="s">
        <v>36</v>
      </c>
      <c r="K48" s="106"/>
      <c r="L48" s="127">
        <f>I44/I48</f>
        <v>0.90339340909974475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+qj21srmOJ3P6oLi/91xPYltt+xXQ9P03KK68lc2SFbZ1oeWPxyYdLeqYp78pq2rJi4pZ8aES87Oyq2ITSABw==" saltValue="tS3kWZVvNOU0Ug5fIHLv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87981-441B-49DC-AF8B-4D976067F5E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1780</v>
      </c>
      <c r="J17" s="10">
        <v>1</v>
      </c>
      <c r="K17" s="7">
        <f t="shared" si="1"/>
        <v>1780</v>
      </c>
      <c r="L17" s="8">
        <f t="shared" si="0"/>
        <v>2.641160052217396E-4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83900</v>
      </c>
      <c r="J18" s="10">
        <v>2</v>
      </c>
      <c r="K18" s="7">
        <f t="shared" si="1"/>
        <v>41950</v>
      </c>
      <c r="L18" s="8">
        <f t="shared" si="0"/>
        <v>1.2449063392193233E-2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85680</v>
      </c>
      <c r="J24" s="13" t="s">
        <v>6</v>
      </c>
      <c r="K24" s="13" t="s">
        <v>6</v>
      </c>
      <c r="L24" s="14">
        <f t="shared" si="0"/>
        <v>1.2713179397414972E-2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985215</v>
      </c>
      <c r="J25" s="10">
        <v>565</v>
      </c>
      <c r="K25" s="18">
        <f t="shared" ref="K25:K37" si="3">IF(J25=0,"-",I25/J25)</f>
        <v>1743.7433628318583</v>
      </c>
      <c r="L25" s="19">
        <f t="shared" si="0"/>
        <v>0.14618598319355966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333921</v>
      </c>
      <c r="J26" s="10">
        <v>182</v>
      </c>
      <c r="K26" s="7">
        <f t="shared" si="3"/>
        <v>1834.7307692307693</v>
      </c>
      <c r="L26" s="8">
        <f t="shared" si="0"/>
        <v>4.9547123921150849E-2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699999.87</v>
      </c>
      <c r="J27" s="10">
        <v>132</v>
      </c>
      <c r="K27" s="18">
        <f t="shared" si="3"/>
        <v>5303.0293181818179</v>
      </c>
      <c r="L27" s="19">
        <f t="shared" si="0"/>
        <v>0.10386582546075115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169465.89</v>
      </c>
      <c r="J28" s="10">
        <v>27</v>
      </c>
      <c r="K28" s="7">
        <f t="shared" si="3"/>
        <v>6276.514444444445</v>
      </c>
      <c r="L28" s="8">
        <f t="shared" si="0"/>
        <v>2.5145311173116153E-2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50843.02</v>
      </c>
      <c r="J29" s="10">
        <v>26</v>
      </c>
      <c r="K29" s="18">
        <f t="shared" si="3"/>
        <v>1955.500769230769</v>
      </c>
      <c r="L29" s="19">
        <f t="shared" si="0"/>
        <v>7.5440760313533767E-3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13566.23</v>
      </c>
      <c r="J30" s="10">
        <v>7</v>
      </c>
      <c r="K30" s="18">
        <f t="shared" si="3"/>
        <v>1938.032857142857</v>
      </c>
      <c r="L30" s="19">
        <f t="shared" si="0"/>
        <v>2.0129541986063596E-3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1912793.97</v>
      </c>
      <c r="J31" s="10">
        <v>1177</v>
      </c>
      <c r="K31" s="7">
        <f t="shared" si="3"/>
        <v>1625.1435598980459</v>
      </c>
      <c r="L31" s="8">
        <f t="shared" si="0"/>
        <v>0.28381994503855734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234496.53</v>
      </c>
      <c r="J32" s="10">
        <v>68</v>
      </c>
      <c r="K32" s="7">
        <f t="shared" si="3"/>
        <v>3448.478382352941</v>
      </c>
      <c r="L32" s="8">
        <f t="shared" si="0"/>
        <v>3.4794543113460571E-2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258520.97</v>
      </c>
      <c r="J33" s="10">
        <v>1292</v>
      </c>
      <c r="K33" s="7">
        <f t="shared" si="3"/>
        <v>200.09363003095976</v>
      </c>
      <c r="L33" s="8">
        <f t="shared" si="0"/>
        <v>3.8359284192387183E-2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17957.41</v>
      </c>
      <c r="J34" s="10">
        <v>127</v>
      </c>
      <c r="K34" s="7">
        <f t="shared" si="3"/>
        <v>141.39692913385827</v>
      </c>
      <c r="L34" s="8">
        <f t="shared" si="0"/>
        <v>2.6645165131061344E-3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2995200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2695680</v>
      </c>
      <c r="J39" s="25">
        <v>2</v>
      </c>
      <c r="K39" s="24" t="s">
        <v>6</v>
      </c>
      <c r="L39" s="27">
        <f t="shared" ref="L39:L44" si="4">I39/I$44</f>
        <v>0.39998440053715673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50730</v>
      </c>
      <c r="J40" s="28">
        <v>2</v>
      </c>
      <c r="K40" s="7">
        <f t="shared" ref="K40:K41" si="5">IF(J40=0,"-",I40/J40)</f>
        <v>25365</v>
      </c>
      <c r="L40" s="27">
        <f t="shared" si="4"/>
        <v>7.5273061488195792E-3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6653782.8300000001</v>
      </c>
      <c r="J43" s="31" t="s">
        <v>6</v>
      </c>
      <c r="K43" s="31" t="s">
        <v>6</v>
      </c>
      <c r="L43" s="14">
        <f t="shared" si="4"/>
        <v>0.98728682060258499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6739462.8300000001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168487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6754710</v>
      </c>
      <c r="J48" s="105" t="s">
        <v>36</v>
      </c>
      <c r="K48" s="106"/>
      <c r="L48" s="127">
        <f>I44/I48</f>
        <v>0.99774273506930722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x2hfnXFdbhnQUrmdh6NNRER6OknRe9r6KXiNyeMh8gsZJpPTvoEWcapPBjGY7BnZ03eI1uF9vFA3E1aKnc/MA==" saltValue="UPSz0VSLof8/bIxBNbxje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F720F-B004-4337-A815-9730AB8DD84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11931.03</v>
      </c>
      <c r="J17" s="10">
        <v>1</v>
      </c>
      <c r="K17" s="7">
        <f t="shared" si="1"/>
        <v>11931.03</v>
      </c>
      <c r="L17" s="8">
        <f t="shared" si="0"/>
        <v>1.3696954355367396E-2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11931.03</v>
      </c>
      <c r="J24" s="13" t="s">
        <v>6</v>
      </c>
      <c r="K24" s="13" t="s">
        <v>6</v>
      </c>
      <c r="L24" s="14">
        <f t="shared" si="0"/>
        <v>1.3696954355367396E-2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382143</v>
      </c>
      <c r="J25" s="10">
        <v>202</v>
      </c>
      <c r="K25" s="18">
        <f t="shared" ref="K25:K37" si="3">IF(J25=0,"-",I25/J25)</f>
        <v>1891.7970297029703</v>
      </c>
      <c r="L25" s="19">
        <f t="shared" si="0"/>
        <v>0.43870438916197196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52780</v>
      </c>
      <c r="J26" s="10">
        <v>28</v>
      </c>
      <c r="K26" s="7">
        <f t="shared" si="3"/>
        <v>1885</v>
      </c>
      <c r="L26" s="8">
        <f t="shared" si="0"/>
        <v>6.0592023561778917E-2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72800</v>
      </c>
      <c r="J27" s="10">
        <v>18</v>
      </c>
      <c r="K27" s="18">
        <f t="shared" si="3"/>
        <v>4044.4444444444443</v>
      </c>
      <c r="L27" s="19">
        <f t="shared" si="0"/>
        <v>8.3575204912798504E-2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30000</v>
      </c>
      <c r="J28" s="10">
        <v>1</v>
      </c>
      <c r="K28" s="7">
        <f t="shared" si="3"/>
        <v>30000</v>
      </c>
      <c r="L28" s="8">
        <f t="shared" si="0"/>
        <v>3.4440331694834549E-2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4785.5200000000004</v>
      </c>
      <c r="J29" s="10">
        <v>4</v>
      </c>
      <c r="K29" s="18">
        <f t="shared" si="3"/>
        <v>1196.3800000000001</v>
      </c>
      <c r="L29" s="19">
        <f t="shared" si="0"/>
        <v>5.4938298710754882E-3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1507.92</v>
      </c>
      <c r="J30" s="10">
        <v>1</v>
      </c>
      <c r="K30" s="18">
        <f t="shared" si="3"/>
        <v>1507.92</v>
      </c>
      <c r="L30" s="19">
        <f t="shared" si="0"/>
        <v>1.7311088323091637E-3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384815.4</v>
      </c>
      <c r="J31" s="10">
        <v>260</v>
      </c>
      <c r="K31" s="7">
        <f t="shared" si="3"/>
        <v>1480.0592307692309</v>
      </c>
      <c r="L31" s="8">
        <f t="shared" si="0"/>
        <v>0.44177233390934784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48221.4</v>
      </c>
      <c r="J32" s="10">
        <v>16</v>
      </c>
      <c r="K32" s="7">
        <f t="shared" si="3"/>
        <v>3013.8375000000001</v>
      </c>
      <c r="L32" s="8">
        <f t="shared" si="0"/>
        <v>5.5358700359643159E-2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9000</v>
      </c>
      <c r="J33" s="10">
        <v>38</v>
      </c>
      <c r="K33" s="7">
        <f t="shared" si="3"/>
        <v>236.84210526315789</v>
      </c>
      <c r="L33" s="8">
        <f t="shared" si="0"/>
        <v>1.0332099508450364E-2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710</v>
      </c>
      <c r="J34" s="10">
        <v>3</v>
      </c>
      <c r="K34" s="7">
        <f t="shared" si="3"/>
        <v>236.66666666666666</v>
      </c>
      <c r="L34" s="8">
        <f t="shared" si="0"/>
        <v>8.1508785011108432E-4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5596.8</v>
      </c>
      <c r="J40" s="28">
        <v>1</v>
      </c>
      <c r="K40" s="7">
        <f t="shared" ref="K40:K41" si="5">IF(J40=0,"-",I40/J40)</f>
        <v>5596.8</v>
      </c>
      <c r="L40" s="27">
        <f t="shared" si="4"/>
        <v>6.4251882809883334E-3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5596.8</v>
      </c>
      <c r="J41" s="28">
        <v>1</v>
      </c>
      <c r="K41" s="7">
        <f t="shared" si="5"/>
        <v>5596.8</v>
      </c>
      <c r="L41" s="27">
        <f t="shared" si="4"/>
        <v>6.4251882809883334E-3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859140.72000000009</v>
      </c>
      <c r="J43" s="31" t="s">
        <v>6</v>
      </c>
      <c r="K43" s="31" t="s">
        <v>6</v>
      </c>
      <c r="L43" s="14">
        <f t="shared" si="4"/>
        <v>0.98630304564463256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871071.75000000012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21776.79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874840</v>
      </c>
      <c r="J48" s="105" t="s">
        <v>36</v>
      </c>
      <c r="K48" s="106"/>
      <c r="L48" s="127">
        <f>I44/I48</f>
        <v>0.99569264094005772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zFebhbpa3HNl39JPwNGZez7IXzlYdbA3QRepBj44qElh1PGn4GbxErQts8iTO+Y/08HgeqI0dUeUYbQU5fLtA==" saltValue="bN9/uRkaTSvJrC+FtFSc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5D8BE-F2A1-43D2-8EBD-8AB1B51B236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78675.05</v>
      </c>
      <c r="J17" s="10">
        <v>6</v>
      </c>
      <c r="K17" s="7">
        <f t="shared" si="1"/>
        <v>13112.508333333333</v>
      </c>
      <c r="L17" s="8">
        <f t="shared" si="0"/>
        <v>1.453475316483588E-2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5.5423237092963578E-3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108675.05</v>
      </c>
      <c r="J24" s="13" t="s">
        <v>6</v>
      </c>
      <c r="K24" s="13" t="s">
        <v>6</v>
      </c>
      <c r="L24" s="14">
        <f t="shared" si="0"/>
        <v>2.0077076874132238E-2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685107.6</v>
      </c>
      <c r="J25" s="10">
        <v>445</v>
      </c>
      <c r="K25" s="18">
        <f t="shared" ref="K25:K37" si="3">IF(J25=0,"-",I25/J25)</f>
        <v>1539.5676404494382</v>
      </c>
      <c r="L25" s="19">
        <f t="shared" si="0"/>
        <v>0.12656960316330418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136566</v>
      </c>
      <c r="J26" s="10">
        <v>90</v>
      </c>
      <c r="K26" s="7">
        <f t="shared" si="3"/>
        <v>1517.4</v>
      </c>
      <c r="L26" s="8">
        <f t="shared" si="0"/>
        <v>2.5229765989458881E-2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490093.81</v>
      </c>
      <c r="J27" s="10">
        <v>50</v>
      </c>
      <c r="K27" s="18">
        <f t="shared" si="3"/>
        <v>9801.8762000000006</v>
      </c>
      <c r="L27" s="19">
        <f t="shared" si="0"/>
        <v>9.0541951431412804E-2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48066.58</v>
      </c>
      <c r="J28" s="10">
        <v>10</v>
      </c>
      <c r="K28" s="7">
        <f t="shared" si="3"/>
        <v>4806.6580000000004</v>
      </c>
      <c r="L28" s="8">
        <f t="shared" si="0"/>
        <v>8.8800181986263375E-3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93415.2</v>
      </c>
      <c r="J29" s="10">
        <v>17</v>
      </c>
      <c r="K29" s="18">
        <f t="shared" si="3"/>
        <v>5495.0117647058823</v>
      </c>
      <c r="L29" s="19">
        <f t="shared" si="0"/>
        <v>1.7257909258955369E-2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23415.200000000001</v>
      </c>
      <c r="J30" s="10">
        <v>5</v>
      </c>
      <c r="K30" s="18">
        <f t="shared" si="3"/>
        <v>4683.04</v>
      </c>
      <c r="L30" s="19">
        <f t="shared" si="0"/>
        <v>4.325820603930536E-3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808658.29</v>
      </c>
      <c r="J31" s="10">
        <v>446</v>
      </c>
      <c r="K31" s="7">
        <f t="shared" si="3"/>
        <v>1813.1351793721974</v>
      </c>
      <c r="L31" s="8">
        <f t="shared" si="0"/>
        <v>0.14939486711286834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156270.70000000001</v>
      </c>
      <c r="J32" s="10">
        <v>71</v>
      </c>
      <c r="K32" s="7">
        <f t="shared" si="3"/>
        <v>2200.9957746478876</v>
      </c>
      <c r="L32" s="8">
        <f t="shared" si="0"/>
        <v>2.887009352261128E-2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25822.11</v>
      </c>
      <c r="J33" s="10">
        <v>90</v>
      </c>
      <c r="K33" s="7">
        <f t="shared" si="3"/>
        <v>286.91233333333332</v>
      </c>
      <c r="L33" s="8">
        <f t="shared" si="0"/>
        <v>4.7704830825686193E-3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5856</v>
      </c>
      <c r="J34" s="10">
        <v>20</v>
      </c>
      <c r="K34" s="7">
        <f t="shared" si="3"/>
        <v>292.8</v>
      </c>
      <c r="L34" s="8">
        <f t="shared" si="0"/>
        <v>1.081861588054649E-3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3556800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3201120</v>
      </c>
      <c r="J39" s="25">
        <v>1</v>
      </c>
      <c r="K39" s="24" t="s">
        <v>6</v>
      </c>
      <c r="L39" s="27">
        <f t="shared" ref="L39:L44" si="4">I39/I$44</f>
        <v>0.59138810907675854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5304217.01</v>
      </c>
      <c r="J43" s="31" t="s">
        <v>6</v>
      </c>
      <c r="K43" s="31" t="s">
        <v>6</v>
      </c>
      <c r="L43" s="14">
        <f t="shared" si="4"/>
        <v>0.97992292312586782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5412892.0599999996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134840.60999999999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5448195</v>
      </c>
      <c r="J48" s="105" t="s">
        <v>36</v>
      </c>
      <c r="K48" s="106"/>
      <c r="L48" s="127">
        <f>I44/I48</f>
        <v>0.99352025028472724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/jin1PNiu3m1cWGoCgMb3ZFrIJViqHThTdB0lCNO/bfXsBJ0S824MzseUVWeZLgm3AbTxCgHrLPyaor0yWsqQ==" saltValue="O1HzDj3CXCy2Z2Y80XVZ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EB068-34B9-4B99-9945-88B65BD3C66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323497</v>
      </c>
      <c r="J25" s="10">
        <v>168</v>
      </c>
      <c r="K25" s="18">
        <f t="shared" ref="K25:K37" si="3">IF(J25=0,"-",I25/J25)</f>
        <v>1925.577380952381</v>
      </c>
      <c r="L25" s="19">
        <f t="shared" si="0"/>
        <v>0.1548152981330011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67860</v>
      </c>
      <c r="J26" s="10">
        <v>36</v>
      </c>
      <c r="K26" s="7">
        <f t="shared" si="3"/>
        <v>1885</v>
      </c>
      <c r="L26" s="8">
        <f t="shared" si="0"/>
        <v>3.247562150902622E-2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354572.08</v>
      </c>
      <c r="J27" s="10">
        <v>86</v>
      </c>
      <c r="K27" s="18">
        <f t="shared" si="3"/>
        <v>4122.9311627906982</v>
      </c>
      <c r="L27" s="19">
        <f t="shared" si="0"/>
        <v>0.16968683565794526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20522.48</v>
      </c>
      <c r="J28" s="10">
        <v>11</v>
      </c>
      <c r="K28" s="7">
        <f t="shared" si="3"/>
        <v>1865.68</v>
      </c>
      <c r="L28" s="8">
        <f t="shared" si="0"/>
        <v>9.8214013101467785E-3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43078.78</v>
      </c>
      <c r="J29" s="10">
        <v>17</v>
      </c>
      <c r="K29" s="18">
        <f t="shared" si="3"/>
        <v>2534.0458823529411</v>
      </c>
      <c r="L29" s="19">
        <f t="shared" si="0"/>
        <v>2.0616123701011031E-2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23689.48</v>
      </c>
      <c r="J30" s="10">
        <v>4</v>
      </c>
      <c r="K30" s="18">
        <f t="shared" si="3"/>
        <v>5922.37</v>
      </c>
      <c r="L30" s="19">
        <f t="shared" si="0"/>
        <v>1.1337026027492579E-2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327439.53999999998</v>
      </c>
      <c r="J31" s="10">
        <v>180</v>
      </c>
      <c r="K31" s="7">
        <f t="shared" si="3"/>
        <v>1819.1085555555555</v>
      </c>
      <c r="L31" s="8">
        <f t="shared" si="0"/>
        <v>0.15670207144311304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66320.800000000003</v>
      </c>
      <c r="J32" s="10">
        <v>22</v>
      </c>
      <c r="K32" s="7">
        <f t="shared" si="3"/>
        <v>3014.5818181818181</v>
      </c>
      <c r="L32" s="8">
        <f t="shared" si="0"/>
        <v>3.1739009710813823E-2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12600</v>
      </c>
      <c r="J33" s="10">
        <v>66</v>
      </c>
      <c r="K33" s="7">
        <f t="shared" si="3"/>
        <v>190.90909090909091</v>
      </c>
      <c r="L33" s="8">
        <f t="shared" si="0"/>
        <v>6.0299562483603058E-3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0.48377477558273541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17500</v>
      </c>
      <c r="J40" s="28">
        <v>1</v>
      </c>
      <c r="K40" s="7">
        <f t="shared" ref="K40:K41" si="5">IF(J40=0,"-",I40/J40)</f>
        <v>17500</v>
      </c>
      <c r="L40" s="27">
        <f t="shared" si="4"/>
        <v>8.3749392338337593E-3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17500</v>
      </c>
      <c r="J41" s="28">
        <v>1</v>
      </c>
      <c r="K41" s="7">
        <f t="shared" si="5"/>
        <v>17500</v>
      </c>
      <c r="L41" s="27">
        <f t="shared" si="4"/>
        <v>8.3749392338337593E-3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2089567.4000000001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2089567.4000000001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52239.19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2089606</v>
      </c>
      <c r="J48" s="105" t="s">
        <v>36</v>
      </c>
      <c r="K48" s="106"/>
      <c r="L48" s="127">
        <f>I44/I48</f>
        <v>0.9999815276181252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DzhVP7QrVYz5U4xAhr790L7VYTIqdb31mU5IOuzi2pJb4iQdMaE0jMXPek3ffNmPinQz+M96x3XA6UNhZK1Sg==" saltValue="kiP8j8HNt+2Ervabtqi4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B2370-1A1D-40E9-BE13-959233DE3E7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7755.23</v>
      </c>
      <c r="J17" s="10">
        <v>1</v>
      </c>
      <c r="K17" s="7">
        <f t="shared" si="1"/>
        <v>7755.23</v>
      </c>
      <c r="L17" s="8">
        <f t="shared" si="0"/>
        <v>1.9286140994693693E-3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231837.56</v>
      </c>
      <c r="J18" s="10">
        <v>4</v>
      </c>
      <c r="K18" s="7">
        <f t="shared" si="1"/>
        <v>57959.39</v>
      </c>
      <c r="L18" s="8">
        <f t="shared" si="0"/>
        <v>5.7654664916782082E-2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239592.79</v>
      </c>
      <c r="J24" s="13" t="s">
        <v>6</v>
      </c>
      <c r="K24" s="13" t="s">
        <v>6</v>
      </c>
      <c r="L24" s="14">
        <f t="shared" si="0"/>
        <v>5.9583279016251454E-2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619329</v>
      </c>
      <c r="J25" s="10">
        <v>337</v>
      </c>
      <c r="K25" s="18">
        <f t="shared" ref="K25:K37" si="3">IF(J25=0,"-",I25/J25)</f>
        <v>1837.7715133531158</v>
      </c>
      <c r="L25" s="19">
        <f t="shared" si="0"/>
        <v>0.15401820985454526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137405</v>
      </c>
      <c r="J26" s="10">
        <v>76</v>
      </c>
      <c r="K26" s="7">
        <f t="shared" si="3"/>
        <v>1807.9605263157894</v>
      </c>
      <c r="L26" s="8">
        <f t="shared" si="0"/>
        <v>3.4170646175237705E-2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360176.56</v>
      </c>
      <c r="J27" s="10">
        <v>75</v>
      </c>
      <c r="K27" s="18">
        <f t="shared" si="3"/>
        <v>4802.3541333333333</v>
      </c>
      <c r="L27" s="19">
        <f t="shared" si="0"/>
        <v>8.957072735616807E-2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25575.3</v>
      </c>
      <c r="J28" s="10">
        <v>11</v>
      </c>
      <c r="K28" s="7">
        <f t="shared" si="3"/>
        <v>2325.0272727272727</v>
      </c>
      <c r="L28" s="8">
        <f t="shared" si="0"/>
        <v>6.3602090689971746E-3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70532.800000000003</v>
      </c>
      <c r="J29" s="10">
        <v>37</v>
      </c>
      <c r="K29" s="18">
        <f t="shared" si="3"/>
        <v>1906.291891891892</v>
      </c>
      <c r="L29" s="19">
        <f t="shared" si="0"/>
        <v>1.7540492358711881E-2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7123</v>
      </c>
      <c r="J30" s="10">
        <v>2</v>
      </c>
      <c r="K30" s="18">
        <f t="shared" si="3"/>
        <v>3561.5</v>
      </c>
      <c r="L30" s="19">
        <f t="shared" si="0"/>
        <v>1.7713875965664871E-3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1099731.04</v>
      </c>
      <c r="J31" s="10">
        <v>735</v>
      </c>
      <c r="K31" s="7">
        <f t="shared" si="3"/>
        <v>1496.2327074829932</v>
      </c>
      <c r="L31" s="8">
        <f t="shared" si="0"/>
        <v>0.27348728398359728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160587.62</v>
      </c>
      <c r="J32" s="10">
        <v>52</v>
      </c>
      <c r="K32" s="7">
        <f t="shared" si="3"/>
        <v>3088.2234615384614</v>
      </c>
      <c r="L32" s="8">
        <f t="shared" si="0"/>
        <v>3.9935830160063503E-2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132361.01</v>
      </c>
      <c r="J33" s="10">
        <v>994</v>
      </c>
      <c r="K33" s="7">
        <f t="shared" si="3"/>
        <v>133.15996981891348</v>
      </c>
      <c r="L33" s="8">
        <f t="shared" si="0"/>
        <v>3.2916278447706414E-2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37901.919999999998</v>
      </c>
      <c r="J34" s="10">
        <v>263</v>
      </c>
      <c r="K34" s="7">
        <f t="shared" si="3"/>
        <v>144.11376425855514</v>
      </c>
      <c r="L34" s="8">
        <f t="shared" si="0"/>
        <v>9.4256620769416349E-3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0.33518841192702148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120203.2</v>
      </c>
      <c r="J40" s="28">
        <v>4</v>
      </c>
      <c r="K40" s="7">
        <f t="shared" ref="K40:K41" si="5">IF(J40=0,"-",I40/J40)</f>
        <v>30050.799999999999</v>
      </c>
      <c r="L40" s="27">
        <f t="shared" si="4"/>
        <v>2.9892806057503968E-2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120203.2</v>
      </c>
      <c r="J41" s="28">
        <v>4</v>
      </c>
      <c r="K41" s="7">
        <f t="shared" si="5"/>
        <v>30050.799999999999</v>
      </c>
      <c r="L41" s="27">
        <f t="shared" si="4"/>
        <v>2.9892806057503968E-2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31375</v>
      </c>
      <c r="J42" s="28">
        <v>2</v>
      </c>
      <c r="K42" s="24" t="s">
        <v>6</v>
      </c>
      <c r="L42" s="27">
        <f t="shared" si="4"/>
        <v>7.8025109984941081E-3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3781548.6100000003</v>
      </c>
      <c r="J43" s="31" t="s">
        <v>6</v>
      </c>
      <c r="K43" s="31" t="s">
        <v>6</v>
      </c>
      <c r="L43" s="14">
        <f t="shared" si="4"/>
        <v>0.94041672098374851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4021141.4000000004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100528.71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4021433</v>
      </c>
      <c r="J48" s="105" t="s">
        <v>36</v>
      </c>
      <c r="K48" s="106"/>
      <c r="L48" s="127">
        <f>I44/I48</f>
        <v>0.99992748853455982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z49yu6fm+R3aob652iWiSaEHuxWpgIMcBGCEBToxx/+vUYjqyXbB9DYbYTdXPJiLYqQpLUXivSjiP+eoQ5zsQ==" saltValue="YZGxQu4O1RDRfUnL5dHv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DAA95-B199-43D5-9EB3-0F5BB3F9651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247394</v>
      </c>
      <c r="J25" s="10">
        <v>161</v>
      </c>
      <c r="K25" s="18">
        <f t="shared" ref="K25:K37" si="3">IF(J25=0,"-",I25/J25)</f>
        <v>1536.608695652174</v>
      </c>
      <c r="L25" s="19">
        <f t="shared" si="0"/>
        <v>0.11806708893139535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56719</v>
      </c>
      <c r="J26" s="10">
        <v>37</v>
      </c>
      <c r="K26" s="7">
        <f t="shared" si="3"/>
        <v>1532.9459459459461</v>
      </c>
      <c r="L26" s="8">
        <f t="shared" si="0"/>
        <v>2.7068753555461379E-2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78861.460000000006</v>
      </c>
      <c r="J27" s="10">
        <v>23</v>
      </c>
      <c r="K27" s="18">
        <f t="shared" si="3"/>
        <v>3428.7591304347829</v>
      </c>
      <c r="L27" s="19">
        <f t="shared" si="0"/>
        <v>3.7636090653288587E-2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14849.73</v>
      </c>
      <c r="J28" s="10">
        <v>7</v>
      </c>
      <c r="K28" s="7">
        <f t="shared" si="3"/>
        <v>2121.39</v>
      </c>
      <c r="L28" s="8">
        <f t="shared" si="0"/>
        <v>7.0869317465953475E-3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2513</v>
      </c>
      <c r="J29" s="10">
        <v>2</v>
      </c>
      <c r="K29" s="18">
        <f t="shared" si="3"/>
        <v>1256.5</v>
      </c>
      <c r="L29" s="19">
        <f t="shared" si="0"/>
        <v>1.1993120062919736E-3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1513.5</v>
      </c>
      <c r="J30" s="10">
        <v>1</v>
      </c>
      <c r="K30" s="18">
        <f t="shared" si="3"/>
        <v>1513.5</v>
      </c>
      <c r="L30" s="19">
        <f t="shared" si="0"/>
        <v>7.2230748966291367E-4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567239.54</v>
      </c>
      <c r="J31" s="10">
        <v>202</v>
      </c>
      <c r="K31" s="7">
        <f t="shared" si="3"/>
        <v>2808.1165346534654</v>
      </c>
      <c r="L31" s="8">
        <f t="shared" si="0"/>
        <v>0.27071117817968016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59541.26</v>
      </c>
      <c r="J32" s="10">
        <v>18</v>
      </c>
      <c r="K32" s="7">
        <f t="shared" si="3"/>
        <v>3307.847777777778</v>
      </c>
      <c r="L32" s="8">
        <f t="shared" si="0"/>
        <v>2.8415657774672518E-2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18</v>
      </c>
      <c r="K33" s="7">
        <f t="shared" si="3"/>
        <v>555.55555555555554</v>
      </c>
      <c r="L33" s="8">
        <f t="shared" si="0"/>
        <v>4.7724313819815902E-3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0.56284146746538077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10000</v>
      </c>
      <c r="J42" s="28">
        <v>1</v>
      </c>
      <c r="K42" s="24" t="s">
        <v>6</v>
      </c>
      <c r="L42" s="27">
        <f t="shared" si="4"/>
        <v>4.7724313819815902E-3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2095368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2095368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52384.2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2097878</v>
      </c>
      <c r="J48" s="105" t="s">
        <v>36</v>
      </c>
      <c r="K48" s="106"/>
      <c r="L48" s="127">
        <f>I44/I48</f>
        <v>0.99880355292347789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SIEsaldHGmt0jIuPAC34k7wDO+T1V72SjJ8pZa61aVYClnePMp3KtxCz3efJU6ZPRfPwGagxMcrsni102p1wg==" saltValue="hFfQ5LQRW6nAGXoMWdkg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8E522-A967-420E-BA29-C2640ECA435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180000</v>
      </c>
      <c r="J12" s="6">
        <v>2</v>
      </c>
      <c r="K12" s="7">
        <f t="shared" ref="K12:K23" si="1">IF(J12=0,"-",I12/J12)</f>
        <v>90000</v>
      </c>
      <c r="L12" s="8">
        <f t="shared" si="0"/>
        <v>5.5161753921534121E-2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2</v>
      </c>
      <c r="K18" s="7">
        <f t="shared" si="1"/>
        <v>25000</v>
      </c>
      <c r="L18" s="8">
        <f t="shared" si="0"/>
        <v>1.5322709422648368E-2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8260.41</v>
      </c>
      <c r="J20" s="10">
        <v>9</v>
      </c>
      <c r="K20" s="7">
        <f t="shared" si="1"/>
        <v>917.82333333333327</v>
      </c>
      <c r="L20" s="8">
        <f t="shared" si="0"/>
        <v>2.5314372428387761E-3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238260.41</v>
      </c>
      <c r="J24" s="13" t="s">
        <v>6</v>
      </c>
      <c r="K24" s="13" t="s">
        <v>6</v>
      </c>
      <c r="L24" s="14">
        <f t="shared" si="0"/>
        <v>7.3015900587021274E-2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560099.56999999995</v>
      </c>
      <c r="J25" s="10">
        <v>367</v>
      </c>
      <c r="K25" s="18">
        <f t="shared" ref="K25:K37" si="3">IF(J25=0,"-",I25/J25)</f>
        <v>1526.1568664850136</v>
      </c>
      <c r="L25" s="19">
        <f t="shared" si="0"/>
        <v>0.17164485917720596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36132</v>
      </c>
      <c r="J26" s="10">
        <v>24</v>
      </c>
      <c r="K26" s="7">
        <f t="shared" si="3"/>
        <v>1505.5</v>
      </c>
      <c r="L26" s="8">
        <f t="shared" si="0"/>
        <v>1.1072802737182617E-2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413465.93</v>
      </c>
      <c r="J27" s="10">
        <v>76</v>
      </c>
      <c r="K27" s="18">
        <f t="shared" si="3"/>
        <v>5440.3411842105261</v>
      </c>
      <c r="L27" s="19">
        <f t="shared" si="0"/>
        <v>0.12670836603110142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48523.42</v>
      </c>
      <c r="J28" s="10">
        <v>11</v>
      </c>
      <c r="K28" s="7">
        <f t="shared" si="3"/>
        <v>4411.22</v>
      </c>
      <c r="L28" s="8">
        <f t="shared" si="0"/>
        <v>1.4870205297062485E-2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24903.5</v>
      </c>
      <c r="J29" s="10">
        <v>15</v>
      </c>
      <c r="K29" s="18">
        <f t="shared" si="3"/>
        <v>1660.2333333333333</v>
      </c>
      <c r="L29" s="19">
        <f t="shared" si="0"/>
        <v>7.6317818821384723E-3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2504.64</v>
      </c>
      <c r="J30" s="10">
        <v>2</v>
      </c>
      <c r="K30" s="18">
        <f t="shared" si="3"/>
        <v>1252.32</v>
      </c>
      <c r="L30" s="19">
        <f t="shared" si="0"/>
        <v>7.6755741856684013E-4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995137.87</v>
      </c>
      <c r="J31" s="10">
        <v>637</v>
      </c>
      <c r="K31" s="7">
        <f t="shared" si="3"/>
        <v>1562.2258555729984</v>
      </c>
      <c r="L31" s="8">
        <f t="shared" si="0"/>
        <v>0.3049641683496645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157408.5</v>
      </c>
      <c r="J32" s="10">
        <v>45</v>
      </c>
      <c r="K32" s="7">
        <f t="shared" si="3"/>
        <v>3497.9666666666667</v>
      </c>
      <c r="L32" s="8">
        <f t="shared" si="0"/>
        <v>4.8238494123098913E-2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220280.44</v>
      </c>
      <c r="J33" s="10">
        <v>1423</v>
      </c>
      <c r="K33" s="7">
        <f t="shared" si="3"/>
        <v>154.80002810962756</v>
      </c>
      <c r="L33" s="8">
        <f t="shared" si="0"/>
        <v>6.7505863472262576E-2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43300</v>
      </c>
      <c r="J34" s="10">
        <v>155</v>
      </c>
      <c r="K34" s="7">
        <f t="shared" si="3"/>
        <v>279.35483870967744</v>
      </c>
      <c r="L34" s="8">
        <f t="shared" si="0"/>
        <v>1.3269466360013487E-2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861120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775008</v>
      </c>
      <c r="J39" s="25">
        <v>1</v>
      </c>
      <c r="K39" s="24" t="s">
        <v>6</v>
      </c>
      <c r="L39" s="27">
        <f t="shared" ref="L39:L44" si="4">I39/I$44</f>
        <v>0.23750444768455733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35974.75</v>
      </c>
      <c r="J40" s="28">
        <v>1</v>
      </c>
      <c r="K40" s="7">
        <f t="shared" ref="K40:K41" si="5">IF(J40=0,"-",I40/J40)</f>
        <v>35974.75</v>
      </c>
      <c r="L40" s="27">
        <f t="shared" si="4"/>
        <v>1.1024612816048388E-2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35974.75</v>
      </c>
      <c r="J41" s="28">
        <v>1</v>
      </c>
      <c r="K41" s="7">
        <f t="shared" si="5"/>
        <v>35974.75</v>
      </c>
      <c r="L41" s="27">
        <f t="shared" si="4"/>
        <v>1.1024612816048388E-2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3024870.06</v>
      </c>
      <c r="J43" s="31" t="s">
        <v>6</v>
      </c>
      <c r="K43" s="31" t="s">
        <v>6</v>
      </c>
      <c r="L43" s="14">
        <f t="shared" si="4"/>
        <v>0.92698409941297866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3263130.47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81578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3270865</v>
      </c>
      <c r="J48" s="105" t="s">
        <v>36</v>
      </c>
      <c r="K48" s="106"/>
      <c r="L48" s="127">
        <f>I44/I48</f>
        <v>0.99763532582359715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7Q4/Xx0454sjJig33B8tgWI7Lg5RjvlselwlVkPrTeWj4sJBQFIAazuemxIo/O1S/b3K2e2k6D3VNgv5fcjoA==" saltValue="jw8zUlRfa84fqhb52a+8E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FC99F-2D9E-4C33-98F4-A70584B824D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245310</v>
      </c>
      <c r="J25" s="10">
        <v>164</v>
      </c>
      <c r="K25" s="18">
        <f t="shared" ref="K25:K37" si="3">IF(J25=0,"-",I25/J25)</f>
        <v>1495.7926829268292</v>
      </c>
      <c r="L25" s="19">
        <f t="shared" si="0"/>
        <v>0.37449278371289957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62150</v>
      </c>
      <c r="J26" s="10">
        <v>42</v>
      </c>
      <c r="K26" s="7">
        <f t="shared" si="3"/>
        <v>1479.7619047619048</v>
      </c>
      <c r="L26" s="8">
        <f t="shared" si="0"/>
        <v>9.4878832936923507E-2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72179</v>
      </c>
      <c r="J27" s="10">
        <v>15</v>
      </c>
      <c r="K27" s="18">
        <f t="shared" si="3"/>
        <v>4811.9333333333334</v>
      </c>
      <c r="L27" s="19">
        <f t="shared" si="0"/>
        <v>0.11018920808614968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11900</v>
      </c>
      <c r="J28" s="10">
        <v>5</v>
      </c>
      <c r="K28" s="7">
        <f t="shared" si="3"/>
        <v>2380</v>
      </c>
      <c r="L28" s="8">
        <f t="shared" si="0"/>
        <v>1.8166663104575861E-2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28222.05</v>
      </c>
      <c r="J29" s="10">
        <v>10</v>
      </c>
      <c r="K29" s="18">
        <f t="shared" si="3"/>
        <v>2822.2049999999999</v>
      </c>
      <c r="L29" s="19">
        <f t="shared" si="0"/>
        <v>4.308407348491556E-2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5012.6499999999996</v>
      </c>
      <c r="J30" s="10">
        <v>5</v>
      </c>
      <c r="K30" s="18">
        <f t="shared" si="3"/>
        <v>1002.53</v>
      </c>
      <c r="L30" s="19">
        <f t="shared" si="0"/>
        <v>7.6523633454749738E-3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285874.95</v>
      </c>
      <c r="J31" s="10">
        <v>148</v>
      </c>
      <c r="K31" s="7">
        <f t="shared" si="3"/>
        <v>1931.5875000000001</v>
      </c>
      <c r="L31" s="8">
        <f t="shared" si="0"/>
        <v>0.43641965602415711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114843.95</v>
      </c>
      <c r="J32" s="10">
        <v>26</v>
      </c>
      <c r="K32" s="7">
        <f t="shared" si="3"/>
        <v>4417.0749999999998</v>
      </c>
      <c r="L32" s="8">
        <f t="shared" si="0"/>
        <v>0.17532196212174411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23460</v>
      </c>
      <c r="J33" s="10">
        <v>17</v>
      </c>
      <c r="K33" s="7">
        <f t="shared" si="3"/>
        <v>1380</v>
      </c>
      <c r="L33" s="8">
        <f t="shared" si="0"/>
        <v>3.5814278691878129E-2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1380</v>
      </c>
      <c r="J34" s="10">
        <v>1</v>
      </c>
      <c r="K34" s="7">
        <f t="shared" si="3"/>
        <v>1380</v>
      </c>
      <c r="L34" s="8">
        <f t="shared" si="0"/>
        <v>2.1067222759928311E-3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655046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655046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16376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655046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JWr+IebsnzKfpbcPM3h6frFB4eudYnHAPDHuyjEUmj0CqdOWyTA0Pm3qDEd6NFmjbvAVtdpHNe3wtyGcWvzvg==" saltValue="wjddxwf/rI0TJ8ok/PA7F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8EC7-EB58-4FF8-ABBD-BB1615F12B4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269945</v>
      </c>
      <c r="J25" s="10">
        <v>140</v>
      </c>
      <c r="K25" s="18">
        <f t="shared" ref="K25:K37" si="3">IF(J25=0,"-",I25/J25)</f>
        <v>1928.1785714285713</v>
      </c>
      <c r="L25" s="19">
        <f t="shared" si="0"/>
        <v>8.3017542019186888E-2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69414</v>
      </c>
      <c r="J26" s="10">
        <v>36</v>
      </c>
      <c r="K26" s="7">
        <f t="shared" si="3"/>
        <v>1928.1666666666667</v>
      </c>
      <c r="L26" s="8">
        <f t="shared" si="0"/>
        <v>2.1347236147066396E-2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328215.46999999997</v>
      </c>
      <c r="J27" s="10">
        <v>46</v>
      </c>
      <c r="K27" s="18">
        <f t="shared" si="3"/>
        <v>7135.1189130434777</v>
      </c>
      <c r="L27" s="19">
        <f t="shared" si="0"/>
        <v>0.10093775240168246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48048.5</v>
      </c>
      <c r="J28" s="10">
        <v>14</v>
      </c>
      <c r="K28" s="7">
        <f t="shared" si="3"/>
        <v>3432.0357142857142</v>
      </c>
      <c r="L28" s="8">
        <f t="shared" si="0"/>
        <v>1.4776596594524445E-2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69927.990000000005</v>
      </c>
      <c r="J29" s="10">
        <v>22</v>
      </c>
      <c r="K29" s="18">
        <f t="shared" si="3"/>
        <v>3178.5450000000001</v>
      </c>
      <c r="L29" s="19">
        <f t="shared" si="0"/>
        <v>2.1505306073986482E-2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14633.6</v>
      </c>
      <c r="J30" s="10">
        <v>4</v>
      </c>
      <c r="K30" s="18">
        <f t="shared" si="3"/>
        <v>3658.4</v>
      </c>
      <c r="L30" s="19">
        <f t="shared" si="0"/>
        <v>4.5003445253365432E-3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713211.2</v>
      </c>
      <c r="J31" s="10">
        <v>249</v>
      </c>
      <c r="K31" s="7">
        <f t="shared" si="3"/>
        <v>2864.3020080321285</v>
      </c>
      <c r="L31" s="8">
        <f t="shared" si="0"/>
        <v>0.21933742341793586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87026.2</v>
      </c>
      <c r="J32" s="10">
        <v>20</v>
      </c>
      <c r="K32" s="7">
        <f t="shared" si="3"/>
        <v>4351.3099999999995</v>
      </c>
      <c r="L32" s="8">
        <f t="shared" si="0"/>
        <v>2.6763604494508739E-2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18000</v>
      </c>
      <c r="J33" s="10">
        <v>625</v>
      </c>
      <c r="K33" s="7">
        <f t="shared" si="3"/>
        <v>28.8</v>
      </c>
      <c r="L33" s="8">
        <f t="shared" si="0"/>
        <v>5.5356304296999906E-3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6000</v>
      </c>
      <c r="J34" s="10">
        <v>40</v>
      </c>
      <c r="K34" s="7">
        <f t="shared" si="3"/>
        <v>150</v>
      </c>
      <c r="L34" s="8">
        <f t="shared" si="0"/>
        <v>1.8452101432333301E-3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2428319.29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1852362.5</v>
      </c>
      <c r="J39" s="25">
        <v>2</v>
      </c>
      <c r="K39" s="24" t="s">
        <v>6</v>
      </c>
      <c r="L39" s="27">
        <f t="shared" ref="L39:L44" si="4">I39/I$44</f>
        <v>0.56966634565750829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3251662.16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3251662.16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81292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3252622</v>
      </c>
      <c r="J48" s="105" t="s">
        <v>36</v>
      </c>
      <c r="K48" s="106"/>
      <c r="L48" s="127">
        <f>I44/I48</f>
        <v>0.9997049026908138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l4vu1tHc48VqelphZjto882brVH/0QLGq8NaqZK0SYi+xCWOfWKeqazsoUT+YgqC33oFx+tF5ifOQjrmEP63Q==" saltValue="knUyd7N/QCOfuiHK+pjbg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E1F5-9939-458C-9BA4-3640D7145FE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296508.94</v>
      </c>
      <c r="J12" s="6">
        <v>5</v>
      </c>
      <c r="K12" s="7">
        <f t="shared" ref="K12:K23" si="1">IF(J12=0,"-",I12/J12)</f>
        <v>59301.788</v>
      </c>
      <c r="L12" s="8">
        <f t="shared" si="0"/>
        <v>3.3636911696779792E-2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60000</v>
      </c>
      <c r="J13" s="6">
        <v>1</v>
      </c>
      <c r="K13" s="7">
        <f t="shared" si="1"/>
        <v>60000</v>
      </c>
      <c r="L13" s="8">
        <f t="shared" si="0"/>
        <v>6.8065897163397072E-3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59230.93</v>
      </c>
      <c r="J17" s="10">
        <v>6</v>
      </c>
      <c r="K17" s="7">
        <f t="shared" si="1"/>
        <v>9871.8216666666667</v>
      </c>
      <c r="L17" s="8">
        <f t="shared" si="0"/>
        <v>6.7193439837872843E-3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435260</v>
      </c>
      <c r="J18" s="10">
        <v>11</v>
      </c>
      <c r="K18" s="7">
        <f t="shared" si="1"/>
        <v>39569.090909090912</v>
      </c>
      <c r="L18" s="8">
        <f t="shared" si="0"/>
        <v>4.9377270665567019E-2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790999.87</v>
      </c>
      <c r="J24" s="13" t="s">
        <v>6</v>
      </c>
      <c r="K24" s="13" t="s">
        <v>6</v>
      </c>
      <c r="L24" s="14">
        <f t="shared" si="0"/>
        <v>8.9733526346134088E-2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583472</v>
      </c>
      <c r="J25" s="10">
        <v>368</v>
      </c>
      <c r="K25" s="18">
        <f t="shared" ref="K25:K37" si="3">IF(J25=0,"-",I25/J25)</f>
        <v>1585.5217391304348</v>
      </c>
      <c r="L25" s="19">
        <f t="shared" si="0"/>
        <v>6.6190908582869357E-2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93496</v>
      </c>
      <c r="J26" s="10">
        <v>62</v>
      </c>
      <c r="K26" s="7">
        <f t="shared" si="3"/>
        <v>1508</v>
      </c>
      <c r="L26" s="8">
        <f t="shared" si="0"/>
        <v>1.0606481868648288E-2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496682.09</v>
      </c>
      <c r="J27" s="10">
        <v>85</v>
      </c>
      <c r="K27" s="18">
        <f t="shared" si="3"/>
        <v>5843.3187058823532</v>
      </c>
      <c r="L27" s="19">
        <f t="shared" si="0"/>
        <v>5.6345186768068552E-2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71662.84</v>
      </c>
      <c r="J28" s="10">
        <v>28</v>
      </c>
      <c r="K28" s="7">
        <f t="shared" si="3"/>
        <v>2559.3871428571429</v>
      </c>
      <c r="L28" s="8">
        <f t="shared" si="0"/>
        <v>8.1296591631282965E-3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143090.16</v>
      </c>
      <c r="J29" s="10">
        <v>56</v>
      </c>
      <c r="K29" s="18">
        <f t="shared" si="3"/>
        <v>2555.1814285714286</v>
      </c>
      <c r="L29" s="19">
        <f t="shared" si="0"/>
        <v>1.6232600192756724E-2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1622789</v>
      </c>
      <c r="J31" s="10">
        <v>1005</v>
      </c>
      <c r="K31" s="7">
        <f t="shared" si="3"/>
        <v>1614.7154228855723</v>
      </c>
      <c r="L31" s="8">
        <f t="shared" si="0"/>
        <v>0.18409431531981996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273927</v>
      </c>
      <c r="J32" s="10">
        <v>74</v>
      </c>
      <c r="K32" s="7">
        <f t="shared" si="3"/>
        <v>3701.7162162162163</v>
      </c>
      <c r="L32" s="8">
        <f t="shared" si="0"/>
        <v>3.1075145020463116E-2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74799.100000000006</v>
      </c>
      <c r="J33" s="10">
        <v>441</v>
      </c>
      <c r="K33" s="7">
        <f t="shared" si="3"/>
        <v>169.61247165532882</v>
      </c>
      <c r="L33" s="8">
        <f t="shared" si="0"/>
        <v>8.4854464141910901E-3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7000</v>
      </c>
      <c r="J34" s="10">
        <v>20</v>
      </c>
      <c r="K34" s="7">
        <f t="shared" si="3"/>
        <v>350</v>
      </c>
      <c r="L34" s="8">
        <f t="shared" si="0"/>
        <v>7.9410213357296582E-4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5616000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5054400</v>
      </c>
      <c r="J39" s="25">
        <v>3</v>
      </c>
      <c r="K39" s="24" t="s">
        <v>6</v>
      </c>
      <c r="L39" s="27">
        <f t="shared" ref="L39:L44" si="4">I39/I$44</f>
        <v>0.57338711770445694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48754.8</v>
      </c>
      <c r="J40" s="28">
        <v>2</v>
      </c>
      <c r="K40" s="7">
        <f t="shared" ref="K40:K41" si="5">IF(J40=0,"-",I40/J40)</f>
        <v>24377.4</v>
      </c>
      <c r="L40" s="27">
        <f t="shared" si="4"/>
        <v>5.5308986717033199E-3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48754.8</v>
      </c>
      <c r="J41" s="28">
        <v>2</v>
      </c>
      <c r="K41" s="7">
        <f t="shared" si="5"/>
        <v>24377.4</v>
      </c>
      <c r="L41" s="27">
        <f t="shared" si="4"/>
        <v>5.5308986717033199E-3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8023987.1499999994</v>
      </c>
      <c r="J43" s="31" t="s">
        <v>6</v>
      </c>
      <c r="K43" s="31" t="s">
        <v>6</v>
      </c>
      <c r="L43" s="14">
        <f t="shared" si="4"/>
        <v>0.91026647365386593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8814987.0199999996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220374.68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8815867</v>
      </c>
      <c r="J48" s="105" t="s">
        <v>36</v>
      </c>
      <c r="K48" s="106"/>
      <c r="L48" s="127">
        <f>I44/I48</f>
        <v>0.99990018225093458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tI741/hV2zK69pGHe5tVMkrVazmmuxLL9PQicLgqqzz0z7apK9eC7t27XC/5zAj46jriMYLoAkz/LukY58zdg==" saltValue="MFIoeLYqB+e/s/k8RH5+7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BB883-7328-48C1-A739-0399DE81968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1.2885717856898949E-2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1.2885717856898949E-2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210804</v>
      </c>
      <c r="J25" s="10">
        <v>134</v>
      </c>
      <c r="K25" s="18">
        <f t="shared" ref="K25:K37" si="3">IF(J25=0,"-",I25/J25)</f>
        <v>1573.1641791044776</v>
      </c>
      <c r="L25" s="19">
        <f t="shared" si="0"/>
        <v>6.790902167764315E-2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36946</v>
      </c>
      <c r="J26" s="10">
        <v>24</v>
      </c>
      <c r="K26" s="7">
        <f t="shared" si="3"/>
        <v>1539.4166666666667</v>
      </c>
      <c r="L26" s="8">
        <f t="shared" si="0"/>
        <v>1.1901893298524714E-2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200000</v>
      </c>
      <c r="J27" s="10">
        <v>27</v>
      </c>
      <c r="K27" s="18">
        <f t="shared" si="3"/>
        <v>7407.4074074074078</v>
      </c>
      <c r="L27" s="19">
        <f t="shared" si="0"/>
        <v>6.4428589284494742E-2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16200</v>
      </c>
      <c r="J28" s="10">
        <v>3</v>
      </c>
      <c r="K28" s="7">
        <f t="shared" si="3"/>
        <v>5400</v>
      </c>
      <c r="L28" s="8">
        <f t="shared" si="0"/>
        <v>5.2187157320440743E-3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20393.990000000002</v>
      </c>
      <c r="J29" s="10">
        <v>7</v>
      </c>
      <c r="K29" s="18">
        <f t="shared" si="3"/>
        <v>2913.4271428571433</v>
      </c>
      <c r="L29" s="19">
        <f t="shared" si="0"/>
        <v>6.5697800279104655E-3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4475.59</v>
      </c>
      <c r="J30" s="10">
        <v>3</v>
      </c>
      <c r="K30" s="18">
        <f t="shared" si="3"/>
        <v>1491.8633333333335</v>
      </c>
      <c r="L30" s="19">
        <f t="shared" si="0"/>
        <v>1.4417797495789593E-3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1032369.55</v>
      </c>
      <c r="J31" s="10">
        <v>462</v>
      </c>
      <c r="K31" s="7">
        <f t="shared" si="3"/>
        <v>2234.5661255411255</v>
      </c>
      <c r="L31" s="8">
        <f t="shared" si="0"/>
        <v>0.33257056863384332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141171.79999999999</v>
      </c>
      <c r="J32" s="10">
        <v>21</v>
      </c>
      <c r="K32" s="7">
        <f t="shared" si="3"/>
        <v>6722.4666666666662</v>
      </c>
      <c r="L32" s="8">
        <f t="shared" si="0"/>
        <v>4.5477499603764175E-2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42364.46</v>
      </c>
      <c r="J33" s="10">
        <v>113</v>
      </c>
      <c r="K33" s="7">
        <f t="shared" si="3"/>
        <v>374.90672566371683</v>
      </c>
      <c r="L33" s="8">
        <f t="shared" si="0"/>
        <v>1.3647411967997031E-2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20000</v>
      </c>
      <c r="J34" s="10">
        <v>4</v>
      </c>
      <c r="K34" s="7">
        <f t="shared" si="3"/>
        <v>5000</v>
      </c>
      <c r="L34" s="8">
        <f t="shared" si="0"/>
        <v>6.4428589284494745E-3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505495</v>
      </c>
      <c r="J36" s="25">
        <v>1</v>
      </c>
      <c r="K36" s="7">
        <f t="shared" si="3"/>
        <v>505495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184000</v>
      </c>
      <c r="J37" s="25">
        <v>1</v>
      </c>
      <c r="K37" s="7">
        <f t="shared" si="3"/>
        <v>184000</v>
      </c>
      <c r="L37" s="27">
        <f>I37/I$44</f>
        <v>5.9274302141735166E-2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1516391.34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1361880</v>
      </c>
      <c r="J39" s="25">
        <v>2</v>
      </c>
      <c r="K39" s="24" t="s">
        <v>6</v>
      </c>
      <c r="L39" s="27">
        <f t="shared" ref="L39:L44" si="4">I39/I$44</f>
        <v>0.43872003587383851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12400</v>
      </c>
      <c r="J42" s="28">
        <v>3</v>
      </c>
      <c r="K42" s="24" t="s">
        <v>6</v>
      </c>
      <c r="L42" s="27">
        <f t="shared" si="4"/>
        <v>3.9945725356386741E-3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3064212</v>
      </c>
      <c r="J43" s="31" t="s">
        <v>6</v>
      </c>
      <c r="K43" s="31" t="s">
        <v>6</v>
      </c>
      <c r="L43" s="14">
        <f t="shared" si="4"/>
        <v>0.98711428214310104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3104212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77605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3595612</v>
      </c>
      <c r="J48" s="105" t="s">
        <v>36</v>
      </c>
      <c r="K48" s="106"/>
      <c r="L48" s="127">
        <f>I44/I48</f>
        <v>0.86333341862247648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6rsZ2W18g2BmqiOz9ccMMkUwhWojJpPbClGOrXr45/aQiDI3HuNyDoaSdxESafrYQYFhSWZxNakfFNwKb766g==" saltValue="1eWATDB028L3NGNZxXwP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45918-5A5F-4208-81AE-03EB3747BBC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15510.48</v>
      </c>
      <c r="J17" s="10">
        <v>2</v>
      </c>
      <c r="K17" s="7">
        <f t="shared" si="1"/>
        <v>7755.24</v>
      </c>
      <c r="L17" s="8">
        <f t="shared" si="0"/>
        <v>6.0292954516324984E-3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15510.48</v>
      </c>
      <c r="J24" s="13" t="s">
        <v>6</v>
      </c>
      <c r="K24" s="13" t="s">
        <v>6</v>
      </c>
      <c r="L24" s="14">
        <f t="shared" si="0"/>
        <v>6.0292954516324984E-3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335163</v>
      </c>
      <c r="J25" s="10">
        <v>178</v>
      </c>
      <c r="K25" s="18">
        <f t="shared" ref="K25:K37" si="3">IF(J25=0,"-",I25/J25)</f>
        <v>1882.9382022471909</v>
      </c>
      <c r="L25" s="19">
        <f t="shared" si="0"/>
        <v>0.13028589388951878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74801</v>
      </c>
      <c r="J26" s="10">
        <v>39</v>
      </c>
      <c r="K26" s="7">
        <f t="shared" si="3"/>
        <v>1917.9743589743589</v>
      </c>
      <c r="L26" s="8">
        <f t="shared" si="0"/>
        <v>2.9076942111241077E-2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181947.35</v>
      </c>
      <c r="J27" s="10">
        <v>18</v>
      </c>
      <c r="K27" s="18">
        <f t="shared" si="3"/>
        <v>10108.186111111112</v>
      </c>
      <c r="L27" s="19">
        <f t="shared" si="0"/>
        <v>7.0727297272011325E-2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15120.65</v>
      </c>
      <c r="J28" s="10">
        <v>4</v>
      </c>
      <c r="K28" s="7">
        <f t="shared" si="3"/>
        <v>3780.1624999999999</v>
      </c>
      <c r="L28" s="8">
        <f t="shared" si="0"/>
        <v>5.8777591841598026E-3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32697.5</v>
      </c>
      <c r="J29" s="10">
        <v>10</v>
      </c>
      <c r="K29" s="18">
        <f t="shared" si="3"/>
        <v>3269.75</v>
      </c>
      <c r="L29" s="19">
        <f t="shared" si="0"/>
        <v>1.2710302197595022E-2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11750</v>
      </c>
      <c r="J30" s="10">
        <v>1</v>
      </c>
      <c r="K30" s="18">
        <f t="shared" si="3"/>
        <v>11750</v>
      </c>
      <c r="L30" s="19">
        <f t="shared" si="0"/>
        <v>4.5675067152455536E-3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284733.15000000002</v>
      </c>
      <c r="J31" s="10">
        <v>148</v>
      </c>
      <c r="K31" s="7">
        <f t="shared" si="3"/>
        <v>1923.8726351351354</v>
      </c>
      <c r="L31" s="8">
        <f t="shared" si="0"/>
        <v>0.11068260210025699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37173.279999999999</v>
      </c>
      <c r="J32" s="10">
        <v>16</v>
      </c>
      <c r="K32" s="7">
        <f t="shared" si="3"/>
        <v>2323.33</v>
      </c>
      <c r="L32" s="8">
        <f t="shared" si="0"/>
        <v>1.4450145193847084E-2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10218</v>
      </c>
      <c r="J33" s="10">
        <v>359</v>
      </c>
      <c r="K33" s="7">
        <f t="shared" si="3"/>
        <v>28.462395543175486</v>
      </c>
      <c r="L33" s="8">
        <f t="shared" si="0"/>
        <v>3.9719815843726868E-3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3700</v>
      </c>
      <c r="J34" s="10">
        <v>130</v>
      </c>
      <c r="K34" s="7">
        <f t="shared" si="3"/>
        <v>28.46153846153846</v>
      </c>
      <c r="L34" s="8">
        <f t="shared" si="0"/>
        <v>1.4382787103326424E-3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1876800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0.65492215436984758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27450</v>
      </c>
      <c r="J40" s="28">
        <v>1</v>
      </c>
      <c r="K40" s="7">
        <f t="shared" ref="K40:K41" si="5">IF(J40=0,"-",I40/J40)</f>
        <v>27450</v>
      </c>
      <c r="L40" s="27">
        <f t="shared" si="4"/>
        <v>1.0670473134765145E-2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27450</v>
      </c>
      <c r="J41" s="28">
        <v>1</v>
      </c>
      <c r="K41" s="7">
        <f t="shared" si="5"/>
        <v>27450</v>
      </c>
      <c r="L41" s="27">
        <f t="shared" si="4"/>
        <v>1.0670473134765145E-2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2557009</v>
      </c>
      <c r="J43" s="31" t="s">
        <v>6</v>
      </c>
      <c r="K43" s="31" t="s">
        <v>6</v>
      </c>
      <c r="L43" s="14">
        <f t="shared" si="4"/>
        <v>0.99397070454836756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2572519.48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64313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2573329</v>
      </c>
      <c r="J48" s="105" t="s">
        <v>36</v>
      </c>
      <c r="K48" s="106"/>
      <c r="L48" s="127">
        <f>I44/I48</f>
        <v>0.99968541915938458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GFc9M+Tn2gcrbbH+2weF58O9bYRnS/WPNizeHLtmglAZ9vzy1rulAzRxDoFVe9mltBSEyywcQH0ejYvkHPvEQ==" saltValue="lXj7Z2uNVdiDxvwKC4e01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7CAB4-765B-4A6B-B602-A20669439CD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12848.1</v>
      </c>
      <c r="J17" s="10">
        <v>1</v>
      </c>
      <c r="K17" s="7">
        <f t="shared" si="1"/>
        <v>12848.1</v>
      </c>
      <c r="L17" s="8">
        <f t="shared" si="0"/>
        <v>3.9223013775230142E-3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1.526413001736838E-2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3950</v>
      </c>
      <c r="J20" s="10">
        <v>1</v>
      </c>
      <c r="K20" s="7">
        <f t="shared" si="1"/>
        <v>3950</v>
      </c>
      <c r="L20" s="8">
        <f t="shared" si="0"/>
        <v>1.205866271372102E-3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66798.100000000006</v>
      </c>
      <c r="J24" s="13" t="s">
        <v>6</v>
      </c>
      <c r="K24" s="13" t="s">
        <v>6</v>
      </c>
      <c r="L24" s="14">
        <f t="shared" si="0"/>
        <v>2.0392297666263496E-2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595279</v>
      </c>
      <c r="J25" s="10">
        <v>308</v>
      </c>
      <c r="K25" s="18">
        <f t="shared" ref="K25:K37" si="3">IF(J25=0,"-",I25/J25)</f>
        <v>1932.7240259740261</v>
      </c>
      <c r="L25" s="19">
        <f t="shared" si="0"/>
        <v>0.18172832105218065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161884</v>
      </c>
      <c r="J26" s="10">
        <v>86</v>
      </c>
      <c r="K26" s="7">
        <f t="shared" si="3"/>
        <v>1882.3720930232557</v>
      </c>
      <c r="L26" s="8">
        <f t="shared" si="0"/>
        <v>4.9420368474633256E-2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260596.82</v>
      </c>
      <c r="J27" s="10">
        <v>59</v>
      </c>
      <c r="K27" s="18">
        <f t="shared" si="3"/>
        <v>4416.8952542372881</v>
      </c>
      <c r="L27" s="19">
        <f t="shared" si="0"/>
        <v>7.9555674851854899E-2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85434</v>
      </c>
      <c r="J28" s="10">
        <v>18</v>
      </c>
      <c r="K28" s="7">
        <f t="shared" si="3"/>
        <v>4746.333333333333</v>
      </c>
      <c r="L28" s="8">
        <f t="shared" si="0"/>
        <v>2.6081513678077005E-2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66521.75</v>
      </c>
      <c r="J29" s="10">
        <v>29</v>
      </c>
      <c r="K29" s="18">
        <f t="shared" si="3"/>
        <v>2293.8534482758619</v>
      </c>
      <c r="L29" s="19">
        <f t="shared" si="0"/>
        <v>2.0307932819657502E-2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3000</v>
      </c>
      <c r="J30" s="10">
        <v>1</v>
      </c>
      <c r="K30" s="18">
        <f t="shared" si="3"/>
        <v>3000</v>
      </c>
      <c r="L30" s="19">
        <f t="shared" si="0"/>
        <v>9.1584780104210278E-4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1222577.21</v>
      </c>
      <c r="J31" s="10">
        <v>602</v>
      </c>
      <c r="K31" s="7">
        <f t="shared" si="3"/>
        <v>2030.8591528239201</v>
      </c>
      <c r="L31" s="8">
        <f t="shared" si="0"/>
        <v>0.37323154979422968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238891.26</v>
      </c>
      <c r="J32" s="10">
        <v>64</v>
      </c>
      <c r="K32" s="7">
        <f t="shared" si="3"/>
        <v>3732.6759375000001</v>
      </c>
      <c r="L32" s="8">
        <f t="shared" si="0"/>
        <v>7.2929345053059091E-2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62639.42</v>
      </c>
      <c r="J33" s="10">
        <v>141</v>
      </c>
      <c r="K33" s="7">
        <f t="shared" si="3"/>
        <v>444.25120567375888</v>
      </c>
      <c r="L33" s="8">
        <f t="shared" si="0"/>
        <v>1.9122725021850903E-2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4900</v>
      </c>
      <c r="J34" s="10">
        <v>14</v>
      </c>
      <c r="K34" s="7">
        <f t="shared" si="3"/>
        <v>350</v>
      </c>
      <c r="L34" s="8">
        <f t="shared" si="0"/>
        <v>1.4958847417021013E-3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1085760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977184</v>
      </c>
      <c r="J39" s="25">
        <v>1</v>
      </c>
      <c r="K39" s="24" t="s">
        <v>6</v>
      </c>
      <c r="L39" s="27">
        <f t="shared" ref="L39:L44" si="4">I39/I$44</f>
        <v>0.29831727253784207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24057.14</v>
      </c>
      <c r="J42" s="28">
        <v>3</v>
      </c>
      <c r="K42" s="24" t="s">
        <v>6</v>
      </c>
      <c r="L42" s="27">
        <f t="shared" si="4"/>
        <v>7.3442262561206704E-3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3208855.3400000003</v>
      </c>
      <c r="J43" s="31" t="s">
        <v>6</v>
      </c>
      <c r="K43" s="31" t="s">
        <v>6</v>
      </c>
      <c r="L43" s="14">
        <f t="shared" si="4"/>
        <v>0.97960770233373651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3275653.4400000004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81891.33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3300309</v>
      </c>
      <c r="J48" s="105" t="s">
        <v>36</v>
      </c>
      <c r="K48" s="106"/>
      <c r="L48" s="127">
        <f>I44/I48</f>
        <v>0.99252931770934194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ANBWLKWveHHTqhJBS0nq3FUlXLatkhwqQf/fwiRXNyPUY6p5hvS8CbLFdTnEjAjGBFArb7MMmjSVk0xDDwQ0w==" saltValue="K2aEISfPFod8havoU3/t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4F13B-3CBF-4CC0-AB94-69D3FF87D73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358984.4</v>
      </c>
      <c r="J12" s="6">
        <v>4</v>
      </c>
      <c r="K12" s="7">
        <f t="shared" ref="K12:K23" si="1">IF(J12=0,"-",I12/J12)</f>
        <v>89746.1</v>
      </c>
      <c r="L12" s="8">
        <f t="shared" si="0"/>
        <v>4.5059438197129542E-2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37119.800000000003</v>
      </c>
      <c r="J17" s="10">
        <v>2</v>
      </c>
      <c r="K17" s="7">
        <f t="shared" si="1"/>
        <v>18559.900000000001</v>
      </c>
      <c r="L17" s="8">
        <f t="shared" si="0"/>
        <v>4.659247961721482E-3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203869.07</v>
      </c>
      <c r="J18" s="10">
        <v>3</v>
      </c>
      <c r="K18" s="7">
        <f t="shared" si="1"/>
        <v>67956.356666666674</v>
      </c>
      <c r="L18" s="8">
        <f t="shared" si="0"/>
        <v>2.5589484556909091E-2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599973.27</v>
      </c>
      <c r="J24" s="13" t="s">
        <v>6</v>
      </c>
      <c r="K24" s="13" t="s">
        <v>6</v>
      </c>
      <c r="L24" s="14">
        <f t="shared" si="0"/>
        <v>7.5308170715760112E-2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848552.98</v>
      </c>
      <c r="J25" s="10">
        <v>555</v>
      </c>
      <c r="K25" s="18">
        <f t="shared" ref="K25:K37" si="3">IF(J25=0,"-",I25/J25)</f>
        <v>1528.9242882882882</v>
      </c>
      <c r="L25" s="19">
        <f t="shared" si="0"/>
        <v>0.10650969947245645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106290</v>
      </c>
      <c r="J26" s="10">
        <v>70</v>
      </c>
      <c r="K26" s="7">
        <f t="shared" si="3"/>
        <v>1518.4285714285713</v>
      </c>
      <c r="L26" s="8">
        <f t="shared" si="0"/>
        <v>1.3341436803306491E-2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705325</v>
      </c>
      <c r="J27" s="10">
        <v>99</v>
      </c>
      <c r="K27" s="18">
        <f t="shared" si="3"/>
        <v>7124.4949494949497</v>
      </c>
      <c r="L27" s="19">
        <f t="shared" si="0"/>
        <v>8.853183661014348E-2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53329.16</v>
      </c>
      <c r="J28" s="10">
        <v>11</v>
      </c>
      <c r="K28" s="7">
        <f t="shared" si="3"/>
        <v>4848.1054545454544</v>
      </c>
      <c r="L28" s="8">
        <f t="shared" si="0"/>
        <v>6.6938340193190369E-3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248170.63</v>
      </c>
      <c r="J29" s="10">
        <v>63</v>
      </c>
      <c r="K29" s="18">
        <f t="shared" si="3"/>
        <v>3939.2163492063492</v>
      </c>
      <c r="L29" s="19">
        <f t="shared" si="0"/>
        <v>3.1150181358375745E-2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31143.5</v>
      </c>
      <c r="J30" s="10">
        <v>6</v>
      </c>
      <c r="K30" s="18">
        <f t="shared" si="3"/>
        <v>5190.583333333333</v>
      </c>
      <c r="L30" s="19">
        <f t="shared" si="0"/>
        <v>3.9091075085499645E-3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1251798.1499999999</v>
      </c>
      <c r="J31" s="10">
        <v>671</v>
      </c>
      <c r="K31" s="7">
        <f t="shared" si="3"/>
        <v>1865.5710134128165</v>
      </c>
      <c r="L31" s="8">
        <f t="shared" si="0"/>
        <v>0.15712471454248733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142416.21</v>
      </c>
      <c r="J32" s="10">
        <v>53</v>
      </c>
      <c r="K32" s="7">
        <f t="shared" si="3"/>
        <v>2687.0983018867923</v>
      </c>
      <c r="L32" s="8">
        <f t="shared" si="0"/>
        <v>1.7875970133422011E-2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4792722.58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4313088</v>
      </c>
      <c r="J39" s="25">
        <v>4</v>
      </c>
      <c r="K39" s="24" t="s">
        <v>6</v>
      </c>
      <c r="L39" s="27">
        <f t="shared" ref="L39:L44" si="4">I39/I$44</f>
        <v>0.54137539730077699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7366934.7599999998</v>
      </c>
      <c r="J43" s="31" t="s">
        <v>6</v>
      </c>
      <c r="K43" s="31" t="s">
        <v>6</v>
      </c>
      <c r="L43" s="14">
        <f t="shared" si="4"/>
        <v>0.92469182928423999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7966908.0299999993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199173.38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7968413</v>
      </c>
      <c r="J48" s="105" t="s">
        <v>36</v>
      </c>
      <c r="K48" s="106"/>
      <c r="L48" s="127">
        <f>I44/I48</f>
        <v>0.99981113303238667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naloawZN3+3rZZDv0jvQunwSYjQBXfmwnCch82U21DKTLLNv/zBwupAfAcAC90a3i5pT741kHGk2y6HObwDYQ==" saltValue="Ljlc2DJ7HkzrQ9FJBkXRS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6A5E3-6869-4F18-B16C-9576B7EEAC5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1569700.26</v>
      </c>
      <c r="J12" s="6">
        <v>25</v>
      </c>
      <c r="K12" s="7">
        <f t="shared" ref="K12:K23" si="1">IF(J12=0,"-",I12/J12)</f>
        <v>62788.010399999999</v>
      </c>
      <c r="L12" s="8">
        <f t="shared" si="0"/>
        <v>5.4619238571195883E-2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40917.01</v>
      </c>
      <c r="J17" s="10">
        <v>6</v>
      </c>
      <c r="K17" s="7">
        <f t="shared" si="1"/>
        <v>6819.501666666667</v>
      </c>
      <c r="L17" s="8">
        <f t="shared" si="0"/>
        <v>1.4237469329399283E-3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1868624.81</v>
      </c>
      <c r="J18" s="10">
        <v>28</v>
      </c>
      <c r="K18" s="7">
        <f t="shared" si="1"/>
        <v>66736.600357142859</v>
      </c>
      <c r="L18" s="8">
        <f t="shared" si="0"/>
        <v>6.5020607372165168E-2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32410</v>
      </c>
      <c r="J20" s="10">
        <v>5</v>
      </c>
      <c r="K20" s="7">
        <f t="shared" si="1"/>
        <v>6482</v>
      </c>
      <c r="L20" s="8">
        <f t="shared" si="0"/>
        <v>1.1277372930373717E-3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3511652.08</v>
      </c>
      <c r="J24" s="13" t="s">
        <v>6</v>
      </c>
      <c r="K24" s="13" t="s">
        <v>6</v>
      </c>
      <c r="L24" s="14">
        <f t="shared" si="0"/>
        <v>0.12219133016933835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3468554.12</v>
      </c>
      <c r="J25" s="10">
        <v>1814</v>
      </c>
      <c r="K25" s="18">
        <f t="shared" ref="K25:K37" si="3">IF(J25=0,"-",I25/J25)</f>
        <v>1912.1026019845647</v>
      </c>
      <c r="L25" s="19">
        <f t="shared" si="0"/>
        <v>0.12069169497199701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1090997.52</v>
      </c>
      <c r="J26" s="10">
        <v>563</v>
      </c>
      <c r="K26" s="7">
        <f t="shared" si="3"/>
        <v>1937.8286323268205</v>
      </c>
      <c r="L26" s="8">
        <f t="shared" si="0"/>
        <v>3.7962313789425668E-2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2705809</v>
      </c>
      <c r="J27" s="10">
        <v>580</v>
      </c>
      <c r="K27" s="18">
        <f t="shared" si="3"/>
        <v>4665.187931034483</v>
      </c>
      <c r="L27" s="19">
        <f t="shared" si="0"/>
        <v>9.4151240886644796E-2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295667.3</v>
      </c>
      <c r="J28" s="10">
        <v>100</v>
      </c>
      <c r="K28" s="7">
        <f t="shared" si="3"/>
        <v>2956.6729999999998</v>
      </c>
      <c r="L28" s="8">
        <f t="shared" si="0"/>
        <v>1.0288029637200508E-2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747821.15</v>
      </c>
      <c r="J29" s="10">
        <v>262</v>
      </c>
      <c r="K29" s="18">
        <f t="shared" si="3"/>
        <v>2854.2791984732826</v>
      </c>
      <c r="L29" s="19">
        <f t="shared" si="0"/>
        <v>2.6021160116541018E-2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119480.47</v>
      </c>
      <c r="J30" s="10">
        <v>37</v>
      </c>
      <c r="K30" s="18">
        <f t="shared" si="3"/>
        <v>3229.201891891892</v>
      </c>
      <c r="L30" s="19">
        <f t="shared" si="0"/>
        <v>4.1574385007291858E-3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7754000.4000000004</v>
      </c>
      <c r="J31" s="10">
        <v>3476</v>
      </c>
      <c r="K31" s="7">
        <f t="shared" si="3"/>
        <v>2230.725086306099</v>
      </c>
      <c r="L31" s="8">
        <f t="shared" si="0"/>
        <v>0.26980794265062319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1402494.78</v>
      </c>
      <c r="J32" s="10">
        <v>474</v>
      </c>
      <c r="K32" s="7">
        <f t="shared" si="3"/>
        <v>2958.8497468354431</v>
      </c>
      <c r="L32" s="8">
        <f t="shared" si="0"/>
        <v>4.8801162193651472E-2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146254.15</v>
      </c>
      <c r="J33" s="10">
        <v>1298</v>
      </c>
      <c r="K33" s="7">
        <f t="shared" si="3"/>
        <v>112.6765408320493</v>
      </c>
      <c r="L33" s="8">
        <f t="shared" si="0"/>
        <v>5.0890545885986333E-3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15800.51</v>
      </c>
      <c r="J34" s="10">
        <v>94</v>
      </c>
      <c r="K34" s="7">
        <f t="shared" si="3"/>
        <v>168.09053191489363</v>
      </c>
      <c r="L34" s="8">
        <f t="shared" si="0"/>
        <v>5.4979402579481403E-4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91990</v>
      </c>
      <c r="J35" s="10">
        <v>34</v>
      </c>
      <c r="K35" s="7">
        <f t="shared" si="3"/>
        <v>2705.5882352941176</v>
      </c>
      <c r="L35" s="8">
        <f t="shared" si="0"/>
        <v>3.2008810116170264E-3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11082240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9974016</v>
      </c>
      <c r="J39" s="25">
        <v>9</v>
      </c>
      <c r="K39" s="24" t="s">
        <v>6</v>
      </c>
      <c r="L39" s="27">
        <f t="shared" ref="L39:L44" si="4">I39/I$44</f>
        <v>0.34705553238356784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338865.8</v>
      </c>
      <c r="J40" s="28">
        <v>14</v>
      </c>
      <c r="K40" s="7">
        <f t="shared" ref="K40:K41" si="5">IF(J40=0,"-",I40/J40)</f>
        <v>24204.7</v>
      </c>
      <c r="L40" s="27">
        <f t="shared" si="4"/>
        <v>1.1791163221071996E-2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71156.899999999994</v>
      </c>
      <c r="J41" s="28">
        <v>4</v>
      </c>
      <c r="K41" s="7">
        <f t="shared" si="5"/>
        <v>17789.224999999999</v>
      </c>
      <c r="L41" s="27">
        <f t="shared" si="4"/>
        <v>2.4759731498590234E-3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25227310.620000001</v>
      </c>
      <c r="J43" s="31" t="s">
        <v>6</v>
      </c>
      <c r="K43" s="31" t="s">
        <v>6</v>
      </c>
      <c r="L43" s="14">
        <f t="shared" si="4"/>
        <v>0.87780866983066153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28738962.700000003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718474.07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29356078</v>
      </c>
      <c r="J48" s="105" t="s">
        <v>36</v>
      </c>
      <c r="K48" s="106"/>
      <c r="L48" s="127">
        <f>I44/I48</f>
        <v>0.97897827836538664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x3PLy8Yr1O0hwyXDQhI/af/Bp8lzQsUWHsJXyjYNhHYkvzQOqH5uN73AnD0mcZLSzOkkxPbu7o0Lt38ki879g==" saltValue="WoMvzMmF9spt04/IxvbGv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7802A-797F-4605-9298-847C5A3DAC9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273165.57</v>
      </c>
      <c r="J17" s="10">
        <v>25</v>
      </c>
      <c r="K17" s="7">
        <f t="shared" si="1"/>
        <v>10926.622800000001</v>
      </c>
      <c r="L17" s="8">
        <f t="shared" si="0"/>
        <v>4.1638719453848685E-2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90000</v>
      </c>
      <c r="J18" s="10">
        <v>3</v>
      </c>
      <c r="K18" s="7">
        <f t="shared" si="1"/>
        <v>30000</v>
      </c>
      <c r="L18" s="8">
        <f t="shared" si="0"/>
        <v>1.3718730185675968E-2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363165.57</v>
      </c>
      <c r="J24" s="13" t="s">
        <v>6</v>
      </c>
      <c r="K24" s="13" t="s">
        <v>6</v>
      </c>
      <c r="L24" s="14">
        <f t="shared" si="0"/>
        <v>5.5357449639524652E-2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1228755</v>
      </c>
      <c r="J25" s="10">
        <v>679</v>
      </c>
      <c r="K25" s="18">
        <f t="shared" ref="K25:K37" si="3">IF(J25=0,"-",I25/J25)</f>
        <v>1809.6539027982326</v>
      </c>
      <c r="L25" s="19">
        <f t="shared" si="0"/>
        <v>0.18729953677000305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123691</v>
      </c>
      <c r="J26" s="10">
        <v>68</v>
      </c>
      <c r="K26" s="7">
        <f t="shared" si="3"/>
        <v>1818.9852941176471</v>
      </c>
      <c r="L26" s="8">
        <f t="shared" si="0"/>
        <v>1.885426061551607E-2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254586.31</v>
      </c>
      <c r="J27" s="10">
        <v>37</v>
      </c>
      <c r="K27" s="18">
        <f t="shared" si="3"/>
        <v>6880.7110810810809</v>
      </c>
      <c r="L27" s="19">
        <f t="shared" si="0"/>
        <v>3.8806676620631773E-2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20964.599999999999</v>
      </c>
      <c r="J28" s="10">
        <v>6</v>
      </c>
      <c r="K28" s="7">
        <f t="shared" si="3"/>
        <v>3494.1</v>
      </c>
      <c r="L28" s="8">
        <f t="shared" si="0"/>
        <v>3.1956410094513598E-3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12800</v>
      </c>
      <c r="J29" s="10">
        <v>13</v>
      </c>
      <c r="K29" s="18">
        <f t="shared" si="3"/>
        <v>984.61538461538464</v>
      </c>
      <c r="L29" s="19">
        <f t="shared" si="0"/>
        <v>1.9511082930739154E-3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3200</v>
      </c>
      <c r="J30" s="10">
        <v>2</v>
      </c>
      <c r="K30" s="18">
        <f t="shared" si="3"/>
        <v>1600</v>
      </c>
      <c r="L30" s="19">
        <f t="shared" si="0"/>
        <v>4.8777707326847885E-4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1170643.43</v>
      </c>
      <c r="J31" s="10">
        <v>469</v>
      </c>
      <c r="K31" s="7">
        <f t="shared" si="3"/>
        <v>2496.0414285714282</v>
      </c>
      <c r="L31" s="8">
        <f t="shared" si="0"/>
        <v>0.17844157066449168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107330.5</v>
      </c>
      <c r="J32" s="10">
        <v>24</v>
      </c>
      <c r="K32" s="7">
        <f t="shared" si="3"/>
        <v>4472.104166666667</v>
      </c>
      <c r="L32" s="8">
        <f t="shared" si="0"/>
        <v>1.6360424113263272E-2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114358.64</v>
      </c>
      <c r="J33" s="10">
        <v>763</v>
      </c>
      <c r="K33" s="7">
        <f t="shared" si="3"/>
        <v>149.88026212319789</v>
      </c>
      <c r="L33" s="8">
        <f t="shared" si="0"/>
        <v>1.7431725850676125E-2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14902.42</v>
      </c>
      <c r="J34" s="10">
        <v>2</v>
      </c>
      <c r="K34" s="7">
        <f t="shared" si="3"/>
        <v>7451.21</v>
      </c>
      <c r="L34" s="8">
        <f t="shared" si="0"/>
        <v>2.2715808788180141E-3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5760</v>
      </c>
      <c r="J35" s="10">
        <v>1</v>
      </c>
      <c r="K35" s="7">
        <f t="shared" si="3"/>
        <v>5760</v>
      </c>
      <c r="L35" s="8">
        <f t="shared" si="0"/>
        <v>8.7799873188326195E-4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3744000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1</v>
      </c>
      <c r="K39" s="24" t="s">
        <v>6</v>
      </c>
      <c r="L39" s="27">
        <f t="shared" ref="L39:L44" si="4">I39/I$44</f>
        <v>0.51362925815170823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40704.99</v>
      </c>
      <c r="J40" s="28">
        <v>2</v>
      </c>
      <c r="K40" s="7">
        <f t="shared" ref="K40:K41" si="5">IF(J40=0,"-",I40/J40)</f>
        <v>20352.494999999999</v>
      </c>
      <c r="L40" s="27">
        <f t="shared" si="4"/>
        <v>6.2046752780070928E-3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6197208.370000001</v>
      </c>
      <c r="J43" s="31" t="s">
        <v>6</v>
      </c>
      <c r="K43" s="31" t="s">
        <v>6</v>
      </c>
      <c r="L43" s="14">
        <f t="shared" si="4"/>
        <v>0.94464255036047529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6560373.9400000013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164009.35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6602900</v>
      </c>
      <c r="J48" s="105" t="s">
        <v>36</v>
      </c>
      <c r="K48" s="106"/>
      <c r="L48" s="127">
        <f>I44/I48</f>
        <v>0.99355948749791778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UMA3fZtIdNH5COKHi4+kXBOBc6Ay8mxfcl5R/3GMkpNVKzdooY50N2G60ZCPEh9VyQKJwMD7cBawL50vqNB0A==" saltValue="GcNz0U2Sy+VSbKofw4QDg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2CCF-45F7-42C9-90C3-7AC23040FE2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488151</v>
      </c>
      <c r="J25" s="10">
        <v>311</v>
      </c>
      <c r="K25" s="18">
        <f t="shared" ref="K25:K37" si="3">IF(J25=0,"-",I25/J25)</f>
        <v>1569.6173633440515</v>
      </c>
      <c r="L25" s="19">
        <f t="shared" si="0"/>
        <v>0.18750934063680622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54288</v>
      </c>
      <c r="J26" s="10">
        <v>36</v>
      </c>
      <c r="K26" s="7">
        <f t="shared" si="3"/>
        <v>1508</v>
      </c>
      <c r="L26" s="8">
        <f t="shared" si="0"/>
        <v>2.0853193140013923E-2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198779.22</v>
      </c>
      <c r="J27" s="10">
        <v>57</v>
      </c>
      <c r="K27" s="18">
        <f t="shared" si="3"/>
        <v>3487.3547368421055</v>
      </c>
      <c r="L27" s="19">
        <f t="shared" si="0"/>
        <v>7.6355391005034606E-2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54461</v>
      </c>
      <c r="J28" s="10">
        <v>20</v>
      </c>
      <c r="K28" s="7">
        <f t="shared" si="3"/>
        <v>2723.05</v>
      </c>
      <c r="L28" s="8">
        <f t="shared" si="0"/>
        <v>2.091964617591914E-2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10996.59</v>
      </c>
      <c r="J29" s="10">
        <v>8</v>
      </c>
      <c r="K29" s="18">
        <f t="shared" si="3"/>
        <v>1374.57375</v>
      </c>
      <c r="L29" s="19">
        <f t="shared" si="0"/>
        <v>4.2240276884679068E-3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5428.55</v>
      </c>
      <c r="J30" s="10">
        <v>4</v>
      </c>
      <c r="K30" s="18">
        <f t="shared" si="3"/>
        <v>1357.1375</v>
      </c>
      <c r="L30" s="19">
        <f t="shared" si="0"/>
        <v>2.0852232836026854E-3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520318.43</v>
      </c>
      <c r="J31" s="10">
        <v>268</v>
      </c>
      <c r="K31" s="7">
        <f t="shared" si="3"/>
        <v>1941.4866791044776</v>
      </c>
      <c r="L31" s="8">
        <f t="shared" si="0"/>
        <v>0.19986554514991922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56692.6</v>
      </c>
      <c r="J32" s="10">
        <v>21</v>
      </c>
      <c r="K32" s="7">
        <f t="shared" si="3"/>
        <v>2699.6476190476192</v>
      </c>
      <c r="L32" s="8">
        <f t="shared" si="0"/>
        <v>2.1776851926936954E-2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37257.07</v>
      </c>
      <c r="J33" s="10">
        <v>17</v>
      </c>
      <c r="K33" s="7">
        <f t="shared" si="3"/>
        <v>2191.5923529411766</v>
      </c>
      <c r="L33" s="8">
        <f t="shared" si="0"/>
        <v>1.4311245147012572E-2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0.51773445037275945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2603342.31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2603342.31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65000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2603540</v>
      </c>
      <c r="J48" s="105" t="s">
        <v>36</v>
      </c>
      <c r="K48" s="106"/>
      <c r="L48" s="127">
        <f>I44/I48</f>
        <v>0.99992406876790829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h/lLbZrrV1cBjusaGpLNfq9dsL21BTqrTu2ZdR/jwTF22hjGbZ7lu19bqRDajipJO+8s6Yu5tftaA1jXAJCdA==" saltValue="QC83RzsP9G+rD+JyxS7T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5203-C68A-4501-8E60-4C089104952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586650.75</v>
      </c>
      <c r="J27" s="10">
        <v>130</v>
      </c>
      <c r="K27" s="18">
        <f t="shared" si="3"/>
        <v>4512.6980769230768</v>
      </c>
      <c r="L27" s="19">
        <f t="shared" si="0"/>
        <v>0.1213984047816818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114099.35</v>
      </c>
      <c r="J28" s="10">
        <v>22</v>
      </c>
      <c r="K28" s="7">
        <f t="shared" si="3"/>
        <v>5186.3340909090912</v>
      </c>
      <c r="L28" s="8">
        <f t="shared" si="0"/>
        <v>2.3611116284478945E-2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51800.93</v>
      </c>
      <c r="J29" s="10">
        <v>34</v>
      </c>
      <c r="K29" s="18">
        <f t="shared" si="3"/>
        <v>1523.5567647058824</v>
      </c>
      <c r="L29" s="19">
        <f t="shared" si="0"/>
        <v>1.0719410600272077E-2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5611.74</v>
      </c>
      <c r="J30" s="10">
        <v>4</v>
      </c>
      <c r="K30" s="18">
        <f t="shared" si="3"/>
        <v>1402.9349999999999</v>
      </c>
      <c r="L30" s="19">
        <f t="shared" si="0"/>
        <v>1.1612638082360842E-3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1124395.72</v>
      </c>
      <c r="J31" s="10">
        <v>595</v>
      </c>
      <c r="K31" s="7">
        <f t="shared" si="3"/>
        <v>1889.7407058823528</v>
      </c>
      <c r="L31" s="8">
        <f t="shared" si="0"/>
        <v>0.23267650599841652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220630.86</v>
      </c>
      <c r="J32" s="10">
        <v>66</v>
      </c>
      <c r="K32" s="7">
        <f t="shared" si="3"/>
        <v>3342.8918181818181</v>
      </c>
      <c r="L32" s="8">
        <f t="shared" si="0"/>
        <v>4.5656183767958311E-2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3032640</v>
      </c>
      <c r="J39" s="25">
        <v>2</v>
      </c>
      <c r="K39" s="24" t="s">
        <v>6</v>
      </c>
      <c r="L39" s="27">
        <f t="shared" ref="L39:L44" si="4">I39/I$44</f>
        <v>0.62755848906205181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36954.6</v>
      </c>
      <c r="J40" s="28">
        <v>3</v>
      </c>
      <c r="K40" s="7">
        <f t="shared" ref="K40:K41" si="5">IF(J40=0,"-",I40/J40)</f>
        <v>12318.199999999999</v>
      </c>
      <c r="L40" s="27">
        <f t="shared" si="4"/>
        <v>7.6471895575777214E-3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36954.6</v>
      </c>
      <c r="J41" s="28">
        <v>3</v>
      </c>
      <c r="K41" s="7">
        <f t="shared" si="5"/>
        <v>12318.199999999999</v>
      </c>
      <c r="L41" s="27">
        <f t="shared" si="4"/>
        <v>7.6471895575777214E-3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4832442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4832442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120811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4832442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IUAS6Ax/QPqwgVfuts1rMS5B/olyr4APX4Mz77KO1iaW4YmWDfDY9rrd09Jpdn8ZugDrqZcfRu0B3yBeJm+Gw==" saltValue="V4Ci097dwQe7SLYbGvZY4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E1EDD-D4C1-4E81-8DDC-3241C8DE143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25680.55</v>
      </c>
      <c r="J17" s="10">
        <v>3</v>
      </c>
      <c r="K17" s="7">
        <f t="shared" si="1"/>
        <v>8560.1833333333325</v>
      </c>
      <c r="L17" s="8">
        <f t="shared" si="0"/>
        <v>4.9813407394921272E-3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24839.33</v>
      </c>
      <c r="J18" s="10">
        <v>1</v>
      </c>
      <c r="K18" s="7">
        <f t="shared" si="1"/>
        <v>24839.33</v>
      </c>
      <c r="L18" s="8">
        <f t="shared" si="0"/>
        <v>4.8181665295598808E-3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50519.880000000005</v>
      </c>
      <c r="J24" s="13" t="s">
        <v>6</v>
      </c>
      <c r="K24" s="13" t="s">
        <v>6</v>
      </c>
      <c r="L24" s="14">
        <f t="shared" si="0"/>
        <v>9.7995072690520088E-3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166982</v>
      </c>
      <c r="J25" s="10">
        <v>107</v>
      </c>
      <c r="K25" s="18">
        <f t="shared" ref="K25:K37" si="3">IF(J25=0,"-",I25/J25)</f>
        <v>1560.5794392523364</v>
      </c>
      <c r="L25" s="19">
        <f t="shared" si="0"/>
        <v>3.239004769609196E-2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17976</v>
      </c>
      <c r="J26" s="10">
        <v>12</v>
      </c>
      <c r="K26" s="7">
        <f t="shared" si="3"/>
        <v>1498</v>
      </c>
      <c r="L26" s="8">
        <f t="shared" si="0"/>
        <v>3.4868638379283341E-3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349214.96</v>
      </c>
      <c r="J27" s="10">
        <v>64</v>
      </c>
      <c r="K27" s="18">
        <f t="shared" si="3"/>
        <v>5456.4837500000003</v>
      </c>
      <c r="L27" s="19">
        <f t="shared" si="0"/>
        <v>6.7738374259434228E-2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17429</v>
      </c>
      <c r="J28" s="10">
        <v>2</v>
      </c>
      <c r="K28" s="7">
        <f t="shared" si="3"/>
        <v>8714.5</v>
      </c>
      <c r="L28" s="8">
        <f t="shared" si="0"/>
        <v>3.3807604490016098E-3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1213980.1599999999</v>
      </c>
      <c r="J31" s="10">
        <v>698</v>
      </c>
      <c r="K31" s="7">
        <f t="shared" si="3"/>
        <v>1739.2265902578795</v>
      </c>
      <c r="L31" s="8">
        <f t="shared" si="0"/>
        <v>0.23547972406911732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168367.3</v>
      </c>
      <c r="J32" s="10">
        <v>51</v>
      </c>
      <c r="K32" s="7">
        <f t="shared" si="3"/>
        <v>3301.319607843137</v>
      </c>
      <c r="L32" s="8">
        <f t="shared" si="0"/>
        <v>3.2658758892947885E-2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5052</v>
      </c>
      <c r="J33" s="10">
        <v>20</v>
      </c>
      <c r="K33" s="7">
        <f t="shared" si="3"/>
        <v>252.6</v>
      </c>
      <c r="L33" s="8">
        <f t="shared" si="0"/>
        <v>9.7995305458466533E-4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3744000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2</v>
      </c>
      <c r="K39" s="24" t="s">
        <v>6</v>
      </c>
      <c r="L39" s="27">
        <f t="shared" ref="L39:L44" si="4">I39/I$44</f>
        <v>0.65361239365171975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5104829.12</v>
      </c>
      <c r="J43" s="31" t="s">
        <v>6</v>
      </c>
      <c r="K43" s="31" t="s">
        <v>6</v>
      </c>
      <c r="L43" s="14">
        <f t="shared" si="4"/>
        <v>0.99020049273094801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5155349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128884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5155349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azwfd+uEnpbS8usoADFTpySirnHNFC4I+Eh+q1FLiFNtprQkv7bJkoo6i2yDocQASetatWXX3MNRTdIOUUcAQ==" saltValue="bqMo/gx6VtE95gx/yr4H5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F0070-2743-4CE8-8136-CD753EBBE39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12300.44</v>
      </c>
      <c r="J17" s="10">
        <v>2</v>
      </c>
      <c r="K17" s="7">
        <f t="shared" si="1"/>
        <v>6150.22</v>
      </c>
      <c r="L17" s="8">
        <f t="shared" si="0"/>
        <v>4.9003097131954517E-3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132600</v>
      </c>
      <c r="J18" s="10">
        <v>3</v>
      </c>
      <c r="K18" s="7">
        <f t="shared" si="1"/>
        <v>44200</v>
      </c>
      <c r="L18" s="8">
        <f t="shared" si="0"/>
        <v>5.2825839398405003E-2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144900.44</v>
      </c>
      <c r="J24" s="13" t="s">
        <v>6</v>
      </c>
      <c r="K24" s="13" t="s">
        <v>6</v>
      </c>
      <c r="L24" s="14">
        <f t="shared" si="0"/>
        <v>5.7726149111600455E-2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393744</v>
      </c>
      <c r="J25" s="10">
        <v>213</v>
      </c>
      <c r="K25" s="18">
        <f t="shared" ref="K25:K37" si="3">IF(J25=0,"-",I25/J25)</f>
        <v>1848.5633802816901</v>
      </c>
      <c r="L25" s="19">
        <f t="shared" si="0"/>
        <v>0.15686166899008733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65528</v>
      </c>
      <c r="J26" s="10">
        <v>36</v>
      </c>
      <c r="K26" s="7">
        <f t="shared" si="3"/>
        <v>1820.2222222222222</v>
      </c>
      <c r="L26" s="8">
        <f t="shared" si="0"/>
        <v>2.6105366546747232E-2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300000</v>
      </c>
      <c r="J27" s="10">
        <v>45</v>
      </c>
      <c r="K27" s="18">
        <f t="shared" si="3"/>
        <v>6666.666666666667</v>
      </c>
      <c r="L27" s="19">
        <f t="shared" si="0"/>
        <v>0.11951547375204752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39600</v>
      </c>
      <c r="J28" s="10">
        <v>6</v>
      </c>
      <c r="K28" s="7">
        <f t="shared" si="3"/>
        <v>6600</v>
      </c>
      <c r="L28" s="8">
        <f t="shared" si="0"/>
        <v>1.5776042535270273E-2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48738.79</v>
      </c>
      <c r="J29" s="10">
        <v>21</v>
      </c>
      <c r="K29" s="18">
        <f t="shared" si="3"/>
        <v>2320.8947619047622</v>
      </c>
      <c r="L29" s="19">
        <f t="shared" si="0"/>
        <v>1.9416798589838521E-2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7477.27</v>
      </c>
      <c r="J30" s="10">
        <v>4</v>
      </c>
      <c r="K30" s="18">
        <f t="shared" si="3"/>
        <v>1869.3175000000001</v>
      </c>
      <c r="L30" s="19">
        <f t="shared" si="0"/>
        <v>2.978831554739908E-3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538533.59</v>
      </c>
      <c r="J31" s="10">
        <v>320</v>
      </c>
      <c r="K31" s="7">
        <f t="shared" si="3"/>
        <v>1682.9174687499999</v>
      </c>
      <c r="L31" s="8">
        <f t="shared" si="0"/>
        <v>0.2145436571341364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74511.789999999994</v>
      </c>
      <c r="J32" s="10">
        <v>21</v>
      </c>
      <c r="K32" s="7">
        <f t="shared" si="3"/>
        <v>3548.1804761904759</v>
      </c>
      <c r="L32" s="8">
        <f t="shared" si="0"/>
        <v>2.968437293987692E-2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34932</v>
      </c>
      <c r="J33" s="10">
        <v>252</v>
      </c>
      <c r="K33" s="7">
        <f t="shared" si="3"/>
        <v>138.61904761904762</v>
      </c>
      <c r="L33" s="8">
        <f t="shared" si="0"/>
        <v>1.3916381763688413E-2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12000</v>
      </c>
      <c r="J34" s="10">
        <v>44</v>
      </c>
      <c r="K34" s="7">
        <f t="shared" si="3"/>
        <v>272.72727272727275</v>
      </c>
      <c r="L34" s="8">
        <f t="shared" si="0"/>
        <v>4.7806189500819007E-3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0.40271934035489931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38406.400000000001</v>
      </c>
      <c r="J40" s="28">
        <v>3</v>
      </c>
      <c r="K40" s="7">
        <f t="shared" ref="K40:K41" si="5">IF(J40=0,"-",I40/J40)</f>
        <v>12802.133333333333</v>
      </c>
      <c r="L40" s="27">
        <f t="shared" si="4"/>
        <v>1.5300530303702127E-2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38406.400000000001</v>
      </c>
      <c r="J41" s="28">
        <v>3</v>
      </c>
      <c r="K41" s="7">
        <f t="shared" si="5"/>
        <v>12802.133333333333</v>
      </c>
      <c r="L41" s="27">
        <f t="shared" si="4"/>
        <v>1.5300530303702127E-2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2365234.7799999998</v>
      </c>
      <c r="J43" s="31" t="s">
        <v>6</v>
      </c>
      <c r="K43" s="31" t="s">
        <v>6</v>
      </c>
      <c r="L43" s="14">
        <f t="shared" si="4"/>
        <v>0.94227385088839954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2510135.2199999997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62754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2510190</v>
      </c>
      <c r="J48" s="105" t="s">
        <v>36</v>
      </c>
      <c r="K48" s="106"/>
      <c r="L48" s="127">
        <f>I44/I48</f>
        <v>0.99997817695074864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xOqn7sXWTAb8hKzdXye9vTnpGSLkLaKAfF5jzEVH1HujDanY3qHVUV4ggjX2W7++L5U3RDohTj0dCBIS7GIUg==" saltValue="uQj1nkVKpqA6lfn2gw2W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64819-B15B-4F7D-89DE-089EF873184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64009.91</v>
      </c>
      <c r="J17" s="10">
        <v>10</v>
      </c>
      <c r="K17" s="7">
        <f t="shared" si="1"/>
        <v>6400.991</v>
      </c>
      <c r="L17" s="8">
        <f t="shared" si="0"/>
        <v>1.0948051935346354E-2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135484.32</v>
      </c>
      <c r="J18" s="10">
        <v>3</v>
      </c>
      <c r="K18" s="7">
        <f t="shared" si="1"/>
        <v>45161.440000000002</v>
      </c>
      <c r="L18" s="8">
        <f t="shared" si="0"/>
        <v>2.3172808269611451E-2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199494.23</v>
      </c>
      <c r="J24" s="13" t="s">
        <v>6</v>
      </c>
      <c r="K24" s="13" t="s">
        <v>6</v>
      </c>
      <c r="L24" s="14">
        <f t="shared" si="0"/>
        <v>3.4120860204957804E-2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665112</v>
      </c>
      <c r="J25" s="10">
        <v>442</v>
      </c>
      <c r="K25" s="18">
        <f t="shared" ref="K25:K37" si="3">IF(J25=0,"-",I25/J25)</f>
        <v>1504.7782805429865</v>
      </c>
      <c r="L25" s="19">
        <f t="shared" si="0"/>
        <v>0.11375864641618905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135962</v>
      </c>
      <c r="J26" s="10">
        <v>90</v>
      </c>
      <c r="K26" s="7">
        <f t="shared" si="3"/>
        <v>1510.6888888888889</v>
      </c>
      <c r="L26" s="8">
        <f t="shared" si="0"/>
        <v>2.325450914137453E-2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434226.7</v>
      </c>
      <c r="J27" s="10">
        <v>94</v>
      </c>
      <c r="K27" s="18">
        <f t="shared" si="3"/>
        <v>4619.4329787234046</v>
      </c>
      <c r="L27" s="19">
        <f t="shared" si="0"/>
        <v>7.4268757186411613E-2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21558</v>
      </c>
      <c r="J28" s="10">
        <v>10</v>
      </c>
      <c r="K28" s="7">
        <f t="shared" si="3"/>
        <v>2155.8000000000002</v>
      </c>
      <c r="L28" s="8">
        <f t="shared" si="0"/>
        <v>3.6872119273749439E-3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38206.04</v>
      </c>
      <c r="J29" s="10">
        <v>17</v>
      </c>
      <c r="K29" s="18">
        <f t="shared" si="3"/>
        <v>2247.4141176470589</v>
      </c>
      <c r="L29" s="19">
        <f t="shared" si="0"/>
        <v>6.5346398731683918E-3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5298.2</v>
      </c>
      <c r="J30" s="10">
        <v>2</v>
      </c>
      <c r="K30" s="18">
        <f t="shared" si="3"/>
        <v>2649.1</v>
      </c>
      <c r="L30" s="19">
        <f t="shared" si="0"/>
        <v>9.0618731949243558E-4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1019611.96</v>
      </c>
      <c r="J31" s="10">
        <v>581</v>
      </c>
      <c r="K31" s="7">
        <f t="shared" si="3"/>
        <v>1754.9259208261617</v>
      </c>
      <c r="L31" s="8">
        <f t="shared" si="0"/>
        <v>0.17439119492560273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205592.1</v>
      </c>
      <c r="J32" s="10">
        <v>45</v>
      </c>
      <c r="K32" s="7">
        <f t="shared" si="3"/>
        <v>4568.7133333333331</v>
      </c>
      <c r="L32" s="8">
        <f t="shared" si="0"/>
        <v>3.5163820544301984E-2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100027.11</v>
      </c>
      <c r="J33" s="10">
        <v>1728</v>
      </c>
      <c r="K33" s="7">
        <f t="shared" si="3"/>
        <v>57.886059027777776</v>
      </c>
      <c r="L33" s="8">
        <f t="shared" si="0"/>
        <v>1.7108319558996454E-2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28268.38</v>
      </c>
      <c r="J34" s="10">
        <v>284</v>
      </c>
      <c r="K34" s="7">
        <f t="shared" si="3"/>
        <v>99.536549295774648</v>
      </c>
      <c r="L34" s="8">
        <f t="shared" si="0"/>
        <v>4.8349340339348418E-3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3776336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3</v>
      </c>
      <c r="K39" s="24" t="s">
        <v>6</v>
      </c>
      <c r="L39" s="27">
        <f t="shared" ref="L39:L44" si="4">I39/I$44</f>
        <v>0.57632569396431077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20416</v>
      </c>
      <c r="J40" s="28">
        <v>2</v>
      </c>
      <c r="K40" s="7">
        <f t="shared" ref="K40:K41" si="5">IF(J40=0,"-",I40/J40)</f>
        <v>10208</v>
      </c>
      <c r="L40" s="27">
        <f t="shared" si="4"/>
        <v>3.4918878703630602E-3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20416</v>
      </c>
      <c r="J41" s="28">
        <v>2</v>
      </c>
      <c r="K41" s="7">
        <f t="shared" si="5"/>
        <v>10208</v>
      </c>
      <c r="L41" s="27">
        <f t="shared" si="4"/>
        <v>3.4918878703630602E-3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5647199.8100000005</v>
      </c>
      <c r="J43" s="31" t="s">
        <v>6</v>
      </c>
      <c r="K43" s="31" t="s">
        <v>6</v>
      </c>
      <c r="L43" s="14">
        <f t="shared" si="4"/>
        <v>0.96587913979504214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5846694.040000001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146167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5929834</v>
      </c>
      <c r="J48" s="105" t="s">
        <v>36</v>
      </c>
      <c r="K48" s="106"/>
      <c r="L48" s="127">
        <f>I44/I48</f>
        <v>0.98597937817483605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PzUf+OB7MayFXPUheUep/bIOnZWkzwhFPot1WSOazoFhRcitjlxhb1JzrAEWoSbHhLWP2d4MW+40zxYLq6IBg==" saltValue="N+fwEfm3/W6rok04pvCQ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D00AD-AB81-47DE-B56C-4AC35EA1525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27210.34</v>
      </c>
      <c r="J17" s="10">
        <v>5</v>
      </c>
      <c r="K17" s="7">
        <f t="shared" si="1"/>
        <v>5442.0680000000002</v>
      </c>
      <c r="L17" s="8">
        <f t="shared" si="0"/>
        <v>8.3434950375069292E-3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27210.34</v>
      </c>
      <c r="J24" s="13" t="s">
        <v>6</v>
      </c>
      <c r="K24" s="13" t="s">
        <v>6</v>
      </c>
      <c r="L24" s="14">
        <f t="shared" si="0"/>
        <v>8.3434950375069292E-3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163193</v>
      </c>
      <c r="J25" s="10">
        <v>102</v>
      </c>
      <c r="K25" s="18">
        <f t="shared" ref="K25:K37" si="3">IF(J25=0,"-",I25/J25)</f>
        <v>1599.9313725490197</v>
      </c>
      <c r="L25" s="19">
        <f t="shared" si="0"/>
        <v>5.0039800519062545E-2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15684</v>
      </c>
      <c r="J26" s="10">
        <v>10</v>
      </c>
      <c r="K26" s="7">
        <f t="shared" si="3"/>
        <v>1568.4</v>
      </c>
      <c r="L26" s="8">
        <f t="shared" si="0"/>
        <v>4.8091782817950342E-3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293839.59999999998</v>
      </c>
      <c r="J27" s="10">
        <v>74</v>
      </c>
      <c r="K27" s="18">
        <f t="shared" si="3"/>
        <v>3970.8054054054051</v>
      </c>
      <c r="L27" s="19">
        <f t="shared" si="0"/>
        <v>9.009991218128921E-2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21929</v>
      </c>
      <c r="J28" s="10">
        <v>7</v>
      </c>
      <c r="K28" s="7">
        <f t="shared" si="3"/>
        <v>3132.7142857142858</v>
      </c>
      <c r="L28" s="8">
        <f t="shared" si="0"/>
        <v>6.7240799886179098E-3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29540.51</v>
      </c>
      <c r="J29" s="10">
        <v>24</v>
      </c>
      <c r="K29" s="18">
        <f t="shared" si="3"/>
        <v>1230.8545833333333</v>
      </c>
      <c r="L29" s="19">
        <f t="shared" si="0"/>
        <v>9.0579940783696127E-3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7972.83</v>
      </c>
      <c r="J30" s="10">
        <v>5</v>
      </c>
      <c r="K30" s="18">
        <f t="shared" si="3"/>
        <v>1594.566</v>
      </c>
      <c r="L30" s="19">
        <f t="shared" si="0"/>
        <v>2.4447054884241203E-3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710520.55</v>
      </c>
      <c r="J31" s="10">
        <v>502</v>
      </c>
      <c r="K31" s="7">
        <f t="shared" si="3"/>
        <v>1415.3795816733068</v>
      </c>
      <c r="L31" s="8">
        <f t="shared" si="0"/>
        <v>0.21786661552085329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162815.6</v>
      </c>
      <c r="J32" s="10">
        <v>44</v>
      </c>
      <c r="K32" s="7">
        <f t="shared" si="3"/>
        <v>3700.3545454545456</v>
      </c>
      <c r="L32" s="8">
        <f t="shared" si="0"/>
        <v>4.9924078516795943E-2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15200</v>
      </c>
      <c r="J33" s="10">
        <v>63</v>
      </c>
      <c r="K33" s="7">
        <f t="shared" si="3"/>
        <v>241.26984126984127</v>
      </c>
      <c r="L33" s="8">
        <f t="shared" si="0"/>
        <v>4.6607695666465521E-3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2</v>
      </c>
      <c r="K39" s="24" t="s">
        <v>6</v>
      </c>
      <c r="L39" s="27">
        <f t="shared" ref="L39:L44" si="4">I39/I$44</f>
        <v>0.61993141309627187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3234053.66</v>
      </c>
      <c r="J43" s="31" t="s">
        <v>6</v>
      </c>
      <c r="K43" s="31" t="s">
        <v>6</v>
      </c>
      <c r="L43" s="14">
        <f t="shared" si="4"/>
        <v>0.99165650496249313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3261264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76719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3265985</v>
      </c>
      <c r="J48" s="105" t="s">
        <v>36</v>
      </c>
      <c r="K48" s="106"/>
      <c r="L48" s="127">
        <f>I44/I48</f>
        <v>0.99855449427967369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X3sJVzpBMUeeKlkTsvjXvW3XAxOtxfnHqE2z9lVKHMi/MNkHgAU2nrW2C7f4pUiVggkg8RY/bRG5S7QcE8UFg==" saltValue="qN9U7XNQKGJRWphz1wGKM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DDA2E-79BD-46B3-9FAC-547C8691553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80832.62</v>
      </c>
      <c r="J15" s="10">
        <v>3</v>
      </c>
      <c r="K15" s="7">
        <f t="shared" si="1"/>
        <v>26944.206666666665</v>
      </c>
      <c r="L15" s="8">
        <f t="shared" si="0"/>
        <v>8.8478556966085503E-3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14816.46</v>
      </c>
      <c r="J17" s="10">
        <v>1</v>
      </c>
      <c r="K17" s="7">
        <f t="shared" si="1"/>
        <v>14816.46</v>
      </c>
      <c r="L17" s="8">
        <f t="shared" si="0"/>
        <v>1.6217945182844837E-3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95649.079999999987</v>
      </c>
      <c r="J24" s="13" t="s">
        <v>6</v>
      </c>
      <c r="K24" s="13" t="s">
        <v>6</v>
      </c>
      <c r="L24" s="14">
        <f t="shared" si="0"/>
        <v>1.0469650214893033E-2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530240</v>
      </c>
      <c r="J25" s="10">
        <v>338</v>
      </c>
      <c r="K25" s="18">
        <f t="shared" ref="K25:K37" si="3">IF(J25=0,"-",I25/J25)</f>
        <v>1568.7573964497042</v>
      </c>
      <c r="L25" s="19">
        <f t="shared" si="0"/>
        <v>5.8039526673386528E-2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53324</v>
      </c>
      <c r="J26" s="10">
        <v>35</v>
      </c>
      <c r="K26" s="7">
        <f t="shared" si="3"/>
        <v>1523.5428571428572</v>
      </c>
      <c r="L26" s="8">
        <f t="shared" si="0"/>
        <v>5.8367903597081761E-3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812937.96</v>
      </c>
      <c r="J27" s="10">
        <v>189</v>
      </c>
      <c r="K27" s="18">
        <f t="shared" si="3"/>
        <v>4301.2590476190471</v>
      </c>
      <c r="L27" s="19">
        <f t="shared" si="0"/>
        <v>8.898335548662574E-2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86796.05</v>
      </c>
      <c r="J28" s="10">
        <v>12</v>
      </c>
      <c r="K28" s="7">
        <f t="shared" si="3"/>
        <v>7233.0041666666666</v>
      </c>
      <c r="L28" s="8">
        <f t="shared" si="0"/>
        <v>9.5006066292991683E-3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69043.81</v>
      </c>
      <c r="J29" s="10">
        <v>54</v>
      </c>
      <c r="K29" s="18">
        <f t="shared" si="3"/>
        <v>1278.589074074074</v>
      </c>
      <c r="L29" s="19">
        <f t="shared" si="0"/>
        <v>7.5574646426660218E-3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4736.1899999999996</v>
      </c>
      <c r="J30" s="10">
        <v>4</v>
      </c>
      <c r="K30" s="18">
        <f t="shared" si="3"/>
        <v>1184.0474999999999</v>
      </c>
      <c r="L30" s="19">
        <f t="shared" si="0"/>
        <v>5.1841850074537288E-4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1902892.24</v>
      </c>
      <c r="J31" s="10">
        <v>1235</v>
      </c>
      <c r="K31" s="7">
        <f t="shared" si="3"/>
        <v>1540.8034331983806</v>
      </c>
      <c r="L31" s="8">
        <f t="shared" si="0"/>
        <v>0.20828863329824276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191187.14</v>
      </c>
      <c r="J32" s="10">
        <v>68</v>
      </c>
      <c r="K32" s="7">
        <f t="shared" si="3"/>
        <v>2811.5755882352942</v>
      </c>
      <c r="L32" s="8">
        <f t="shared" si="0"/>
        <v>2.0927148294429855E-2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14097.81</v>
      </c>
      <c r="J33" s="10">
        <v>155</v>
      </c>
      <c r="K33" s="7">
        <f t="shared" si="3"/>
        <v>90.953612903225803</v>
      </c>
      <c r="L33" s="8">
        <f t="shared" si="0"/>
        <v>1.5431318262132908E-3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140</v>
      </c>
      <c r="J34" s="10">
        <v>2</v>
      </c>
      <c r="K34" s="7">
        <f t="shared" si="3"/>
        <v>70</v>
      </c>
      <c r="L34" s="8">
        <f t="shared" si="0"/>
        <v>1.5324256439110809E-5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16358.04</v>
      </c>
      <c r="J35" s="10">
        <v>1</v>
      </c>
      <c r="K35" s="7">
        <f t="shared" si="3"/>
        <v>16358.04</v>
      </c>
      <c r="L35" s="8">
        <f t="shared" si="0"/>
        <v>1.7905342842945155E-3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6327360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5694624</v>
      </c>
      <c r="J39" s="25">
        <v>6</v>
      </c>
      <c r="K39" s="24" t="s">
        <v>6</v>
      </c>
      <c r="L39" s="27">
        <f t="shared" ref="L39:L44" si="4">I39/I$44</f>
        <v>0.62332770357367817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9040193.8599999994</v>
      </c>
      <c r="J43" s="31" t="s">
        <v>6</v>
      </c>
      <c r="K43" s="31" t="s">
        <v>6</v>
      </c>
      <c r="L43" s="14">
        <f t="shared" si="4"/>
        <v>0.98953034978510701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9135842.9399999995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228396.07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9139281</v>
      </c>
      <c r="J48" s="105" t="s">
        <v>36</v>
      </c>
      <c r="K48" s="106"/>
      <c r="L48" s="127">
        <f>I44/I48</f>
        <v>0.99962381504628206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kIliw2SaS7wo3ui6UDMwCJLZV5HUeSmXsE3etdgScztafE8mP3sLRjIvkdw8FRuTBCN3iMUEwe+qA1dfyAx8Q==" saltValue="a/R0QqDjpJbIXLxhjpLH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15D85-B38A-4CFF-868D-EDBD477DE7D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160000</v>
      </c>
      <c r="J18" s="10">
        <v>2</v>
      </c>
      <c r="K18" s="7">
        <f t="shared" si="1"/>
        <v>80000</v>
      </c>
      <c r="L18" s="8">
        <f t="shared" si="0"/>
        <v>1.2537285799815862E-2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13823.76</v>
      </c>
      <c r="J20" s="10">
        <v>2</v>
      </c>
      <c r="K20" s="7">
        <f t="shared" si="1"/>
        <v>6911.88</v>
      </c>
      <c r="L20" s="8">
        <f t="shared" si="0"/>
        <v>1.0832026871753907E-3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173823.76</v>
      </c>
      <c r="J24" s="13" t="s">
        <v>6</v>
      </c>
      <c r="K24" s="13" t="s">
        <v>6</v>
      </c>
      <c r="L24" s="14">
        <f t="shared" si="0"/>
        <v>1.3620488486991253E-2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1037543.8</v>
      </c>
      <c r="J25" s="10">
        <v>557</v>
      </c>
      <c r="K25" s="18">
        <f t="shared" ref="K25:K37" si="3">IF(J25=0,"-",I25/J25)</f>
        <v>1862.7357271095154</v>
      </c>
      <c r="L25" s="19">
        <f t="shared" si="0"/>
        <v>8.1299894690168684E-2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107370</v>
      </c>
      <c r="J26" s="10">
        <v>59</v>
      </c>
      <c r="K26" s="7">
        <f t="shared" si="3"/>
        <v>1819.8305084745762</v>
      </c>
      <c r="L26" s="8">
        <f t="shared" si="0"/>
        <v>8.413302352038932E-3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1312673.81</v>
      </c>
      <c r="J27" s="10">
        <v>181</v>
      </c>
      <c r="K27" s="18">
        <f t="shared" si="3"/>
        <v>7252.3414917127075</v>
      </c>
      <c r="L27" s="19">
        <f t="shared" si="0"/>
        <v>0.1028585419868949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291752.56</v>
      </c>
      <c r="J28" s="10">
        <v>52</v>
      </c>
      <c r="K28" s="7">
        <f t="shared" si="3"/>
        <v>5610.626153846154</v>
      </c>
      <c r="L28" s="8">
        <f t="shared" si="0"/>
        <v>2.2861157672174531E-2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68771.7</v>
      </c>
      <c r="J29" s="10">
        <v>42</v>
      </c>
      <c r="K29" s="18">
        <f t="shared" si="3"/>
        <v>1637.4214285714286</v>
      </c>
      <c r="L29" s="19">
        <f t="shared" si="0"/>
        <v>5.388815361494978E-3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27342.47</v>
      </c>
      <c r="J30" s="10">
        <v>10</v>
      </c>
      <c r="K30" s="18">
        <f t="shared" si="3"/>
        <v>2734.2470000000003</v>
      </c>
      <c r="L30" s="19">
        <f t="shared" si="0"/>
        <v>2.1425022553930701E-3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2067906.82</v>
      </c>
      <c r="J31" s="10">
        <v>818</v>
      </c>
      <c r="K31" s="7">
        <f t="shared" si="3"/>
        <v>2528.0034474327631</v>
      </c>
      <c r="L31" s="8">
        <f t="shared" si="0"/>
        <v>0.16203711756080233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373708.14</v>
      </c>
      <c r="J32" s="10">
        <v>93</v>
      </c>
      <c r="K32" s="7">
        <f t="shared" si="3"/>
        <v>4018.3670967741937</v>
      </c>
      <c r="L32" s="8">
        <f t="shared" si="0"/>
        <v>2.9283035980609988E-2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145213</v>
      </c>
      <c r="J33" s="10">
        <v>1865</v>
      </c>
      <c r="K33" s="7">
        <f t="shared" si="3"/>
        <v>77.862198391420918</v>
      </c>
      <c r="L33" s="8">
        <f t="shared" si="0"/>
        <v>1.1378605517804129E-2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3815.14</v>
      </c>
      <c r="J34" s="10">
        <v>49</v>
      </c>
      <c r="K34" s="7">
        <f t="shared" si="3"/>
        <v>77.86</v>
      </c>
      <c r="L34" s="8">
        <f t="shared" si="0"/>
        <v>2.9894687841443426E-4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8798400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7918560</v>
      </c>
      <c r="J39" s="25">
        <v>5</v>
      </c>
      <c r="K39" s="24" t="s">
        <v>6</v>
      </c>
      <c r="L39" s="27">
        <f t="shared" ref="L39:L44" si="4">I39/I$44</f>
        <v>0.62048281151868678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37440</v>
      </c>
      <c r="J42" s="28">
        <v>1</v>
      </c>
      <c r="K42" s="24" t="s">
        <v>6</v>
      </c>
      <c r="L42" s="27">
        <f t="shared" si="4"/>
        <v>2.9337248771569113E-3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12588109.130000001</v>
      </c>
      <c r="J43" s="31" t="s">
        <v>6</v>
      </c>
      <c r="K43" s="31" t="s">
        <v>6</v>
      </c>
      <c r="L43" s="14">
        <f t="shared" si="4"/>
        <v>0.98637951151300873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12761932.890000001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319048.32000000001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12761959</v>
      </c>
      <c r="J48" s="105" t="s">
        <v>36</v>
      </c>
      <c r="K48" s="106"/>
      <c r="L48" s="127">
        <f>I44/I48</f>
        <v>0.99999795407585945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ncvgV6sxErqd4OMb/r4d+qSwbyoY4eS8GPV8at/NBNkm4sLdpWRE/Pxax8BV8mKjxPr2b66HUyY/mmXtxd25g==" saltValue="Jx3WT5QVm6ZuUC5U9vnp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F1E0A-B102-4321-98BD-73E48285F6C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46000</v>
      </c>
      <c r="J12" s="6">
        <v>1</v>
      </c>
      <c r="K12" s="7">
        <f t="shared" ref="K12:K23" si="1">IF(J12=0,"-",I12/J12)</f>
        <v>46000</v>
      </c>
      <c r="L12" s="8">
        <f t="shared" si="0"/>
        <v>1.0390025755970369E-2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9.0348050051916248E-3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86000</v>
      </c>
      <c r="J24" s="13" t="s">
        <v>6</v>
      </c>
      <c r="K24" s="13" t="s">
        <v>6</v>
      </c>
      <c r="L24" s="14">
        <f t="shared" si="0"/>
        <v>1.9424830761161992E-2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157742</v>
      </c>
      <c r="J25" s="10">
        <v>101</v>
      </c>
      <c r="K25" s="18">
        <f t="shared" ref="K25:K37" si="3">IF(J25=0,"-",I25/J25)</f>
        <v>1561.8019801980197</v>
      </c>
      <c r="L25" s="19">
        <f t="shared" si="0"/>
        <v>3.5629205278223434E-2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51272</v>
      </c>
      <c r="J26" s="10">
        <v>34</v>
      </c>
      <c r="K26" s="7">
        <f t="shared" si="3"/>
        <v>1508</v>
      </c>
      <c r="L26" s="8">
        <f t="shared" si="0"/>
        <v>1.1580813055654624E-2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624645.55000000005</v>
      </c>
      <c r="J27" s="10">
        <v>195</v>
      </c>
      <c r="K27" s="18">
        <f t="shared" si="3"/>
        <v>3203.3105128205129</v>
      </c>
      <c r="L27" s="19">
        <f t="shared" si="0"/>
        <v>0.14108876854026689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95023.67</v>
      </c>
      <c r="J28" s="10">
        <v>24</v>
      </c>
      <c r="K28" s="7">
        <f t="shared" si="3"/>
        <v>3959.3195833333334</v>
      </c>
      <c r="L28" s="8">
        <f t="shared" si="0"/>
        <v>2.146300823319193E-2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96180.77</v>
      </c>
      <c r="J29" s="10">
        <v>40</v>
      </c>
      <c r="K29" s="18">
        <f t="shared" si="3"/>
        <v>2404.5192500000003</v>
      </c>
      <c r="L29" s="19">
        <f t="shared" si="0"/>
        <v>2.1724362554979611E-2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61867.83</v>
      </c>
      <c r="J30" s="10">
        <v>10</v>
      </c>
      <c r="K30" s="18">
        <f t="shared" si="3"/>
        <v>6186.7830000000004</v>
      </c>
      <c r="L30" s="19">
        <f t="shared" si="0"/>
        <v>1.3974094503608614E-2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1428974.68</v>
      </c>
      <c r="J31" s="10">
        <v>1152</v>
      </c>
      <c r="K31" s="7">
        <f t="shared" si="3"/>
        <v>1240.4294097222221</v>
      </c>
      <c r="L31" s="8">
        <f t="shared" si="0"/>
        <v>0.32276268977890249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198862.32</v>
      </c>
      <c r="J32" s="10">
        <v>73</v>
      </c>
      <c r="K32" s="7">
        <f t="shared" si="3"/>
        <v>2724.141369863014</v>
      </c>
      <c r="L32" s="8">
        <f t="shared" si="0"/>
        <v>4.4917057102000467E-2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12020</v>
      </c>
      <c r="J33" s="10">
        <v>302</v>
      </c>
      <c r="K33" s="7">
        <f t="shared" si="3"/>
        <v>39.801324503311257</v>
      </c>
      <c r="L33" s="8">
        <f t="shared" si="0"/>
        <v>2.7149589040600833E-3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1020</v>
      </c>
      <c r="J34" s="10">
        <v>17</v>
      </c>
      <c r="K34" s="7">
        <f t="shared" si="3"/>
        <v>60</v>
      </c>
      <c r="L34" s="8">
        <f t="shared" si="0"/>
        <v>2.3038752763238643E-4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0.45665518418240547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4341323</v>
      </c>
      <c r="J43" s="31" t="s">
        <v>6</v>
      </c>
      <c r="K43" s="31" t="s">
        <v>6</v>
      </c>
      <c r="L43" s="14">
        <f t="shared" si="4"/>
        <v>0.98057516923883803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4427323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110683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4427323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MtbNtXptXdu9ECYHWMNT7llBn7PSt6h+9JNSCEFo63WuMwpz3yhgqTzfwR1aNhqFOEpeMcWfrQCvEsEOUOP4A==" saltValue="tPGmFFtf+Y+bC96pikG8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B1939-4D62-49EA-8192-CF675B3FAD3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14743.26</v>
      </c>
      <c r="J17" s="10">
        <v>1</v>
      </c>
      <c r="K17" s="7">
        <f t="shared" si="1"/>
        <v>14743.26</v>
      </c>
      <c r="L17" s="8">
        <f t="shared" si="0"/>
        <v>3.2103900753744181E-3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85200</v>
      </c>
      <c r="J18" s="10">
        <v>2</v>
      </c>
      <c r="K18" s="7">
        <f t="shared" si="1"/>
        <v>42600</v>
      </c>
      <c r="L18" s="8">
        <f t="shared" si="0"/>
        <v>1.855256126676871E-2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99943.26</v>
      </c>
      <c r="J24" s="13" t="s">
        <v>6</v>
      </c>
      <c r="K24" s="13" t="s">
        <v>6</v>
      </c>
      <c r="L24" s="14">
        <f t="shared" si="0"/>
        <v>2.1762951342143125E-2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283937</v>
      </c>
      <c r="J25" s="10">
        <v>155</v>
      </c>
      <c r="K25" s="18">
        <f t="shared" ref="K25:K37" si="3">IF(J25=0,"-",I25/J25)</f>
        <v>1831.8516129032257</v>
      </c>
      <c r="L25" s="19">
        <f t="shared" si="0"/>
        <v>6.1828152446038814E-2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21468</v>
      </c>
      <c r="J26" s="10">
        <v>12</v>
      </c>
      <c r="K26" s="7">
        <f t="shared" si="3"/>
        <v>1789</v>
      </c>
      <c r="L26" s="8">
        <f t="shared" si="0"/>
        <v>4.6747228318660874E-3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280767.49</v>
      </c>
      <c r="J27" s="10">
        <v>66</v>
      </c>
      <c r="K27" s="18">
        <f t="shared" si="3"/>
        <v>4254.0528787878784</v>
      </c>
      <c r="L27" s="19">
        <f t="shared" si="0"/>
        <v>6.1137981924200356E-2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14014.5</v>
      </c>
      <c r="J28" s="10">
        <v>4</v>
      </c>
      <c r="K28" s="7">
        <f t="shared" si="3"/>
        <v>3503.625</v>
      </c>
      <c r="L28" s="8">
        <f t="shared" si="0"/>
        <v>3.0517003506235923E-3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434825.1</v>
      </c>
      <c r="J31" s="10">
        <v>225</v>
      </c>
      <c r="K31" s="7">
        <f t="shared" si="3"/>
        <v>1932.5559999999998</v>
      </c>
      <c r="L31" s="8">
        <f t="shared" si="0"/>
        <v>9.4684498921113025E-2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61780.6</v>
      </c>
      <c r="J32" s="10">
        <v>10</v>
      </c>
      <c r="K32" s="7">
        <f t="shared" si="3"/>
        <v>6178.0599999999995</v>
      </c>
      <c r="L32" s="8">
        <f t="shared" si="0"/>
        <v>1.3452915100912333E-2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4033299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3436992</v>
      </c>
      <c r="J39" s="25">
        <v>3</v>
      </c>
      <c r="K39" s="24" t="s">
        <v>6</v>
      </c>
      <c r="L39" s="27">
        <f t="shared" ref="L39:L44" si="4">I39/I$44</f>
        <v>0.74841554757504603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55892.98</v>
      </c>
      <c r="J40" s="28">
        <v>4</v>
      </c>
      <c r="K40" s="7">
        <f t="shared" ref="K40:K41" si="5">IF(J40=0,"-",I40/J40)</f>
        <v>13973.245000000001</v>
      </c>
      <c r="L40" s="27">
        <f t="shared" si="4"/>
        <v>1.2170867791458664E-2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55892.98</v>
      </c>
      <c r="J41" s="28">
        <v>4</v>
      </c>
      <c r="K41" s="7">
        <f t="shared" si="5"/>
        <v>13973.245000000001</v>
      </c>
      <c r="L41" s="27">
        <f t="shared" si="4"/>
        <v>1.2170867791458664E-2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4492414.57</v>
      </c>
      <c r="J43" s="31" t="s">
        <v>6</v>
      </c>
      <c r="K43" s="31" t="s">
        <v>6</v>
      </c>
      <c r="L43" s="14">
        <f t="shared" si="4"/>
        <v>0.97823704865785688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4592357.83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113072.44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4594458</v>
      </c>
      <c r="J48" s="105" t="s">
        <v>36</v>
      </c>
      <c r="K48" s="106"/>
      <c r="L48" s="127">
        <f>I44/I48</f>
        <v>0.99954289058687662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E0lFfHtklXmit1lQf3oRzM9mp5S1YIouHHFP1MoYX66QEdjGqzfJsw7H+gHT06oKJIvlNgaI3fj21WnPUokeQ==" saltValue="jqxa1s+OFZuAGrM9rGTG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E98E2-5359-4CA7-9454-07596D384B4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50725.84</v>
      </c>
      <c r="J17" s="10">
        <v>4</v>
      </c>
      <c r="K17" s="7">
        <f t="shared" si="1"/>
        <v>12681.46</v>
      </c>
      <c r="L17" s="8">
        <f t="shared" si="0"/>
        <v>9.3749169312485614E-3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116159.31</v>
      </c>
      <c r="J18" s="10">
        <v>2</v>
      </c>
      <c r="K18" s="7">
        <f t="shared" si="1"/>
        <v>58079.654999999999</v>
      </c>
      <c r="L18" s="8">
        <f t="shared" si="0"/>
        <v>2.1468030535150336E-2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166885.15</v>
      </c>
      <c r="J24" s="13" t="s">
        <v>6</v>
      </c>
      <c r="K24" s="13" t="s">
        <v>6</v>
      </c>
      <c r="L24" s="14">
        <f t="shared" si="0"/>
        <v>3.0842947466398898E-2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399948</v>
      </c>
      <c r="J25" s="10">
        <v>207</v>
      </c>
      <c r="K25" s="18">
        <f t="shared" ref="K25:K37" si="3">IF(J25=0,"-",I25/J25)</f>
        <v>1932.1159420289855</v>
      </c>
      <c r="L25" s="19">
        <f t="shared" si="0"/>
        <v>7.3916553709490074E-2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45543</v>
      </c>
      <c r="J26" s="10">
        <v>24</v>
      </c>
      <c r="K26" s="7">
        <f t="shared" si="3"/>
        <v>1897.625</v>
      </c>
      <c r="L26" s="8">
        <f t="shared" si="0"/>
        <v>8.4170482302481989E-3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642040.71</v>
      </c>
      <c r="J27" s="10">
        <v>115</v>
      </c>
      <c r="K27" s="18">
        <f t="shared" si="3"/>
        <v>5582.9626956521734</v>
      </c>
      <c r="L27" s="19">
        <f t="shared" si="0"/>
        <v>0.11865901723322567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51741.760000000002</v>
      </c>
      <c r="J28" s="10">
        <v>14</v>
      </c>
      <c r="K28" s="7">
        <f t="shared" si="3"/>
        <v>3695.84</v>
      </c>
      <c r="L28" s="8">
        <f t="shared" si="0"/>
        <v>9.5626746028572348E-3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45269.5</v>
      </c>
      <c r="J29" s="10">
        <v>29</v>
      </c>
      <c r="K29" s="18">
        <f t="shared" si="3"/>
        <v>1561.0172413793102</v>
      </c>
      <c r="L29" s="19">
        <f t="shared" si="0"/>
        <v>8.3665012155374214E-3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20464.75</v>
      </c>
      <c r="J30" s="10">
        <v>11</v>
      </c>
      <c r="K30" s="18">
        <f t="shared" si="3"/>
        <v>1860.4318181818182</v>
      </c>
      <c r="L30" s="19">
        <f t="shared" si="0"/>
        <v>3.782201167467488E-3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684685.26</v>
      </c>
      <c r="J31" s="10">
        <v>420</v>
      </c>
      <c r="K31" s="7">
        <f t="shared" si="3"/>
        <v>1630.203</v>
      </c>
      <c r="L31" s="8">
        <f t="shared" si="0"/>
        <v>0.12654038723755631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192182.1</v>
      </c>
      <c r="J32" s="10">
        <v>60</v>
      </c>
      <c r="K32" s="7">
        <f t="shared" si="3"/>
        <v>3203.0350000000003</v>
      </c>
      <c r="L32" s="8">
        <f t="shared" si="0"/>
        <v>3.5518213659407202E-2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38000</v>
      </c>
      <c r="J33" s="10">
        <v>535</v>
      </c>
      <c r="K33" s="7">
        <f t="shared" si="3"/>
        <v>71.028037383177576</v>
      </c>
      <c r="L33" s="8">
        <f t="shared" si="0"/>
        <v>7.0229855905283257E-3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4868</v>
      </c>
      <c r="J34" s="10">
        <v>62</v>
      </c>
      <c r="K34" s="7">
        <f t="shared" si="3"/>
        <v>78.516129032258064</v>
      </c>
      <c r="L34" s="8">
        <f t="shared" si="0"/>
        <v>8.9968141722873392E-4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3743341.91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3368047.71</v>
      </c>
      <c r="J39" s="25">
        <v>1</v>
      </c>
      <c r="K39" s="24" t="s">
        <v>6</v>
      </c>
      <c r="L39" s="27">
        <f t="shared" ref="L39:L44" si="4">I39/I$44</f>
        <v>0.62246711935636645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65927.88</v>
      </c>
      <c r="J40" s="28">
        <v>2</v>
      </c>
      <c r="K40" s="7">
        <f t="shared" ref="K40:K41" si="5">IF(J40=0,"-",I40/J40)</f>
        <v>32963.94</v>
      </c>
      <c r="L40" s="27">
        <f t="shared" si="4"/>
        <v>1.2184488190896858E-2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65927.88</v>
      </c>
      <c r="J41" s="28">
        <v>2</v>
      </c>
      <c r="K41" s="7">
        <f t="shared" si="5"/>
        <v>32963.94</v>
      </c>
      <c r="L41" s="27">
        <f t="shared" si="4"/>
        <v>1.2184488190896858E-2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5243919.0599999996</v>
      </c>
      <c r="J43" s="31" t="s">
        <v>6</v>
      </c>
      <c r="K43" s="31" t="s">
        <v>6</v>
      </c>
      <c r="L43" s="14">
        <f t="shared" si="4"/>
        <v>0.96915705253360107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5410804.21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135270.38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5428669</v>
      </c>
      <c r="J48" s="105" t="s">
        <v>36</v>
      </c>
      <c r="K48" s="106"/>
      <c r="L48" s="127">
        <f>I44/I48</f>
        <v>0.99670917677979631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legxfQy+ediBCVhcOgXCqH5aY6b8wrZV4PyBkHq8FQU3Lr8tayQ5OckRSzFvS3wDdPbJkfbyWHTOmV9dClL9w==" saltValue="LDBnRxGTHdR0G0EK3M5g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B3839-AC9A-482E-AF59-18442C51776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197250</v>
      </c>
      <c r="J12" s="6">
        <v>4</v>
      </c>
      <c r="K12" s="7">
        <f t="shared" ref="K12:K23" si="1">IF(J12=0,"-",I12/J12)</f>
        <v>49312.5</v>
      </c>
      <c r="L12" s="8">
        <f t="shared" si="0"/>
        <v>1.7362327525411055E-2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12160.94</v>
      </c>
      <c r="J17" s="10">
        <v>2</v>
      </c>
      <c r="K17" s="7">
        <f t="shared" si="1"/>
        <v>6080.47</v>
      </c>
      <c r="L17" s="8">
        <f t="shared" si="0"/>
        <v>1.0704295224176037E-3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157810.57</v>
      </c>
      <c r="J18" s="10">
        <v>3</v>
      </c>
      <c r="K18" s="7">
        <f t="shared" si="1"/>
        <v>52603.523333333338</v>
      </c>
      <c r="L18" s="8">
        <f t="shared" si="0"/>
        <v>1.3890792412227163E-2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2770.04</v>
      </c>
      <c r="J20" s="10">
        <v>1</v>
      </c>
      <c r="K20" s="7">
        <f t="shared" si="1"/>
        <v>2770.04</v>
      </c>
      <c r="L20" s="8">
        <f t="shared" si="0"/>
        <v>2.4382429271731121E-4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369991.55</v>
      </c>
      <c r="J24" s="13" t="s">
        <v>6</v>
      </c>
      <c r="K24" s="13" t="s">
        <v>6</v>
      </c>
      <c r="L24" s="14">
        <f t="shared" si="0"/>
        <v>3.2567373752773132E-2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601333</v>
      </c>
      <c r="J25" s="10">
        <v>312</v>
      </c>
      <c r="K25" s="18">
        <f t="shared" ref="K25:K37" si="3">IF(J25=0,"-",I25/J25)</f>
        <v>1927.3493589743589</v>
      </c>
      <c r="L25" s="19">
        <f t="shared" si="0"/>
        <v>5.2930496820471511E-2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83694</v>
      </c>
      <c r="J26" s="10">
        <v>44</v>
      </c>
      <c r="K26" s="7">
        <f t="shared" si="3"/>
        <v>1902.1363636363637</v>
      </c>
      <c r="L26" s="8">
        <f t="shared" si="0"/>
        <v>7.3669081871318267E-3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976085.2</v>
      </c>
      <c r="J27" s="10">
        <v>194</v>
      </c>
      <c r="K27" s="18">
        <f t="shared" si="3"/>
        <v>5031.3670103092782</v>
      </c>
      <c r="L27" s="19">
        <f t="shared" si="0"/>
        <v>8.5916912218536645E-2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142084.5</v>
      </c>
      <c r="J28" s="10">
        <v>32</v>
      </c>
      <c r="K28" s="7">
        <f t="shared" si="3"/>
        <v>4440.140625</v>
      </c>
      <c r="L28" s="8">
        <f t="shared" si="0"/>
        <v>1.2506553233380313E-2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96868.92</v>
      </c>
      <c r="J29" s="10">
        <v>31</v>
      </c>
      <c r="K29" s="18">
        <f t="shared" si="3"/>
        <v>3124.8038709677417</v>
      </c>
      <c r="L29" s="19">
        <f t="shared" si="0"/>
        <v>8.5265901955530604E-3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53837.37</v>
      </c>
      <c r="J30" s="10">
        <v>8</v>
      </c>
      <c r="K30" s="18">
        <f t="shared" si="3"/>
        <v>6729.6712500000003</v>
      </c>
      <c r="L30" s="19">
        <f t="shared" si="0"/>
        <v>4.7388697137984255E-3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1941389.33</v>
      </c>
      <c r="J31" s="10">
        <v>1098</v>
      </c>
      <c r="K31" s="7">
        <f t="shared" si="3"/>
        <v>1768.1141438979964</v>
      </c>
      <c r="L31" s="8">
        <f t="shared" si="0"/>
        <v>0.170884853748027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282337.53999999998</v>
      </c>
      <c r="J32" s="10">
        <v>101</v>
      </c>
      <c r="K32" s="7">
        <f t="shared" si="3"/>
        <v>2795.4211881188116</v>
      </c>
      <c r="L32" s="8">
        <f t="shared" si="0"/>
        <v>2.4851897805824304E-2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96800</v>
      </c>
      <c r="J33" s="10">
        <v>1078</v>
      </c>
      <c r="K33" s="7">
        <f t="shared" si="3"/>
        <v>89.795918367346943</v>
      </c>
      <c r="L33" s="8">
        <f t="shared" si="0"/>
        <v>8.5205237234970334E-3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41800</v>
      </c>
      <c r="J34" s="10">
        <v>43</v>
      </c>
      <c r="K34" s="7">
        <f t="shared" si="3"/>
        <v>972.09302325581393</v>
      </c>
      <c r="L34" s="8">
        <f t="shared" si="0"/>
        <v>3.6793170624191737E-3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8089495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7278336</v>
      </c>
      <c r="J39" s="25">
        <v>6</v>
      </c>
      <c r="K39" s="24" t="s">
        <v>6</v>
      </c>
      <c r="L39" s="27">
        <f t="shared" ref="L39:L44" si="4">I39/I$44</f>
        <v>0.64065324954114167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10990812.449999999</v>
      </c>
      <c r="J43" s="31" t="s">
        <v>6</v>
      </c>
      <c r="K43" s="31" t="s">
        <v>6</v>
      </c>
      <c r="L43" s="14">
        <f t="shared" si="4"/>
        <v>0.96743262624722681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11360804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284020.09999999998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11360804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JagE7FPyVNYxoyEWzhomxWwmPsC8012Rd9VVQwtiZQEDodj5SaG5E3tpqCKcIuu1W3crC2WMhLstdYL+pSsoQ==" saltValue="5iv19PMFEwEj9OEbY8D98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5A35A-D3D1-4523-9F5A-A63E1E0B84E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34648.33</v>
      </c>
      <c r="J17" s="10">
        <v>3</v>
      </c>
      <c r="K17" s="7">
        <f t="shared" si="1"/>
        <v>11549.443333333335</v>
      </c>
      <c r="L17" s="8">
        <f t="shared" si="0"/>
        <v>7.3690907783878932E-3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34648.33</v>
      </c>
      <c r="J24" s="13" t="s">
        <v>6</v>
      </c>
      <c r="K24" s="13" t="s">
        <v>6</v>
      </c>
      <c r="L24" s="14">
        <f t="shared" si="0"/>
        <v>7.3690907783878932E-3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546068</v>
      </c>
      <c r="J25" s="10">
        <v>283</v>
      </c>
      <c r="K25" s="18">
        <f t="shared" ref="K25:K37" si="3">IF(J25=0,"-",I25/J25)</f>
        <v>1929.5689045936397</v>
      </c>
      <c r="L25" s="19">
        <f t="shared" si="0"/>
        <v>0.11613906537985294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85505</v>
      </c>
      <c r="J26" s="10">
        <v>45</v>
      </c>
      <c r="K26" s="7">
        <f t="shared" si="3"/>
        <v>1900.1111111111111</v>
      </c>
      <c r="L26" s="8">
        <f t="shared" si="0"/>
        <v>1.8185410581290837E-2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401091.9</v>
      </c>
      <c r="J27" s="10">
        <v>96</v>
      </c>
      <c r="K27" s="18">
        <f t="shared" si="3"/>
        <v>4178.0406250000005</v>
      </c>
      <c r="L27" s="19">
        <f t="shared" si="0"/>
        <v>8.5305197150225678E-2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28775.46</v>
      </c>
      <c r="J28" s="10">
        <v>13</v>
      </c>
      <c r="K28" s="7">
        <f t="shared" si="3"/>
        <v>2213.4969230769229</v>
      </c>
      <c r="L28" s="8">
        <f t="shared" si="0"/>
        <v>6.1200345566400942E-3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60387.58</v>
      </c>
      <c r="J29" s="10">
        <v>33</v>
      </c>
      <c r="K29" s="18">
        <f t="shared" si="3"/>
        <v>1829.9266666666667</v>
      </c>
      <c r="L29" s="19">
        <f t="shared" si="0"/>
        <v>1.2843376835396141E-2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22246.35</v>
      </c>
      <c r="J30" s="10">
        <v>9</v>
      </c>
      <c r="K30" s="18">
        <f t="shared" si="3"/>
        <v>2471.8166666666666</v>
      </c>
      <c r="L30" s="19">
        <f t="shared" si="0"/>
        <v>4.7314076216022384E-3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1222280.19</v>
      </c>
      <c r="J31" s="10">
        <v>646</v>
      </c>
      <c r="K31" s="7">
        <f t="shared" si="3"/>
        <v>1892.0745975232198</v>
      </c>
      <c r="L31" s="8">
        <f t="shared" si="0"/>
        <v>0.25995751243235105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244322.5</v>
      </c>
      <c r="J32" s="10">
        <v>78</v>
      </c>
      <c r="K32" s="7">
        <f t="shared" si="3"/>
        <v>3132.3397435897436</v>
      </c>
      <c r="L32" s="8">
        <f t="shared" si="0"/>
        <v>5.1963101301063457E-2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24650</v>
      </c>
      <c r="J33" s="10">
        <v>187</v>
      </c>
      <c r="K33" s="7">
        <f t="shared" si="3"/>
        <v>131.81818181818181</v>
      </c>
      <c r="L33" s="8">
        <f t="shared" si="0"/>
        <v>5.2426217277214094E-3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80</v>
      </c>
      <c r="J34" s="10">
        <v>1</v>
      </c>
      <c r="K34" s="7">
        <f t="shared" si="3"/>
        <v>80</v>
      </c>
      <c r="L34" s="8">
        <f t="shared" si="0"/>
        <v>1.7014593842503563E-5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2620800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0.50165828485237496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54000</v>
      </c>
      <c r="J42" s="28">
        <v>1</v>
      </c>
      <c r="K42" s="24" t="s">
        <v>6</v>
      </c>
      <c r="L42" s="27">
        <f t="shared" si="4"/>
        <v>1.1484850843689904E-2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4667197.67</v>
      </c>
      <c r="J43" s="31" t="s">
        <v>6</v>
      </c>
      <c r="K43" s="31" t="s">
        <v>6</v>
      </c>
      <c r="L43" s="14">
        <f t="shared" si="4"/>
        <v>0.99263090922161212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4701846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117546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4701846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60oVpuMof3zeacLhuXX26ono9LC0ikjdNv1njSRtO99o4y/FtAVzT8a2o+7t56rnE/zZIWmJ1XEy8DhnAnVwQ==" saltValue="paP9gP4jJQLzoy2kn+0l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84AE-EF07-496A-B6F7-E89EBD4345D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4.2671985378785589E-2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104315.08</v>
      </c>
      <c r="J17" s="10">
        <v>11</v>
      </c>
      <c r="K17" s="7">
        <f t="shared" si="1"/>
        <v>9483.1890909090907</v>
      </c>
      <c r="L17" s="8">
        <f t="shared" si="0"/>
        <v>1.8547214868945203E-2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114283</v>
      </c>
      <c r="J18" s="10">
        <v>2</v>
      </c>
      <c r="K18" s="7">
        <f t="shared" si="1"/>
        <v>57141.5</v>
      </c>
      <c r="L18" s="8">
        <f t="shared" si="0"/>
        <v>2.0319510437682306E-2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458598.08</v>
      </c>
      <c r="J24" s="13" t="s">
        <v>6</v>
      </c>
      <c r="K24" s="13" t="s">
        <v>6</v>
      </c>
      <c r="L24" s="14">
        <f t="shared" si="0"/>
        <v>8.1538710685413102E-2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402760</v>
      </c>
      <c r="J25" s="10">
        <v>211</v>
      </c>
      <c r="K25" s="18">
        <f t="shared" ref="K25:K37" si="3">IF(J25=0,"-",I25/J25)</f>
        <v>1908.8151658767772</v>
      </c>
      <c r="L25" s="19">
        <f t="shared" si="0"/>
        <v>7.1610703463165351E-2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113100</v>
      </c>
      <c r="J26" s="10">
        <v>60</v>
      </c>
      <c r="K26" s="7">
        <f t="shared" si="3"/>
        <v>1885</v>
      </c>
      <c r="L26" s="8">
        <f t="shared" si="0"/>
        <v>2.0109173109752708E-2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614275.55000000005</v>
      </c>
      <c r="J27" s="10">
        <v>127</v>
      </c>
      <c r="K27" s="18">
        <f t="shared" si="3"/>
        <v>4836.8153543307089</v>
      </c>
      <c r="L27" s="19">
        <f t="shared" si="0"/>
        <v>0.10921815536727282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69415.009999999995</v>
      </c>
      <c r="J28" s="10">
        <v>18</v>
      </c>
      <c r="K28" s="7">
        <f t="shared" si="3"/>
        <v>3856.3894444444441</v>
      </c>
      <c r="L28" s="8">
        <f t="shared" si="0"/>
        <v>1.2341984549117731E-2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24698.12</v>
      </c>
      <c r="J29" s="10">
        <v>32</v>
      </c>
      <c r="K29" s="18">
        <f t="shared" si="3"/>
        <v>771.81624999999997</v>
      </c>
      <c r="L29" s="19">
        <f t="shared" si="0"/>
        <v>4.391324231347883E-3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11227.12</v>
      </c>
      <c r="J30" s="10">
        <v>10</v>
      </c>
      <c r="K30" s="18">
        <f t="shared" si="3"/>
        <v>1122.712</v>
      </c>
      <c r="L30" s="19">
        <f t="shared" si="0"/>
        <v>1.9961812520244639E-3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762995.77</v>
      </c>
      <c r="J31" s="10">
        <v>455</v>
      </c>
      <c r="K31" s="7">
        <f t="shared" si="3"/>
        <v>1676.9137802197802</v>
      </c>
      <c r="L31" s="8">
        <f t="shared" si="0"/>
        <v>0.13566060142298023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180588.16</v>
      </c>
      <c r="J32" s="10">
        <v>43</v>
      </c>
      <c r="K32" s="7">
        <f t="shared" si="3"/>
        <v>4199.7246511627909</v>
      </c>
      <c r="L32" s="8">
        <f t="shared" si="0"/>
        <v>3.2108563846257467E-2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60066.45</v>
      </c>
      <c r="J33" s="10">
        <v>488</v>
      </c>
      <c r="K33" s="7">
        <f t="shared" si="3"/>
        <v>123.08698770491803</v>
      </c>
      <c r="L33" s="8">
        <f t="shared" si="0"/>
        <v>1.0679811150648148E-2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1458.16</v>
      </c>
      <c r="J34" s="10">
        <v>22</v>
      </c>
      <c r="K34" s="7">
        <f t="shared" si="3"/>
        <v>66.28</v>
      </c>
      <c r="L34" s="8">
        <f t="shared" si="0"/>
        <v>2.5926075916637498E-4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3595973.85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3234310.03</v>
      </c>
      <c r="J39" s="25">
        <v>3</v>
      </c>
      <c r="K39" s="24" t="s">
        <v>6</v>
      </c>
      <c r="L39" s="27">
        <f t="shared" ref="L39:L44" si="4">I39/I$44</f>
        <v>0.57506012629424819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66594.89</v>
      </c>
      <c r="J40" s="28">
        <v>4</v>
      </c>
      <c r="K40" s="7">
        <f t="shared" ref="K40:K41" si="5">IF(J40=0,"-",I40/J40)</f>
        <v>16648.7225</v>
      </c>
      <c r="L40" s="27">
        <f t="shared" si="4"/>
        <v>1.1840567384924311E-2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59163.69</v>
      </c>
      <c r="J41" s="28">
        <v>3</v>
      </c>
      <c r="K41" s="7">
        <f t="shared" si="5"/>
        <v>19721.23</v>
      </c>
      <c r="L41" s="27">
        <f t="shared" si="4"/>
        <v>1.0519300477645847E-2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5165700.8099999996</v>
      </c>
      <c r="J43" s="31" t="s">
        <v>6</v>
      </c>
      <c r="K43" s="31" t="s">
        <v>6</v>
      </c>
      <c r="L43" s="14">
        <f t="shared" si="4"/>
        <v>0.91846128931458693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5624298.8899999997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140607.47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5625477</v>
      </c>
      <c r="J48" s="105" t="s">
        <v>36</v>
      </c>
      <c r="K48" s="106"/>
      <c r="L48" s="127">
        <f>I44/I48</f>
        <v>0.99979057598137899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iD8/CZAeL7ei9IT1fOi5OvbODIZFMKcI3EYoaqKvnzmN/3nDQopJPtL43OD4cUjM37O53IPNPZkkcDOHv/T+w==" saltValue="rZRDkfQqBptkz6S4+ixs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FCAC-1498-45F1-BB7C-48B59E088F1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23115.47</v>
      </c>
      <c r="J17" s="10">
        <v>3</v>
      </c>
      <c r="K17" s="7">
        <f t="shared" si="1"/>
        <v>7705.1566666666668</v>
      </c>
      <c r="L17" s="8">
        <f t="shared" si="0"/>
        <v>2.7492051952487397E-3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276283.08</v>
      </c>
      <c r="J18" s="10">
        <v>7</v>
      </c>
      <c r="K18" s="7">
        <f t="shared" si="1"/>
        <v>39469.01142857143</v>
      </c>
      <c r="L18" s="8">
        <f t="shared" si="0"/>
        <v>3.2859330954348891E-2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299398.55000000005</v>
      </c>
      <c r="J24" s="13" t="s">
        <v>6</v>
      </c>
      <c r="K24" s="13" t="s">
        <v>6</v>
      </c>
      <c r="L24" s="14">
        <f t="shared" si="0"/>
        <v>3.5608536149597636E-2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420000</v>
      </c>
      <c r="J25" s="10">
        <v>216</v>
      </c>
      <c r="K25" s="18">
        <f t="shared" ref="K25:K37" si="3">IF(J25=0,"-",I25/J25)</f>
        <v>1944.4444444444443</v>
      </c>
      <c r="L25" s="19">
        <f t="shared" si="0"/>
        <v>4.9952096237042574E-2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38125</v>
      </c>
      <c r="J26" s="10">
        <v>19</v>
      </c>
      <c r="K26" s="7">
        <f t="shared" si="3"/>
        <v>2006.578947368421</v>
      </c>
      <c r="L26" s="8">
        <f t="shared" si="0"/>
        <v>4.5343420691363054E-3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230000</v>
      </c>
      <c r="J27" s="10">
        <v>50</v>
      </c>
      <c r="K27" s="18">
        <f t="shared" si="3"/>
        <v>4600</v>
      </c>
      <c r="L27" s="19">
        <f t="shared" si="0"/>
        <v>2.7354719367904269E-2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23704</v>
      </c>
      <c r="J29" s="10">
        <v>7</v>
      </c>
      <c r="K29" s="18">
        <f t="shared" si="3"/>
        <v>3386.2857142857142</v>
      </c>
      <c r="L29" s="19">
        <f t="shared" si="0"/>
        <v>2.8192011647687077E-3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12000</v>
      </c>
      <c r="J30" s="10">
        <v>1</v>
      </c>
      <c r="K30" s="18">
        <f t="shared" si="3"/>
        <v>12000</v>
      </c>
      <c r="L30" s="19">
        <f t="shared" si="0"/>
        <v>1.427202749629788E-3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1495577</v>
      </c>
      <c r="J31" s="10">
        <v>464</v>
      </c>
      <c r="K31" s="7">
        <f t="shared" si="3"/>
        <v>3223.2262931034484</v>
      </c>
      <c r="L31" s="8">
        <f t="shared" si="0"/>
        <v>0.17787430055692244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153619.41</v>
      </c>
      <c r="J32" s="10">
        <v>38</v>
      </c>
      <c r="K32" s="7">
        <f t="shared" si="3"/>
        <v>4042.6160526315789</v>
      </c>
      <c r="L32" s="8">
        <f t="shared" si="0"/>
        <v>1.8270503695708814E-2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39520.800000000003</v>
      </c>
      <c r="J33" s="10">
        <v>162</v>
      </c>
      <c r="K33" s="7">
        <f t="shared" si="3"/>
        <v>243.95555555555558</v>
      </c>
      <c r="L33" s="8">
        <f t="shared" si="0"/>
        <v>4.7003495356307441E-3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1003.97</v>
      </c>
      <c r="J34" s="10">
        <v>14</v>
      </c>
      <c r="K34" s="7">
        <f t="shared" si="3"/>
        <v>71.712142857142865</v>
      </c>
      <c r="L34" s="8">
        <f t="shared" si="0"/>
        <v>1.1940572871215152E-4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6553100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5896800</v>
      </c>
      <c r="J39" s="25">
        <v>6</v>
      </c>
      <c r="K39" s="24" t="s">
        <v>6</v>
      </c>
      <c r="L39" s="27">
        <f t="shared" ref="L39:L44" si="4">I39/I$44</f>
        <v>0.70132743116807783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3055.2</v>
      </c>
      <c r="J40" s="28">
        <v>1</v>
      </c>
      <c r="K40" s="7">
        <f t="shared" ref="K40:K41" si="5">IF(J40=0,"-",I40/J40)</f>
        <v>3055.2</v>
      </c>
      <c r="L40" s="27">
        <f t="shared" si="4"/>
        <v>3.63365820055744E-4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3055.2</v>
      </c>
      <c r="J41" s="28">
        <v>1</v>
      </c>
      <c r="K41" s="7">
        <f t="shared" si="5"/>
        <v>3055.2</v>
      </c>
      <c r="L41" s="27">
        <f t="shared" si="4"/>
        <v>3.63365820055744E-4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8108657</v>
      </c>
      <c r="J43" s="31" t="s">
        <v>6</v>
      </c>
      <c r="K43" s="31" t="s">
        <v>6</v>
      </c>
      <c r="L43" s="14">
        <f t="shared" si="4"/>
        <v>0.96439146385040231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8408055.5500000007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210200.95999999999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8408657</v>
      </c>
      <c r="J48" s="105" t="s">
        <v>36</v>
      </c>
      <c r="K48" s="106"/>
      <c r="L48" s="127">
        <f>I44/I48</f>
        <v>0.99992847252539863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y3Oc0Yr2QOL60e5fP0rFRnA3eRLngItX8ej1+jfeB+ba2GCSN7Pxfv/3UtKBBKBnaMHuaHs3hBE0XBh5/Y/Rw==" saltValue="+Vjg32yODek4ewZz2rdUj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2B1A-59F7-47BF-9399-C94DDB70E4C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75000</v>
      </c>
      <c r="J12" s="6">
        <v>1</v>
      </c>
      <c r="K12" s="7">
        <f t="shared" ref="K12:K23" si="1">IF(J12=0,"-",I12/J12)</f>
        <v>75000</v>
      </c>
      <c r="L12" s="8">
        <f t="shared" si="0"/>
        <v>1.1324988023145665E-2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75000</v>
      </c>
      <c r="J13" s="6">
        <v>1</v>
      </c>
      <c r="K13" s="7">
        <f t="shared" si="1"/>
        <v>75000</v>
      </c>
      <c r="L13" s="8">
        <f t="shared" si="0"/>
        <v>1.1324988023145665E-2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56892.92</v>
      </c>
      <c r="J17" s="10">
        <v>5</v>
      </c>
      <c r="K17" s="7">
        <f t="shared" si="1"/>
        <v>11378.583999999999</v>
      </c>
      <c r="L17" s="8">
        <f t="shared" si="0"/>
        <v>8.5908218346904593E-3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131892.91999999998</v>
      </c>
      <c r="J24" s="13" t="s">
        <v>6</v>
      </c>
      <c r="K24" s="13" t="s">
        <v>6</v>
      </c>
      <c r="L24" s="14">
        <f t="shared" si="0"/>
        <v>1.9915809857836121E-2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823237</v>
      </c>
      <c r="J25" s="10">
        <v>444</v>
      </c>
      <c r="K25" s="18">
        <f t="shared" ref="K25:K37" si="3">IF(J25=0,"-",I25/J25)</f>
        <v>1854.1373873873874</v>
      </c>
      <c r="L25" s="19">
        <f t="shared" si="0"/>
        <v>0.12430865553613824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122990</v>
      </c>
      <c r="J26" s="10">
        <v>68</v>
      </c>
      <c r="K26" s="7">
        <f t="shared" si="3"/>
        <v>1808.6764705882354</v>
      </c>
      <c r="L26" s="8">
        <f t="shared" si="0"/>
        <v>1.8571470359555805E-2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589076.37</v>
      </c>
      <c r="J27" s="10">
        <v>117</v>
      </c>
      <c r="K27" s="18">
        <f t="shared" si="3"/>
        <v>5034.8407692307692</v>
      </c>
      <c r="L27" s="19">
        <f t="shared" si="0"/>
        <v>8.8950437799574997E-2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34150.89</v>
      </c>
      <c r="J28" s="10">
        <v>7</v>
      </c>
      <c r="K28" s="7">
        <f t="shared" si="3"/>
        <v>4878.6985714285711</v>
      </c>
      <c r="L28" s="8">
        <f t="shared" si="0"/>
        <v>5.1567789363968679E-3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41844.04</v>
      </c>
      <c r="J29" s="10">
        <v>18</v>
      </c>
      <c r="K29" s="18">
        <f t="shared" si="3"/>
        <v>2324.6688888888889</v>
      </c>
      <c r="L29" s="19">
        <f t="shared" si="0"/>
        <v>6.3184433578670424E-3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20773.29</v>
      </c>
      <c r="J30" s="10">
        <v>7</v>
      </c>
      <c r="K30" s="18">
        <f t="shared" si="3"/>
        <v>2967.6128571428571</v>
      </c>
      <c r="L30" s="19">
        <f t="shared" si="0"/>
        <v>3.1367634726844219E-3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1610927.33</v>
      </c>
      <c r="J31" s="10">
        <v>1321</v>
      </c>
      <c r="K31" s="7">
        <f t="shared" si="3"/>
        <v>1219.4756472369418</v>
      </c>
      <c r="L31" s="8">
        <f t="shared" si="0"/>
        <v>0.24324976957877367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290267.36</v>
      </c>
      <c r="J32" s="10">
        <v>122</v>
      </c>
      <c r="K32" s="7">
        <f t="shared" si="3"/>
        <v>2379.2406557377049</v>
      </c>
      <c r="L32" s="8">
        <f t="shared" si="0"/>
        <v>4.3830325006801479E-2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35071.4</v>
      </c>
      <c r="J33" s="10">
        <v>95</v>
      </c>
      <c r="K33" s="7">
        <f t="shared" si="3"/>
        <v>369.1726315789474</v>
      </c>
      <c r="L33" s="8">
        <f t="shared" si="0"/>
        <v>5.2957757993993453E-3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3766720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1</v>
      </c>
      <c r="K39" s="24" t="s">
        <v>6</v>
      </c>
      <c r="L39" s="27">
        <f t="shared" ref="L39:L44" si="4">I39/I$44</f>
        <v>0.50880906190388842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20874.5</v>
      </c>
      <c r="J40" s="28">
        <v>1</v>
      </c>
      <c r="K40" s="7">
        <f t="shared" ref="K40:K41" si="5">IF(J40=0,"-",I40/J40)</f>
        <v>20874.5</v>
      </c>
      <c r="L40" s="27">
        <f t="shared" si="4"/>
        <v>3.1520461665220561E-3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6490630.6400000006</v>
      </c>
      <c r="J43" s="31" t="s">
        <v>6</v>
      </c>
      <c r="K43" s="31" t="s">
        <v>6</v>
      </c>
      <c r="L43" s="14">
        <f t="shared" si="4"/>
        <v>0.98008419014216386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6622523.5600000005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165563.09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6660163</v>
      </c>
      <c r="J48" s="105" t="s">
        <v>36</v>
      </c>
      <c r="K48" s="106"/>
      <c r="L48" s="127">
        <f>I44/I48</f>
        <v>0.99434857074819349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aO1wAc9r3EF9KhN1aH5wKQq2QT1/qSkh/YYHPBbNPRL0sqNoG21DHtaKU8G3eDzJ70ka/3e823g6bjMGYUuzw==" saltValue="6BSDGEaLmtVL8ubsdtrku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21DAA-AFB6-4782-A621-A21214C0BC0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149935.96</v>
      </c>
      <c r="J17" s="10">
        <v>18</v>
      </c>
      <c r="K17" s="7">
        <f t="shared" si="1"/>
        <v>8329.7755555555559</v>
      </c>
      <c r="L17" s="8">
        <f t="shared" si="0"/>
        <v>7.6221134337380578E-2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1.5250737915850323E-2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179935.96</v>
      </c>
      <c r="J24" s="13" t="s">
        <v>6</v>
      </c>
      <c r="K24" s="13" t="s">
        <v>6</v>
      </c>
      <c r="L24" s="14">
        <f t="shared" si="0"/>
        <v>9.147187225323089E-2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408596</v>
      </c>
      <c r="J25" s="10">
        <v>213</v>
      </c>
      <c r="K25" s="18">
        <f t="shared" ref="K25:K37" si="3">IF(J25=0,"-",I25/J25)</f>
        <v>1918.2910798122066</v>
      </c>
      <c r="L25" s="19">
        <f t="shared" si="0"/>
        <v>0.20771301698215927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18461</v>
      </c>
      <c r="J26" s="10">
        <v>10</v>
      </c>
      <c r="K26" s="7">
        <f t="shared" si="3"/>
        <v>1846.1</v>
      </c>
      <c r="L26" s="8">
        <f t="shared" si="0"/>
        <v>9.3847957554837602E-3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175984.69</v>
      </c>
      <c r="J27" s="10">
        <v>54</v>
      </c>
      <c r="K27" s="18">
        <f t="shared" si="3"/>
        <v>3258.975740740741</v>
      </c>
      <c r="L27" s="19">
        <f t="shared" si="0"/>
        <v>8.9463212813072165E-2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14054.5</v>
      </c>
      <c r="J28" s="10">
        <v>6</v>
      </c>
      <c r="K28" s="7">
        <f t="shared" si="3"/>
        <v>2342.4166666666665</v>
      </c>
      <c r="L28" s="8">
        <f t="shared" si="0"/>
        <v>7.1447165346106116E-3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18197.830000000002</v>
      </c>
      <c r="J29" s="10">
        <v>11</v>
      </c>
      <c r="K29" s="18">
        <f t="shared" si="3"/>
        <v>1654.348181818182</v>
      </c>
      <c r="L29" s="19">
        <f t="shared" si="0"/>
        <v>9.2510111989066168E-3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299490.45</v>
      </c>
      <c r="J31" s="10">
        <v>233</v>
      </c>
      <c r="K31" s="7">
        <f t="shared" si="3"/>
        <v>1285.3667381974249</v>
      </c>
      <c r="L31" s="8">
        <f t="shared" si="0"/>
        <v>0.15224834537500251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28721.599999999999</v>
      </c>
      <c r="J32" s="10">
        <v>12</v>
      </c>
      <c r="K32" s="7">
        <f t="shared" si="3"/>
        <v>2393.4666666666667</v>
      </c>
      <c r="L32" s="8">
        <f t="shared" si="0"/>
        <v>1.4600853137462887E-2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44723</v>
      </c>
      <c r="J33" s="10">
        <v>972</v>
      </c>
      <c r="K33" s="7">
        <f t="shared" si="3"/>
        <v>46.011316872427983</v>
      </c>
      <c r="L33" s="8">
        <f t="shared" si="0"/>
        <v>2.2735291727019134E-2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384.25</v>
      </c>
      <c r="J34" s="10">
        <v>10</v>
      </c>
      <c r="K34" s="7">
        <f t="shared" si="3"/>
        <v>38.424999999999997</v>
      </c>
      <c r="L34" s="8">
        <f t="shared" si="0"/>
        <v>1.9533653480551623E-4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933544.48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840190</v>
      </c>
      <c r="J39" s="25">
        <v>1</v>
      </c>
      <c r="K39" s="24" t="s">
        <v>6</v>
      </c>
      <c r="L39" s="27">
        <f t="shared" ref="L39:L44" si="4">I39/I$44</f>
        <v>0.42711724965060943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1787181.97</v>
      </c>
      <c r="J43" s="31" t="s">
        <v>6</v>
      </c>
      <c r="K43" s="31" t="s">
        <v>6</v>
      </c>
      <c r="L43" s="14">
        <f t="shared" si="4"/>
        <v>0.90852812774676917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1967117.93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49177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1969328</v>
      </c>
      <c r="J48" s="105" t="s">
        <v>36</v>
      </c>
      <c r="K48" s="106"/>
      <c r="L48" s="127">
        <f>I44/I48</f>
        <v>0.99887775423900937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5/nClAiOwsyPIxhRPwtlxbVGbrulr1TJDETxitfS3X6Y6CNbzt14anVHkJxGy4w/kHPJhF33tT6ZYUqhJMZUQ==" saltValue="SA6ijdtF89lAqjy8QEBF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9BD91-754F-437E-8320-F98FFD96126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18781.87</v>
      </c>
      <c r="J17" s="10">
        <v>1</v>
      </c>
      <c r="K17" s="7">
        <f t="shared" si="1"/>
        <v>18781.87</v>
      </c>
      <c r="L17" s="8">
        <f t="shared" si="0"/>
        <v>3.402870783992467E-3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34000</v>
      </c>
      <c r="J18" s="10">
        <v>1</v>
      </c>
      <c r="K18" s="7">
        <f t="shared" si="1"/>
        <v>34000</v>
      </c>
      <c r="L18" s="8">
        <f t="shared" si="0"/>
        <v>6.1600685477933717E-3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52781.869999999995</v>
      </c>
      <c r="J24" s="13" t="s">
        <v>6</v>
      </c>
      <c r="K24" s="13" t="s">
        <v>6</v>
      </c>
      <c r="L24" s="14">
        <f t="shared" si="0"/>
        <v>9.5629393317858379E-3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221256</v>
      </c>
      <c r="J25" s="10">
        <v>140</v>
      </c>
      <c r="K25" s="18">
        <f t="shared" ref="K25:K37" si="3">IF(J25=0,"-",I25/J25)</f>
        <v>1580.4</v>
      </c>
      <c r="L25" s="19">
        <f t="shared" si="0"/>
        <v>4.0086827253252064E-2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35072</v>
      </c>
      <c r="J26" s="10">
        <v>22</v>
      </c>
      <c r="K26" s="7">
        <f t="shared" si="3"/>
        <v>1594.1818181818182</v>
      </c>
      <c r="L26" s="8">
        <f t="shared" si="0"/>
        <v>6.3542918855355622E-3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533090.03</v>
      </c>
      <c r="J27" s="10">
        <v>130</v>
      </c>
      <c r="K27" s="18">
        <f t="shared" si="3"/>
        <v>4100.6925384615388</v>
      </c>
      <c r="L27" s="19">
        <f t="shared" si="0"/>
        <v>9.658444491015368E-2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47604.25</v>
      </c>
      <c r="J28" s="10">
        <v>20</v>
      </c>
      <c r="K28" s="7">
        <f t="shared" si="3"/>
        <v>2380.2125000000001</v>
      </c>
      <c r="L28" s="8">
        <f t="shared" si="0"/>
        <v>8.6248659754791946E-3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63990.79</v>
      </c>
      <c r="J29" s="10">
        <v>34</v>
      </c>
      <c r="K29" s="18">
        <f t="shared" si="3"/>
        <v>1882.0820588235295</v>
      </c>
      <c r="L29" s="19">
        <f t="shared" si="0"/>
        <v>1.1593754494925017E-2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14373.33</v>
      </c>
      <c r="J30" s="10">
        <v>10</v>
      </c>
      <c r="K30" s="18">
        <f t="shared" si="3"/>
        <v>1437.3330000000001</v>
      </c>
      <c r="L30" s="19">
        <f t="shared" si="0"/>
        <v>2.6041381782369089E-3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446196.41</v>
      </c>
      <c r="J31" s="10">
        <v>338</v>
      </c>
      <c r="K31" s="7">
        <f t="shared" si="3"/>
        <v>1320.1077218934911</v>
      </c>
      <c r="L31" s="8">
        <f t="shared" si="0"/>
        <v>8.0841190334685745E-2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84514.45</v>
      </c>
      <c r="J32" s="10">
        <v>48</v>
      </c>
      <c r="K32" s="7">
        <f t="shared" si="3"/>
        <v>1760.7177083333333</v>
      </c>
      <c r="L32" s="8">
        <f t="shared" si="0"/>
        <v>1.5312200155266338E-2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15800</v>
      </c>
      <c r="J33" s="10">
        <v>270</v>
      </c>
      <c r="K33" s="7">
        <f t="shared" si="3"/>
        <v>58.518518518518519</v>
      </c>
      <c r="L33" s="8">
        <f t="shared" si="0"/>
        <v>2.8626200898569198E-3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1268.57</v>
      </c>
      <c r="J34" s="10">
        <v>37</v>
      </c>
      <c r="K34" s="7">
        <f t="shared" si="3"/>
        <v>34.285675675675677</v>
      </c>
      <c r="L34" s="8">
        <f t="shared" si="0"/>
        <v>2.2983759287277167E-4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4642560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4178304</v>
      </c>
      <c r="J39" s="25">
        <v>3</v>
      </c>
      <c r="K39" s="24" t="s">
        <v>6</v>
      </c>
      <c r="L39" s="27">
        <f t="shared" ref="L39:L44" si="4">I39/I$44</f>
        <v>0.75701879569174224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8000</v>
      </c>
      <c r="J40" s="28">
        <v>1</v>
      </c>
      <c r="K40" s="7">
        <f t="shared" ref="K40:K41" si="5">IF(J40=0,"-",I40/J40)</f>
        <v>8000</v>
      </c>
      <c r="L40" s="27">
        <f t="shared" si="4"/>
        <v>1.4494278935984403E-3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8000</v>
      </c>
      <c r="J41" s="28">
        <v>1</v>
      </c>
      <c r="K41" s="7">
        <f t="shared" si="5"/>
        <v>8000</v>
      </c>
      <c r="L41" s="27">
        <f t="shared" si="4"/>
        <v>1.4494278935984403E-3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5466637.2300000004</v>
      </c>
      <c r="J43" s="31" t="s">
        <v>6</v>
      </c>
      <c r="K43" s="31" t="s">
        <v>6</v>
      </c>
      <c r="L43" s="14">
        <f t="shared" si="4"/>
        <v>0.99043706066821413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5519419.1000000006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137983.48000000001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5519680</v>
      </c>
      <c r="J48" s="105" t="s">
        <v>36</v>
      </c>
      <c r="K48" s="106"/>
      <c r="L48" s="127">
        <f>I44/I48</f>
        <v>0.99995273276711705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mvs+yREeRymBcoI4VwWC/SUZlQxsq1U38IrgmSmxAe8JL/OpZ1LqysORYUYgwmhGYVkaIat/qxGkHgvXmhiUQ==" saltValue="zVv8T1gC0m90fWkgD9xuW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7027-FA4D-4DE8-9BEF-43B9344180C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6.5515808691654761E-3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6.5515808691654761E-3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872910</v>
      </c>
      <c r="J25" s="10">
        <v>560</v>
      </c>
      <c r="K25" s="18">
        <f t="shared" ref="K25:K37" si="3">IF(J25=0,"-",I25/J25)</f>
        <v>1558.7678571428571</v>
      </c>
      <c r="L25" s="19">
        <f t="shared" si="0"/>
        <v>9.5315674275053927E-2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115052</v>
      </c>
      <c r="J26" s="10">
        <v>75</v>
      </c>
      <c r="K26" s="7">
        <f t="shared" si="3"/>
        <v>1534.0266666666666</v>
      </c>
      <c r="L26" s="8">
        <f t="shared" si="0"/>
        <v>1.2562874702653772E-2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527913.29</v>
      </c>
      <c r="J27" s="10">
        <v>126</v>
      </c>
      <c r="K27" s="18">
        <f t="shared" si="3"/>
        <v>4189.7880158730159</v>
      </c>
      <c r="L27" s="19">
        <f t="shared" si="0"/>
        <v>5.7644443522370102E-2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44850</v>
      </c>
      <c r="J28" s="10">
        <v>14</v>
      </c>
      <c r="K28" s="7">
        <f t="shared" si="3"/>
        <v>3203.5714285714284</v>
      </c>
      <c r="L28" s="8">
        <f t="shared" si="0"/>
        <v>4.8973066997011934E-3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69081.2</v>
      </c>
      <c r="J29" s="10">
        <v>51</v>
      </c>
      <c r="K29" s="18">
        <f t="shared" si="3"/>
        <v>1354.5333333333333</v>
      </c>
      <c r="L29" s="19">
        <f t="shared" si="0"/>
        <v>7.5431844723165675E-3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11528</v>
      </c>
      <c r="J30" s="10">
        <v>8</v>
      </c>
      <c r="K30" s="18">
        <f t="shared" si="3"/>
        <v>1441</v>
      </c>
      <c r="L30" s="19">
        <f t="shared" si="0"/>
        <v>1.2587770709956601E-3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3038114.23</v>
      </c>
      <c r="J31" s="10">
        <v>1725</v>
      </c>
      <c r="K31" s="7">
        <f t="shared" si="3"/>
        <v>1761.2256405797102</v>
      </c>
      <c r="L31" s="8">
        <f t="shared" si="0"/>
        <v>0.33174085112679003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360028.71</v>
      </c>
      <c r="J32" s="10">
        <v>120</v>
      </c>
      <c r="K32" s="7">
        <f t="shared" si="3"/>
        <v>3000.2392500000001</v>
      </c>
      <c r="L32" s="8">
        <f t="shared" si="0"/>
        <v>3.9312620146438756E-2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41116.28</v>
      </c>
      <c r="J33" s="10">
        <v>1393</v>
      </c>
      <c r="K33" s="7">
        <f t="shared" si="3"/>
        <v>29.516353194544148</v>
      </c>
      <c r="L33" s="8">
        <f t="shared" si="0"/>
        <v>4.4896105576541848E-3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266.67</v>
      </c>
      <c r="J34" s="10">
        <v>10</v>
      </c>
      <c r="K34" s="7">
        <f t="shared" si="3"/>
        <v>26.667000000000002</v>
      </c>
      <c r="L34" s="8">
        <f t="shared" si="0"/>
        <v>2.911850117300596E-5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5066845.9400000004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4548960</v>
      </c>
      <c r="J39" s="25">
        <v>4</v>
      </c>
      <c r="K39" s="24" t="s">
        <v>6</v>
      </c>
      <c r="L39" s="27">
        <f t="shared" ref="L39:L44" si="4">I39/I$44</f>
        <v>0.49671465517664976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9098095</v>
      </c>
      <c r="J43" s="31" t="s">
        <v>6</v>
      </c>
      <c r="K43" s="31" t="s">
        <v>6</v>
      </c>
      <c r="L43" s="14">
        <f t="shared" si="4"/>
        <v>0.99344841913083448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9158095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228952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9158095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HIuU+dT5UjfswSDw9xtdhDg2vxGaMe0e92muYF4Y1n6hbqVeV6rjzzc70XjMIxwJXML9pzZr9Ya7mJ2VLijIg==" saltValue="GM0Ia5oQGfcIPW5nkx5gH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FD045-A63E-4EB0-B960-59A4E7D0884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189253</v>
      </c>
      <c r="J25" s="10">
        <v>124</v>
      </c>
      <c r="K25" s="18">
        <f t="shared" ref="K25:K37" si="3">IF(J25=0,"-",I25/J25)</f>
        <v>1526.233870967742</v>
      </c>
      <c r="L25" s="19">
        <f t="shared" si="0"/>
        <v>5.8203145903209318E-2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23838</v>
      </c>
      <c r="J26" s="10">
        <v>16</v>
      </c>
      <c r="K26" s="7">
        <f t="shared" si="3"/>
        <v>1489.875</v>
      </c>
      <c r="L26" s="8">
        <f t="shared" si="0"/>
        <v>7.3311735721003296E-3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99207.59</v>
      </c>
      <c r="J27" s="10">
        <v>29</v>
      </c>
      <c r="K27" s="18">
        <f t="shared" si="3"/>
        <v>3420.9513793103447</v>
      </c>
      <c r="L27" s="19">
        <f t="shared" si="0"/>
        <v>3.0510448106374904E-2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14423.12</v>
      </c>
      <c r="J28" s="10">
        <v>3</v>
      </c>
      <c r="K28" s="7">
        <f t="shared" si="3"/>
        <v>4807.7066666666669</v>
      </c>
      <c r="L28" s="8">
        <f t="shared" si="0"/>
        <v>4.4357075329822856E-3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16594.2</v>
      </c>
      <c r="J29" s="10">
        <v>7</v>
      </c>
      <c r="K29" s="18">
        <f t="shared" si="3"/>
        <v>2370.6</v>
      </c>
      <c r="L29" s="19">
        <f t="shared" si="0"/>
        <v>5.1034046686025377E-3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11279.2</v>
      </c>
      <c r="J30" s="10">
        <v>3</v>
      </c>
      <c r="K30" s="18">
        <f t="shared" si="3"/>
        <v>3759.7333333333336</v>
      </c>
      <c r="L30" s="19">
        <f t="shared" si="0"/>
        <v>3.4688217532693197E-3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722934.51</v>
      </c>
      <c r="J31" s="10">
        <v>338</v>
      </c>
      <c r="K31" s="7">
        <f t="shared" si="3"/>
        <v>2138.8594970414201</v>
      </c>
      <c r="L31" s="8">
        <f t="shared" si="0"/>
        <v>0.22233234222968795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37097.699999999997</v>
      </c>
      <c r="J32" s="10">
        <v>11</v>
      </c>
      <c r="K32" s="7">
        <f t="shared" si="3"/>
        <v>3372.5181818181813</v>
      </c>
      <c r="L32" s="8">
        <f t="shared" si="0"/>
        <v>1.1409081207555433E-2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33364.699999999997</v>
      </c>
      <c r="J33" s="10">
        <v>431</v>
      </c>
      <c r="K33" s="7">
        <f t="shared" si="3"/>
        <v>77.412296983758694</v>
      </c>
      <c r="L33" s="8">
        <f t="shared" si="0"/>
        <v>1.0261028898441809E-2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5632.7</v>
      </c>
      <c r="J34" s="10">
        <v>3</v>
      </c>
      <c r="K34" s="7">
        <f t="shared" si="3"/>
        <v>1877.5666666666666</v>
      </c>
      <c r="L34" s="8">
        <f t="shared" si="0"/>
        <v>1.7322888404886956E-3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1</v>
      </c>
      <c r="K39" s="24" t="s">
        <v>6</v>
      </c>
      <c r="L39" s="27">
        <f t="shared" ref="L39:L44" si="4">I39/I$44</f>
        <v>0.67358963019368345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3251594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3251594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81290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3251594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HFDE+V6E/DYPj207RwMwblTo06GjzxNmCvH9i07rqVaiPGPVgYqofIPShY6smBWUKOABXw5LxY594w00YT5qA==" saltValue="rgUfq0q+/vHxBecGqUwNq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B925-9DCB-433F-9F24-F5808DA4E47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99300</v>
      </c>
      <c r="J12" s="6">
        <v>1</v>
      </c>
      <c r="K12" s="7">
        <f t="shared" ref="K12:K23" si="1">IF(J12=0,"-",I12/J12)</f>
        <v>99300</v>
      </c>
      <c r="L12" s="8">
        <f t="shared" si="0"/>
        <v>1.3205942754033532E-2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27782.080000000002</v>
      </c>
      <c r="J17" s="10">
        <v>2</v>
      </c>
      <c r="K17" s="7">
        <f t="shared" si="1"/>
        <v>13891.04</v>
      </c>
      <c r="L17" s="8">
        <f t="shared" si="0"/>
        <v>3.6947488224368572E-3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150000</v>
      </c>
      <c r="J18" s="10">
        <v>4</v>
      </c>
      <c r="K18" s="7">
        <f t="shared" si="1"/>
        <v>37500</v>
      </c>
      <c r="L18" s="8">
        <f t="shared" si="0"/>
        <v>1.9948554009114095E-2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277082.08</v>
      </c>
      <c r="J24" s="13" t="s">
        <v>6</v>
      </c>
      <c r="K24" s="13" t="s">
        <v>6</v>
      </c>
      <c r="L24" s="14">
        <f t="shared" si="0"/>
        <v>3.6849245585584486E-2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841620</v>
      </c>
      <c r="J25" s="10">
        <v>433</v>
      </c>
      <c r="K25" s="18">
        <f t="shared" ref="K25:K37" si="3">IF(J25=0,"-",I25/J25)</f>
        <v>1943.6951501154736</v>
      </c>
      <c r="L25" s="19">
        <f t="shared" si="0"/>
        <v>0.11192734683433736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143442</v>
      </c>
      <c r="J26" s="10">
        <v>75</v>
      </c>
      <c r="K26" s="7">
        <f t="shared" si="3"/>
        <v>1912.56</v>
      </c>
      <c r="L26" s="8">
        <f t="shared" si="0"/>
        <v>1.9076403227835628E-2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740093.61</v>
      </c>
      <c r="J27" s="10">
        <v>146</v>
      </c>
      <c r="K27" s="18">
        <f t="shared" si="3"/>
        <v>5069.1343150684934</v>
      </c>
      <c r="L27" s="19">
        <f t="shared" si="0"/>
        <v>9.8425315672568153E-2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79844.3</v>
      </c>
      <c r="J28" s="10">
        <v>13</v>
      </c>
      <c r="K28" s="7">
        <f t="shared" si="3"/>
        <v>6141.8692307692309</v>
      </c>
      <c r="L28" s="8">
        <f t="shared" si="0"/>
        <v>1.0618522205799391E-2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60926.97</v>
      </c>
      <c r="J29" s="10">
        <v>41</v>
      </c>
      <c r="K29" s="18">
        <f t="shared" si="3"/>
        <v>1486.0236585365853</v>
      </c>
      <c r="L29" s="19">
        <f t="shared" si="0"/>
        <v>8.1026996777111612E-3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15892.06</v>
      </c>
      <c r="J30" s="10">
        <v>8</v>
      </c>
      <c r="K30" s="18">
        <f t="shared" si="3"/>
        <v>1986.5074999999999</v>
      </c>
      <c r="L30" s="19">
        <f t="shared" si="0"/>
        <v>2.1134907815072118E-3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1584817.34</v>
      </c>
      <c r="J31" s="10">
        <v>947</v>
      </c>
      <c r="K31" s="7">
        <f t="shared" si="3"/>
        <v>1673.5135586061247</v>
      </c>
      <c r="L31" s="8">
        <f t="shared" si="0"/>
        <v>0.21076542867713691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310385.5</v>
      </c>
      <c r="J32" s="10">
        <v>91</v>
      </c>
      <c r="K32" s="7">
        <f t="shared" si="3"/>
        <v>3410.8296703296705</v>
      </c>
      <c r="L32" s="8">
        <f t="shared" si="0"/>
        <v>4.1278279402639222E-2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46000</v>
      </c>
      <c r="J33" s="10">
        <v>155</v>
      </c>
      <c r="K33" s="7">
        <f t="shared" si="3"/>
        <v>296.77419354838707</v>
      </c>
      <c r="L33" s="8">
        <f t="shared" si="0"/>
        <v>6.1175565627949891E-3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593.54</v>
      </c>
      <c r="J34" s="10">
        <v>2</v>
      </c>
      <c r="K34" s="7">
        <f t="shared" si="3"/>
        <v>296.77</v>
      </c>
      <c r="L34" s="8">
        <f t="shared" si="0"/>
        <v>7.8935098310463857E-5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4200780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3773952</v>
      </c>
      <c r="J39" s="25">
        <v>3</v>
      </c>
      <c r="K39" s="24" t="s">
        <v>6</v>
      </c>
      <c r="L39" s="27">
        <f t="shared" ref="L39:L44" si="4">I39/I$44</f>
        <v>0.50189923533202774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1</v>
      </c>
      <c r="K40" s="7">
        <f t="shared" ref="K40:K41" si="5">IF(J40=0,"-",I40/J40)</f>
        <v>20000</v>
      </c>
      <c r="L40" s="27">
        <f t="shared" si="4"/>
        <v>2.6598072012152126E-3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20000</v>
      </c>
      <c r="J41" s="28">
        <v>1</v>
      </c>
      <c r="K41" s="7">
        <f t="shared" si="5"/>
        <v>20000</v>
      </c>
      <c r="L41" s="27">
        <f t="shared" si="4"/>
        <v>2.6598072012152126E-3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174850</v>
      </c>
      <c r="J42" s="28">
        <v>2</v>
      </c>
      <c r="K42" s="24" t="s">
        <v>6</v>
      </c>
      <c r="L42" s="27">
        <f t="shared" si="4"/>
        <v>2.3253364456623998E-2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7242259.9199999999</v>
      </c>
      <c r="J43" s="31" t="s">
        <v>6</v>
      </c>
      <c r="K43" s="31" t="s">
        <v>6</v>
      </c>
      <c r="L43" s="14">
        <f t="shared" si="4"/>
        <v>0.96315075441441556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7519342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187983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7519342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tfbHAJUu/UkhLAi46yHN70Nrcvwd+RW7+McuosrNaLs3l74zIq+dmjA096ZxUT79rHPmFKCxrcFA3x/JwdcvA==" saltValue="nlk6UjrXk/0LghUCDGvNa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58EAC-6E06-4DBE-BD60-6B23D6D88EF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490827.7</v>
      </c>
      <c r="J25" s="10">
        <v>256</v>
      </c>
      <c r="K25" s="18">
        <f t="shared" ref="K25:K37" si="3">IF(J25=0,"-",I25/J25)</f>
        <v>1917.295703125</v>
      </c>
      <c r="L25" s="19">
        <f t="shared" si="0"/>
        <v>0.10803816401368958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101377.74</v>
      </c>
      <c r="J26" s="10">
        <v>54</v>
      </c>
      <c r="K26" s="7">
        <f t="shared" si="3"/>
        <v>1877.3655555555556</v>
      </c>
      <c r="L26" s="8">
        <f t="shared" si="0"/>
        <v>2.2314683750442731E-2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699603.82</v>
      </c>
      <c r="J27" s="10">
        <v>167</v>
      </c>
      <c r="K27" s="18">
        <f t="shared" si="3"/>
        <v>4189.244431137724</v>
      </c>
      <c r="L27" s="19">
        <f t="shared" si="0"/>
        <v>0.15399276008620491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93876.04</v>
      </c>
      <c r="J28" s="10">
        <v>32</v>
      </c>
      <c r="K28" s="7">
        <f t="shared" si="3"/>
        <v>2933.6262499999998</v>
      </c>
      <c r="L28" s="8">
        <f t="shared" si="0"/>
        <v>2.0663452788984165E-2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49924.2</v>
      </c>
      <c r="J29" s="10">
        <v>27</v>
      </c>
      <c r="K29" s="18">
        <f t="shared" si="3"/>
        <v>1849.0444444444443</v>
      </c>
      <c r="L29" s="19">
        <f t="shared" si="0"/>
        <v>1.0989027122658809E-2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8302</v>
      </c>
      <c r="J30" s="10">
        <v>4</v>
      </c>
      <c r="K30" s="18">
        <f t="shared" si="3"/>
        <v>2075.5</v>
      </c>
      <c r="L30" s="19">
        <f t="shared" si="0"/>
        <v>1.8273883842367716E-3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890681.11</v>
      </c>
      <c r="J31" s="10">
        <v>614</v>
      </c>
      <c r="K31" s="7">
        <f t="shared" si="3"/>
        <v>1450.620700325733</v>
      </c>
      <c r="L31" s="8">
        <f t="shared" si="0"/>
        <v>0.1960515917216471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212243.04</v>
      </c>
      <c r="J32" s="10">
        <v>66</v>
      </c>
      <c r="K32" s="7">
        <f t="shared" si="3"/>
        <v>3215.8036363636365</v>
      </c>
      <c r="L32" s="8">
        <f t="shared" si="0"/>
        <v>4.6717714518320949E-2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20000</v>
      </c>
      <c r="J33" s="10">
        <v>30</v>
      </c>
      <c r="K33" s="7">
        <f t="shared" si="3"/>
        <v>666.66666666666663</v>
      </c>
      <c r="L33" s="8">
        <f t="shared" si="0"/>
        <v>4.4022847126879584E-3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2620800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0.5191878498755671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33338.699999999997</v>
      </c>
      <c r="J40" s="28">
        <v>3</v>
      </c>
      <c r="K40" s="7">
        <f t="shared" ref="K40:K41" si="5">IF(J40=0,"-",I40/J40)</f>
        <v>11112.9</v>
      </c>
      <c r="L40" s="27">
        <f t="shared" si="4"/>
        <v>7.3383224675445018E-3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898.05</v>
      </c>
      <c r="J41" s="28">
        <v>1</v>
      </c>
      <c r="K41" s="7">
        <f t="shared" si="5"/>
        <v>898.05</v>
      </c>
      <c r="L41" s="27">
        <f t="shared" si="4"/>
        <v>1.9767358931147106E-4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4543095.53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4543095.53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113577.39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4545805</v>
      </c>
      <c r="J48" s="105" t="s">
        <v>36</v>
      </c>
      <c r="K48" s="106"/>
      <c r="L48" s="127">
        <f>I44/I48</f>
        <v>0.99940396255448716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tJbC2vN4wVHLhmAq26tqORB9UtWmBQIO5kIW/qo6T/yj4FnuAYWmS5IDAiNYQyxGFTu3hdhF2yXMHfBejH3ag==" saltValue="7QjWryMHKglwh2BBQunf6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D9AC9-5D3E-43CC-B73C-00DA82A24C1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360000</v>
      </c>
      <c r="J12" s="6">
        <v>7</v>
      </c>
      <c r="K12" s="7">
        <f t="shared" ref="K12:K23" si="1">IF(J12=0,"-",I12/J12)</f>
        <v>51428.571428571428</v>
      </c>
      <c r="L12" s="8">
        <f t="shared" si="0"/>
        <v>9.951359226689693E-3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114377.44</v>
      </c>
      <c r="J15" s="10">
        <v>20</v>
      </c>
      <c r="K15" s="7">
        <f t="shared" si="1"/>
        <v>5718.8720000000003</v>
      </c>
      <c r="L15" s="8">
        <f t="shared" si="0"/>
        <v>3.1616972024142969E-3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68574.61</v>
      </c>
      <c r="J17" s="10">
        <v>7</v>
      </c>
      <c r="K17" s="7">
        <f t="shared" si="1"/>
        <v>9796.3728571428564</v>
      </c>
      <c r="L17" s="8">
        <f t="shared" si="0"/>
        <v>1.8955849387226314E-3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916149.12</v>
      </c>
      <c r="J18" s="10">
        <v>16</v>
      </c>
      <c r="K18" s="7">
        <f t="shared" si="1"/>
        <v>57259.32</v>
      </c>
      <c r="L18" s="8">
        <f t="shared" si="0"/>
        <v>2.5324802773154565E-2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1459101.17</v>
      </c>
      <c r="J24" s="13" t="s">
        <v>6</v>
      </c>
      <c r="K24" s="13" t="s">
        <v>6</v>
      </c>
      <c r="L24" s="14">
        <f t="shared" si="0"/>
        <v>4.0333444140981181E-2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3382192.79</v>
      </c>
      <c r="J25" s="10">
        <v>1834</v>
      </c>
      <c r="K25" s="18">
        <f t="shared" ref="K25:K37" si="3">IF(J25=0,"-",I25/J25)</f>
        <v>1844.1618266085061</v>
      </c>
      <c r="L25" s="19">
        <f t="shared" si="0"/>
        <v>9.3492820631138493E-2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471296.2</v>
      </c>
      <c r="J26" s="10">
        <v>261</v>
      </c>
      <c r="K26" s="7">
        <f t="shared" si="3"/>
        <v>1805.7325670498085</v>
      </c>
      <c r="L26" s="8">
        <f t="shared" si="0"/>
        <v>1.3027882745482753E-2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4899855.82</v>
      </c>
      <c r="J27" s="10">
        <v>824</v>
      </c>
      <c r="K27" s="18">
        <f t="shared" si="3"/>
        <v>5946.4269660194177</v>
      </c>
      <c r="L27" s="19">
        <f t="shared" si="0"/>
        <v>0.13544507062168387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416429</v>
      </c>
      <c r="J28" s="10">
        <v>104</v>
      </c>
      <c r="K28" s="7">
        <f t="shared" si="3"/>
        <v>4004.125</v>
      </c>
      <c r="L28" s="8">
        <f t="shared" si="0"/>
        <v>1.1511207142808785E-2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911999.12</v>
      </c>
      <c r="J29" s="10">
        <v>314</v>
      </c>
      <c r="K29" s="18">
        <f t="shared" si="3"/>
        <v>2904.4557961783439</v>
      </c>
      <c r="L29" s="19">
        <f t="shared" si="0"/>
        <v>2.5210085715402446E-2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64874.6</v>
      </c>
      <c r="J30" s="10">
        <v>27</v>
      </c>
      <c r="K30" s="18">
        <f t="shared" si="3"/>
        <v>2402.7629629629628</v>
      </c>
      <c r="L30" s="19">
        <f t="shared" si="0"/>
        <v>1.793306803577231E-3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6290862.8799999999</v>
      </c>
      <c r="J31" s="10">
        <v>2718</v>
      </c>
      <c r="K31" s="7">
        <f t="shared" si="3"/>
        <v>2314.5190875643857</v>
      </c>
      <c r="L31" s="8">
        <f t="shared" si="0"/>
        <v>0.17389621212424361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763262.36</v>
      </c>
      <c r="J32" s="10">
        <v>187</v>
      </c>
      <c r="K32" s="7">
        <f t="shared" si="3"/>
        <v>4081.6168983957218</v>
      </c>
      <c r="L32" s="8">
        <f t="shared" si="0"/>
        <v>2.1098605357141528E-2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223246</v>
      </c>
      <c r="J33" s="10">
        <v>1264</v>
      </c>
      <c r="K33" s="7">
        <f t="shared" si="3"/>
        <v>176.61867088607596</v>
      </c>
      <c r="L33" s="8">
        <f t="shared" si="0"/>
        <v>6.1711142831154643E-3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29609.55</v>
      </c>
      <c r="J34" s="10">
        <v>40</v>
      </c>
      <c r="K34" s="7">
        <f t="shared" si="3"/>
        <v>740.23874999999998</v>
      </c>
      <c r="L34" s="8">
        <f t="shared" si="0"/>
        <v>8.1848685719619391E-4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9900</v>
      </c>
      <c r="J35" s="10">
        <v>3</v>
      </c>
      <c r="K35" s="7">
        <f t="shared" si="3"/>
        <v>3300</v>
      </c>
      <c r="L35" s="8">
        <f t="shared" si="0"/>
        <v>2.7366237873396659E-4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21742372.969999999</v>
      </c>
      <c r="J38" s="25">
        <v>12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18970848</v>
      </c>
      <c r="J39" s="25">
        <v>12</v>
      </c>
      <c r="K39" s="24" t="s">
        <v>6</v>
      </c>
      <c r="L39" s="27">
        <f t="shared" ref="L39:L44" si="4">I39/I$44</f>
        <v>0.52440478689702141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27956.9</v>
      </c>
      <c r="J40" s="28">
        <v>7</v>
      </c>
      <c r="K40" s="7">
        <f t="shared" ref="K40:K41" si="5">IF(J40=0,"-",I40/J40)</f>
        <v>3993.8428571428572</v>
      </c>
      <c r="L40" s="27">
        <f t="shared" si="4"/>
        <v>7.7280320767955863E-4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27956.9</v>
      </c>
      <c r="J41" s="28">
        <v>7</v>
      </c>
      <c r="K41" s="7">
        <f t="shared" si="5"/>
        <v>3993.8428571428572</v>
      </c>
      <c r="L41" s="27">
        <f t="shared" si="4"/>
        <v>7.7280320767955863E-4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34716861.509999998</v>
      </c>
      <c r="J43" s="31" t="s">
        <v>6</v>
      </c>
      <c r="K43" s="31" t="s">
        <v>6</v>
      </c>
      <c r="L43" s="14">
        <f t="shared" si="4"/>
        <v>0.95966655585901872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36175962.68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904399.07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36176365</v>
      </c>
      <c r="J48" s="105" t="s">
        <v>36</v>
      </c>
      <c r="K48" s="106"/>
      <c r="L48" s="127">
        <f>I44/I48</f>
        <v>0.99998887892689048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dz0MDEnwZte/3PefbgAZnc3QBH+iMpA1XRwucbvQYZUrpuNZbUpstJzT+w25sITcAFpMQeC0zyhYPR1cH+R1g==" saltValue="FWU7T6dmnwdGMa/WVNrG5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15EF3-25EC-47F5-A075-329A2CDFA1B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9.3254092222701968E-3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5857.38</v>
      </c>
      <c r="J15" s="10">
        <v>1</v>
      </c>
      <c r="K15" s="7">
        <f t="shared" si="1"/>
        <v>5857.38</v>
      </c>
      <c r="L15" s="8">
        <f t="shared" si="0"/>
        <v>1.365561636758525E-3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15233.2</v>
      </c>
      <c r="J17" s="10">
        <v>1</v>
      </c>
      <c r="K17" s="7">
        <f t="shared" si="1"/>
        <v>15233.2</v>
      </c>
      <c r="L17" s="8">
        <f t="shared" si="0"/>
        <v>3.5513955941171588E-3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61090.58</v>
      </c>
      <c r="J24" s="13" t="s">
        <v>6</v>
      </c>
      <c r="K24" s="13" t="s">
        <v>6</v>
      </c>
      <c r="L24" s="14">
        <f t="shared" si="0"/>
        <v>1.4242366453145881E-2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337865</v>
      </c>
      <c r="J25" s="10">
        <v>221</v>
      </c>
      <c r="K25" s="18">
        <f t="shared" ref="K25:K37" si="3">IF(J25=0,"-",I25/J25)</f>
        <v>1528.8009049773755</v>
      </c>
      <c r="L25" s="19">
        <f t="shared" si="0"/>
        <v>7.8768234672057999E-2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63336</v>
      </c>
      <c r="J26" s="10">
        <v>42</v>
      </c>
      <c r="K26" s="7">
        <f t="shared" si="3"/>
        <v>1508</v>
      </c>
      <c r="L26" s="8">
        <f t="shared" si="0"/>
        <v>1.4765852962542628E-2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622281.4</v>
      </c>
      <c r="J27" s="10">
        <v>78</v>
      </c>
      <c r="K27" s="18">
        <f t="shared" si="3"/>
        <v>7977.9666666666672</v>
      </c>
      <c r="L27" s="19">
        <f t="shared" si="0"/>
        <v>0.14507571766018024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81504.2</v>
      </c>
      <c r="J28" s="10">
        <v>26</v>
      </c>
      <c r="K28" s="7">
        <f t="shared" si="3"/>
        <v>3134.7769230769231</v>
      </c>
      <c r="L28" s="8">
        <f t="shared" si="0"/>
        <v>1.9001500458343864E-2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69683.100000000006</v>
      </c>
      <c r="J29" s="10">
        <v>40</v>
      </c>
      <c r="K29" s="18">
        <f t="shared" si="3"/>
        <v>1742.0775000000001</v>
      </c>
      <c r="L29" s="19">
        <f t="shared" si="0"/>
        <v>1.624558558440941E-2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4160</v>
      </c>
      <c r="J30" s="10">
        <v>2</v>
      </c>
      <c r="K30" s="18">
        <f t="shared" si="3"/>
        <v>2080</v>
      </c>
      <c r="L30" s="19">
        <f t="shared" si="0"/>
        <v>9.6984255911610037E-4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948290.73</v>
      </c>
      <c r="J31" s="10">
        <v>487</v>
      </c>
      <c r="K31" s="7">
        <f t="shared" si="3"/>
        <v>1947.2088911704311</v>
      </c>
      <c r="L31" s="8">
        <f t="shared" si="0"/>
        <v>0.22107997797338341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155997.56</v>
      </c>
      <c r="J32" s="10">
        <v>46</v>
      </c>
      <c r="K32" s="7">
        <f t="shared" si="3"/>
        <v>3391.2513043478261</v>
      </c>
      <c r="L32" s="8">
        <f t="shared" si="0"/>
        <v>3.636852711689121E-2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49905.19</v>
      </c>
      <c r="J33" s="10">
        <v>950</v>
      </c>
      <c r="K33" s="7">
        <f t="shared" si="3"/>
        <v>52.531778947368423</v>
      </c>
      <c r="L33" s="8">
        <f t="shared" si="0"/>
        <v>1.163465797662866E-2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20999.19</v>
      </c>
      <c r="J34" s="10">
        <v>375</v>
      </c>
      <c r="K34" s="7">
        <f t="shared" si="3"/>
        <v>55.997839999999997</v>
      </c>
      <c r="L34" s="8">
        <f t="shared" si="0"/>
        <v>4.8956510021551016E-3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2</v>
      </c>
      <c r="K39" s="24" t="s">
        <v>6</v>
      </c>
      <c r="L39" s="27">
        <f t="shared" ref="L39:L44" si="4">I39/I$44</f>
        <v>0.51062210737462688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10000</v>
      </c>
      <c r="J40" s="28">
        <v>2</v>
      </c>
      <c r="K40" s="7">
        <f t="shared" ref="K40:K41" si="5">IF(J40=0,"-",I40/J40)</f>
        <v>5000</v>
      </c>
      <c r="L40" s="27">
        <f t="shared" si="4"/>
        <v>2.3313523055675492E-3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10000</v>
      </c>
      <c r="J41" s="28">
        <v>2</v>
      </c>
      <c r="K41" s="7">
        <f t="shared" si="5"/>
        <v>5000</v>
      </c>
      <c r="L41" s="27">
        <f t="shared" si="4"/>
        <v>2.3313523055675492E-3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4228265.42</v>
      </c>
      <c r="J43" s="31" t="s">
        <v>6</v>
      </c>
      <c r="K43" s="31" t="s">
        <v>6</v>
      </c>
      <c r="L43" s="14">
        <f t="shared" si="4"/>
        <v>0.98575763354685408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4289356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107234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4289356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4AUTYFEKCRz2MPTKhJL9eYNyhi7J1rUK+k9e4yoDWYbvTFQc2A/Wc9/abFJ9CPzT74sYTAra9xB2MDuUIvDlw==" saltValue="lkTLpjJvua2thX+nFkgp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8510-28EE-4AAB-A1A6-83717BAD505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6.9584310842134662E-3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6.9584310842134662E-3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553793.86</v>
      </c>
      <c r="J25" s="10">
        <v>346</v>
      </c>
      <c r="K25" s="18">
        <f t="shared" ref="K25:K37" si="3">IF(J25=0,"-",I25/J25)</f>
        <v>1600.5602890173409</v>
      </c>
      <c r="L25" s="19">
        <f t="shared" si="0"/>
        <v>6.4225606827842674E-2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57908</v>
      </c>
      <c r="J26" s="10">
        <v>38</v>
      </c>
      <c r="K26" s="7">
        <f t="shared" si="3"/>
        <v>1523.8947368421052</v>
      </c>
      <c r="L26" s="8">
        <f t="shared" si="0"/>
        <v>6.7158137870772239E-3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544293.96</v>
      </c>
      <c r="J27" s="10">
        <v>72</v>
      </c>
      <c r="K27" s="18">
        <f t="shared" si="3"/>
        <v>7559.6383333333324</v>
      </c>
      <c r="L27" s="19">
        <f t="shared" si="0"/>
        <v>6.3123866836894013E-2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35155.019999999997</v>
      </c>
      <c r="J28" s="10">
        <v>7</v>
      </c>
      <c r="K28" s="7">
        <f t="shared" si="3"/>
        <v>5022.1457142857134</v>
      </c>
      <c r="L28" s="8">
        <f t="shared" si="0"/>
        <v>4.0770630655691011E-3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50056.34</v>
      </c>
      <c r="J29" s="10">
        <v>25</v>
      </c>
      <c r="K29" s="18">
        <f t="shared" si="3"/>
        <v>2002.2535999999998</v>
      </c>
      <c r="L29" s="19">
        <f t="shared" si="0"/>
        <v>5.8052265369659649E-3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30875.200000000001</v>
      </c>
      <c r="J30" s="10">
        <v>7</v>
      </c>
      <c r="K30" s="18">
        <f t="shared" si="3"/>
        <v>4410.7428571428572</v>
      </c>
      <c r="L30" s="19">
        <f t="shared" si="0"/>
        <v>3.5807158568551272E-3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2499848.42</v>
      </c>
      <c r="J31" s="10">
        <v>1295</v>
      </c>
      <c r="K31" s="7">
        <f t="shared" si="3"/>
        <v>1930.3848803088802</v>
      </c>
      <c r="L31" s="8">
        <f t="shared" si="0"/>
        <v>0.28991704919249867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282657.12</v>
      </c>
      <c r="J32" s="10">
        <v>51</v>
      </c>
      <c r="K32" s="7">
        <f t="shared" si="3"/>
        <v>5542.296470588235</v>
      </c>
      <c r="L32" s="8">
        <f t="shared" si="0"/>
        <v>3.2780834833037599E-2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129808.78</v>
      </c>
      <c r="J33" s="10">
        <v>931</v>
      </c>
      <c r="K33" s="7">
        <f t="shared" si="3"/>
        <v>139.42940923737916</v>
      </c>
      <c r="L33" s="8">
        <f t="shared" si="0"/>
        <v>1.5054424162597122E-2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5070</v>
      </c>
      <c r="J34" s="10">
        <v>45</v>
      </c>
      <c r="K34" s="7">
        <f t="shared" si="3"/>
        <v>112.66666666666667</v>
      </c>
      <c r="L34" s="8">
        <f t="shared" si="0"/>
        <v>5.8798742661603795E-4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5542723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4784832</v>
      </c>
      <c r="J39" s="25">
        <v>3</v>
      </c>
      <c r="K39" s="24" t="s">
        <v>6</v>
      </c>
      <c r="L39" s="27">
        <f t="shared" ref="L39:L44" si="4">I39/I$44</f>
        <v>0.55491539535898815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8562633.3599999994</v>
      </c>
      <c r="J43" s="31" t="s">
        <v>6</v>
      </c>
      <c r="K43" s="31" t="s">
        <v>6</v>
      </c>
      <c r="L43" s="14">
        <f t="shared" si="4"/>
        <v>0.99304156891578654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8622633.3599999994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215565.83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8629282</v>
      </c>
      <c r="J48" s="105" t="s">
        <v>36</v>
      </c>
      <c r="K48" s="106"/>
      <c r="L48" s="127">
        <f>I44/I48</f>
        <v>0.99922952570097945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BSdFuBix+ekmIHDQwZbfOnMO/hSmK4DgjafvX3f/UN/rtEiUVhOjy2tpfN192/6AD4ZA1Tn4lYcBXegx6zwEA==" saltValue="fvrGfRjv5gItpg9k8BoB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AFC5D-74AD-480A-AB51-2ABBE1362D8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75000</v>
      </c>
      <c r="J18" s="10">
        <v>1</v>
      </c>
      <c r="K18" s="7">
        <f t="shared" si="1"/>
        <v>75000</v>
      </c>
      <c r="L18" s="8">
        <f t="shared" si="0"/>
        <v>3.4411357664053531E-2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3.4411357664053531E-2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64091</v>
      </c>
      <c r="J25" s="10">
        <v>33</v>
      </c>
      <c r="K25" s="18">
        <f t="shared" ref="K25:K37" si="3">IF(J25=0,"-",I25/J25)</f>
        <v>1942.1515151515152</v>
      </c>
      <c r="L25" s="19">
        <f t="shared" si="0"/>
        <v>2.9406110987291401E-2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15834</v>
      </c>
      <c r="J26" s="10">
        <v>8</v>
      </c>
      <c r="K26" s="7">
        <f t="shared" si="3"/>
        <v>1979.25</v>
      </c>
      <c r="L26" s="8">
        <f t="shared" si="0"/>
        <v>7.2649258300349819E-3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147572.96</v>
      </c>
      <c r="J27" s="10">
        <v>30</v>
      </c>
      <c r="K27" s="18">
        <f t="shared" si="3"/>
        <v>4919.0986666666668</v>
      </c>
      <c r="L27" s="19">
        <f t="shared" si="0"/>
        <v>6.7709145441374199E-2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20932</v>
      </c>
      <c r="J28" s="10">
        <v>4</v>
      </c>
      <c r="K28" s="7">
        <f t="shared" si="3"/>
        <v>5233</v>
      </c>
      <c r="L28" s="8">
        <f t="shared" si="0"/>
        <v>9.6039805149862479E-3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1262.4000000000001</v>
      </c>
      <c r="J29" s="10">
        <v>1</v>
      </c>
      <c r="K29" s="18">
        <f t="shared" si="3"/>
        <v>1262.4000000000001</v>
      </c>
      <c r="L29" s="19">
        <f t="shared" si="0"/>
        <v>5.792119722013491E-4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712226.6</v>
      </c>
      <c r="J31" s="10">
        <v>354</v>
      </c>
      <c r="K31" s="7">
        <f t="shared" si="3"/>
        <v>2011.9395480225987</v>
      </c>
      <c r="L31" s="8">
        <f t="shared" si="0"/>
        <v>0.32678245693937052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35166.800000000003</v>
      </c>
      <c r="J32" s="10">
        <v>9</v>
      </c>
      <c r="K32" s="7">
        <f t="shared" si="3"/>
        <v>3907.4222222222224</v>
      </c>
      <c r="L32" s="8">
        <f t="shared" si="0"/>
        <v>1.6135164436003172E-2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1530770.2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0.54111171699570904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2104512.96</v>
      </c>
      <c r="J43" s="31" t="s">
        <v>6</v>
      </c>
      <c r="K43" s="31" t="s">
        <v>6</v>
      </c>
      <c r="L43" s="14">
        <f t="shared" si="4"/>
        <v>0.96558864233594643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2179512.96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54477.83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2179513</v>
      </c>
      <c r="J48" s="105" t="s">
        <v>36</v>
      </c>
      <c r="K48" s="106"/>
      <c r="L48" s="127">
        <f>I44/I48</f>
        <v>0.99999998164727621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35N/WFX6YcZe5Tvm6RRwyl+l1zaWTWQQQFb8mp0a5lrpWLT3ibPY3bLri/htZSpx0UH5WzFh8fqKQw2u0q6Qg==" saltValue="OQwU4DbgkNsFjKc4uKU6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05AE2-512C-4784-A531-A8EE2A6F139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76008</v>
      </c>
      <c r="J25" s="10">
        <v>40</v>
      </c>
      <c r="K25" s="18">
        <f t="shared" ref="K25:K37" si="3">IF(J25=0,"-",I25/J25)</f>
        <v>1900.2</v>
      </c>
      <c r="L25" s="19">
        <f t="shared" si="0"/>
        <v>5.2047048318543711E-2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7540</v>
      </c>
      <c r="J26" s="10">
        <v>4</v>
      </c>
      <c r="K26" s="7">
        <f t="shared" si="3"/>
        <v>1885</v>
      </c>
      <c r="L26" s="8">
        <f t="shared" si="0"/>
        <v>5.1630715756475582E-3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61154.17</v>
      </c>
      <c r="J27" s="10">
        <v>12</v>
      </c>
      <c r="K27" s="18">
        <f t="shared" si="3"/>
        <v>5096.1808333333329</v>
      </c>
      <c r="L27" s="19">
        <f t="shared" si="0"/>
        <v>4.1875776771792918E-2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4866.38</v>
      </c>
      <c r="J28" s="10">
        <v>3</v>
      </c>
      <c r="K28" s="7">
        <f t="shared" si="3"/>
        <v>1622.1266666666668</v>
      </c>
      <c r="L28" s="8">
        <f t="shared" si="0"/>
        <v>3.3322902194031518E-3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15837.2</v>
      </c>
      <c r="J29" s="10">
        <v>9</v>
      </c>
      <c r="K29" s="18">
        <f t="shared" si="3"/>
        <v>1759.6888888888889</v>
      </c>
      <c r="L29" s="19">
        <f t="shared" si="0"/>
        <v>1.0844641532870757E-2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3798.2</v>
      </c>
      <c r="J30" s="10">
        <v>3</v>
      </c>
      <c r="K30" s="18">
        <f t="shared" si="3"/>
        <v>1266.0666666666666</v>
      </c>
      <c r="L30" s="19">
        <f t="shared" si="0"/>
        <v>2.6008459494197022E-3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296491.63</v>
      </c>
      <c r="J31" s="10">
        <v>111</v>
      </c>
      <c r="K31" s="7">
        <f t="shared" si="3"/>
        <v>2671.0957657657659</v>
      </c>
      <c r="L31" s="8">
        <f t="shared" si="0"/>
        <v>0.20302486833825104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51775.75</v>
      </c>
      <c r="J32" s="10">
        <v>17</v>
      </c>
      <c r="K32" s="7">
        <f t="shared" si="3"/>
        <v>3045.6323529411766</v>
      </c>
      <c r="L32" s="8">
        <f t="shared" si="0"/>
        <v>3.5453833306741914E-2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0.69220766503854159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1460371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1460371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36509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1460371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iZ9O84WbsJTlq8qhNscCBaGD2PRcLuk3ncvPvKZz3lcrn85P4xbyNTPqWr+o2behAJIOMqdm1mRYgKQ6E58sw==" saltValue="Vi/VMxHyATCWn6OrF+pk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532A0-429C-4AB5-9247-1C52D2DF6C1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10411.86</v>
      </c>
      <c r="J17" s="10">
        <v>1</v>
      </c>
      <c r="K17" s="7">
        <f t="shared" si="1"/>
        <v>10411.86</v>
      </c>
      <c r="L17" s="8">
        <f t="shared" si="0"/>
        <v>3.9156856107002433E-3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1.5043174267422892E-2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50411.86</v>
      </c>
      <c r="J24" s="13" t="s">
        <v>6</v>
      </c>
      <c r="K24" s="13" t="s">
        <v>6</v>
      </c>
      <c r="L24" s="14">
        <f t="shared" si="0"/>
        <v>1.8958859878123135E-2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403293</v>
      </c>
      <c r="J25" s="10">
        <v>257</v>
      </c>
      <c r="K25" s="18">
        <f t="shared" ref="K25:K37" si="3">IF(J25=0,"-",I25/J25)</f>
        <v>1569.2334630350194</v>
      </c>
      <c r="L25" s="19">
        <f t="shared" si="0"/>
        <v>0.15167017199579452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43732</v>
      </c>
      <c r="J26" s="10">
        <v>23</v>
      </c>
      <c r="K26" s="7">
        <f t="shared" si="3"/>
        <v>1901.391304347826</v>
      </c>
      <c r="L26" s="8">
        <f t="shared" si="0"/>
        <v>1.6446702426573447E-2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380748.42</v>
      </c>
      <c r="J27" s="10">
        <v>93</v>
      </c>
      <c r="K27" s="18">
        <f t="shared" si="3"/>
        <v>4094.0690322580645</v>
      </c>
      <c r="L27" s="19">
        <f t="shared" si="0"/>
        <v>0.14319162085264808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58139.35</v>
      </c>
      <c r="J28" s="10">
        <v>22</v>
      </c>
      <c r="K28" s="7">
        <f t="shared" si="3"/>
        <v>2642.6977272727272</v>
      </c>
      <c r="L28" s="8">
        <f t="shared" si="0"/>
        <v>2.1865009346117327E-2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49905.99</v>
      </c>
      <c r="J29" s="10">
        <v>25</v>
      </c>
      <c r="K29" s="18">
        <f t="shared" si="3"/>
        <v>1996.2395999999999</v>
      </c>
      <c r="L29" s="19">
        <f t="shared" si="0"/>
        <v>1.8768612613956605E-2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16179</v>
      </c>
      <c r="J30" s="10">
        <v>7</v>
      </c>
      <c r="K30" s="18">
        <f t="shared" si="3"/>
        <v>2311.2857142857142</v>
      </c>
      <c r="L30" s="19">
        <f t="shared" si="0"/>
        <v>6.0845879118158743E-3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733774</v>
      </c>
      <c r="J31" s="10">
        <v>461</v>
      </c>
      <c r="K31" s="7">
        <f t="shared" si="3"/>
        <v>1591.7006507592191</v>
      </c>
      <c r="L31" s="8">
        <f t="shared" si="0"/>
        <v>0.27595725387259912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111000</v>
      </c>
      <c r="J32" s="10">
        <v>33</v>
      </c>
      <c r="K32" s="7">
        <f t="shared" si="3"/>
        <v>3363.6363636363635</v>
      </c>
      <c r="L32" s="8">
        <f t="shared" si="0"/>
        <v>4.1744808592098524E-2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117</v>
      </c>
      <c r="K33" s="7">
        <f t="shared" si="3"/>
        <v>256.41025641025641</v>
      </c>
      <c r="L33" s="8">
        <f t="shared" si="0"/>
        <v>1.128238070056717E-2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20000</v>
      </c>
      <c r="J34" s="10">
        <v>10</v>
      </c>
      <c r="K34" s="7">
        <f t="shared" si="3"/>
        <v>2000</v>
      </c>
      <c r="L34" s="8">
        <f t="shared" si="0"/>
        <v>7.5215871337114461E-3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0.38017110008631133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2608601.41</v>
      </c>
      <c r="J43" s="31" t="s">
        <v>6</v>
      </c>
      <c r="K43" s="31" t="s">
        <v>6</v>
      </c>
      <c r="L43" s="14">
        <f t="shared" si="4"/>
        <v>0.98104114012187693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2659013.27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66475.33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2660172</v>
      </c>
      <c r="J48" s="105" t="s">
        <v>36</v>
      </c>
      <c r="K48" s="106"/>
      <c r="L48" s="127">
        <f>I44/I48</f>
        <v>0.99956441538366692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vPUuObUDrnNkERAzpkTq9FYTB1GmVNg9E3d3qiFvjqt/CZ2Xinq8YBAPvE/k0eG3D1G31O1fyAlgzcWwsQ/kA==" saltValue="iwy+rFGziJsXRracfNat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684E3-671E-4080-A91C-9A24E4A2D29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1.1862200963181063E-2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1.1862200963181063E-2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177876</v>
      </c>
      <c r="J25" s="10">
        <v>95</v>
      </c>
      <c r="K25" s="18">
        <f t="shared" ref="K25:K37" si="3">IF(J25=0,"-",I25/J25)</f>
        <v>1872.378947368421</v>
      </c>
      <c r="L25" s="19">
        <f t="shared" si="0"/>
        <v>5.2750021463169865E-2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87294</v>
      </c>
      <c r="J26" s="10">
        <v>47</v>
      </c>
      <c r="K26" s="7">
        <f t="shared" si="3"/>
        <v>1857.3191489361702</v>
      </c>
      <c r="L26" s="8">
        <f t="shared" si="0"/>
        <v>2.5887474271998192E-2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169618.5</v>
      </c>
      <c r="J27" s="10">
        <v>26</v>
      </c>
      <c r="K27" s="18">
        <f t="shared" si="3"/>
        <v>6523.7884615384619</v>
      </c>
      <c r="L27" s="19">
        <f t="shared" si="0"/>
        <v>5.0301218351833175E-2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46500</v>
      </c>
      <c r="J28" s="10">
        <v>8</v>
      </c>
      <c r="K28" s="7">
        <f t="shared" si="3"/>
        <v>5812.5</v>
      </c>
      <c r="L28" s="8">
        <f t="shared" si="0"/>
        <v>1.3789808619697986E-2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70530</v>
      </c>
      <c r="J29" s="10">
        <v>32</v>
      </c>
      <c r="K29" s="18">
        <f t="shared" si="3"/>
        <v>2204.0625</v>
      </c>
      <c r="L29" s="19">
        <f t="shared" si="0"/>
        <v>2.0916025848329009E-2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20850</v>
      </c>
      <c r="J30" s="10">
        <v>9</v>
      </c>
      <c r="K30" s="18">
        <f t="shared" si="3"/>
        <v>2316.6666666666665</v>
      </c>
      <c r="L30" s="19">
        <f t="shared" si="0"/>
        <v>6.1831722520581285E-3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555311</v>
      </c>
      <c r="J31" s="10">
        <v>242</v>
      </c>
      <c r="K31" s="7">
        <f t="shared" si="3"/>
        <v>2294.6735537190084</v>
      </c>
      <c r="L31" s="8">
        <f t="shared" si="0"/>
        <v>0.16468026697662597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159191.01</v>
      </c>
      <c r="J32" s="10">
        <v>45</v>
      </c>
      <c r="K32" s="7">
        <f t="shared" si="3"/>
        <v>3537.5780000000004</v>
      </c>
      <c r="L32" s="8">
        <f t="shared" si="0"/>
        <v>4.7208893803794158E-2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2620800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0.69949026639686096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3332055.5</v>
      </c>
      <c r="J43" s="31" t="s">
        <v>6</v>
      </c>
      <c r="K43" s="31" t="s">
        <v>6</v>
      </c>
      <c r="L43" s="14">
        <f t="shared" si="4"/>
        <v>0.98813779903681898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3372055.5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84300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3377358</v>
      </c>
      <c r="J48" s="105" t="s">
        <v>36</v>
      </c>
      <c r="K48" s="106"/>
      <c r="L48" s="127">
        <f>I44/I48</f>
        <v>0.99842998580547282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SLBN2huj/6FhVZXYBjNZrp+xFEdSy8U+V/J1gsnKQCg7OPX+pqfOStdJE5u+FaaOdz95e5ToeAdUOU7V40qwA==" saltValue="MIwQGJYgWC08w2KqvB6w9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41A2A-2AFD-4F80-8687-FCC7E9419B4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26622.63</v>
      </c>
      <c r="J17" s="10">
        <v>2</v>
      </c>
      <c r="K17" s="7">
        <f t="shared" si="1"/>
        <v>13311.315000000001</v>
      </c>
      <c r="L17" s="8">
        <f t="shared" si="0"/>
        <v>1.0274166288907097E-2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26622.63</v>
      </c>
      <c r="J24" s="13" t="s">
        <v>6</v>
      </c>
      <c r="K24" s="13" t="s">
        <v>6</v>
      </c>
      <c r="L24" s="14">
        <f t="shared" si="0"/>
        <v>1.0274166288907097E-2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108667</v>
      </c>
      <c r="J25" s="10">
        <v>57</v>
      </c>
      <c r="K25" s="18">
        <f t="shared" ref="K25:K37" si="3">IF(J25=0,"-",I25/J25)</f>
        <v>1906.4385964912281</v>
      </c>
      <c r="L25" s="19">
        <f t="shared" si="0"/>
        <v>4.1936609122264309E-2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13572</v>
      </c>
      <c r="J26" s="10">
        <v>7</v>
      </c>
      <c r="K26" s="7">
        <f t="shared" si="3"/>
        <v>1938.8571428571429</v>
      </c>
      <c r="L26" s="8">
        <f t="shared" si="0"/>
        <v>5.2376863169809711E-3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214712.04</v>
      </c>
      <c r="J27" s="10">
        <v>45</v>
      </c>
      <c r="K27" s="18">
        <f t="shared" si="3"/>
        <v>4771.3786666666665</v>
      </c>
      <c r="L27" s="19">
        <f t="shared" si="0"/>
        <v>8.2861355290235125E-2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13334.98</v>
      </c>
      <c r="J28" s="10">
        <v>5</v>
      </c>
      <c r="K28" s="7">
        <f t="shared" si="3"/>
        <v>2666.9960000000001</v>
      </c>
      <c r="L28" s="8">
        <f t="shared" si="0"/>
        <v>5.1462159065145084E-3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19699.98</v>
      </c>
      <c r="J29" s="10">
        <v>5</v>
      </c>
      <c r="K29" s="18">
        <f t="shared" si="3"/>
        <v>3939.9960000000001</v>
      </c>
      <c r="L29" s="19">
        <f t="shared" si="0"/>
        <v>7.6025873630119947E-3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3199.19</v>
      </c>
      <c r="J30" s="10">
        <v>1</v>
      </c>
      <c r="K30" s="18">
        <f t="shared" si="3"/>
        <v>3199.19</v>
      </c>
      <c r="L30" s="19">
        <f t="shared" si="0"/>
        <v>1.2346267085486557E-3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702198.82</v>
      </c>
      <c r="J31" s="10">
        <v>252</v>
      </c>
      <c r="K31" s="7">
        <f t="shared" si="3"/>
        <v>2786.5032539682538</v>
      </c>
      <c r="L31" s="8">
        <f t="shared" si="0"/>
        <v>0.27099153782155788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88340.2</v>
      </c>
      <c r="J32" s="10">
        <v>20</v>
      </c>
      <c r="K32" s="7">
        <f t="shared" si="3"/>
        <v>4417.01</v>
      </c>
      <c r="L32" s="8">
        <f t="shared" si="0"/>
        <v>3.4092120304992805E-2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</v>
      </c>
      <c r="J33" s="10">
        <v>138</v>
      </c>
      <c r="K33" s="7">
        <f t="shared" si="3"/>
        <v>21.739130434782609</v>
      </c>
      <c r="L33" s="8">
        <f t="shared" si="0"/>
        <v>1.15775559614964E-3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1152.18</v>
      </c>
      <c r="J34" s="10">
        <v>53</v>
      </c>
      <c r="K34" s="7">
        <f t="shared" si="3"/>
        <v>21.739245283018867</v>
      </c>
      <c r="L34" s="8">
        <f t="shared" si="0"/>
        <v>4.4464761425723075E-4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0.585175988517874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2564597.84</v>
      </c>
      <c r="J43" s="31" t="s">
        <v>6</v>
      </c>
      <c r="K43" s="31" t="s">
        <v>6</v>
      </c>
      <c r="L43" s="14">
        <f t="shared" si="4"/>
        <v>0.98972583371109291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2591220.4699999997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64760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2591750</v>
      </c>
      <c r="J48" s="105" t="s">
        <v>36</v>
      </c>
      <c r="K48" s="106"/>
      <c r="L48" s="127">
        <f>I44/I48</f>
        <v>0.99979568631233717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Dubq/EW7OYayON1qdeSE36TYeH+KhR4JBZe8C6SlDbu2/r80ezU/zwMPYmP3NJn4PPyzIEI1WCLxJs/uzxfdw==" saltValue="rGrufoBfGmsOg2/n7Oet9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A9B48-16DA-4A98-B0A2-4B0C4C4C89A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507.73</v>
      </c>
      <c r="J17" s="10">
        <v>1</v>
      </c>
      <c r="K17" s="7">
        <f t="shared" si="1"/>
        <v>507.73</v>
      </c>
      <c r="L17" s="8">
        <f t="shared" si="0"/>
        <v>1.0668658872484996E-4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12899.2</v>
      </c>
      <c r="J20" s="10">
        <v>1</v>
      </c>
      <c r="K20" s="7">
        <f t="shared" si="1"/>
        <v>12899.2</v>
      </c>
      <c r="L20" s="8">
        <f t="shared" si="0"/>
        <v>2.710439889861904E-3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13406.93</v>
      </c>
      <c r="J24" s="13" t="s">
        <v>6</v>
      </c>
      <c r="K24" s="13" t="s">
        <v>6</v>
      </c>
      <c r="L24" s="14">
        <f t="shared" si="0"/>
        <v>2.8171264785867541E-3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350657</v>
      </c>
      <c r="J25" s="10">
        <v>182</v>
      </c>
      <c r="K25" s="18">
        <f t="shared" ref="K25:K37" si="3">IF(J25=0,"-",I25/J25)</f>
        <v>1926.6868131868132</v>
      </c>
      <c r="L25" s="19">
        <f t="shared" si="0"/>
        <v>7.3681679519606302E-2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115829</v>
      </c>
      <c r="J26" s="10">
        <v>61</v>
      </c>
      <c r="K26" s="7">
        <f t="shared" si="3"/>
        <v>1898.8360655737704</v>
      </c>
      <c r="L26" s="8">
        <f t="shared" si="0"/>
        <v>2.4338528125993433E-2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581556.56999999995</v>
      </c>
      <c r="J27" s="10">
        <v>38</v>
      </c>
      <c r="K27" s="18">
        <f t="shared" si="3"/>
        <v>15304.120263157893</v>
      </c>
      <c r="L27" s="19">
        <f t="shared" si="0"/>
        <v>0.12219937093302426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134582.15</v>
      </c>
      <c r="J28" s="10">
        <v>12</v>
      </c>
      <c r="K28" s="7">
        <f t="shared" si="3"/>
        <v>11215.179166666667</v>
      </c>
      <c r="L28" s="8">
        <f t="shared" si="0"/>
        <v>2.8279027212802208E-2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52816.4</v>
      </c>
      <c r="J29" s="10">
        <v>21</v>
      </c>
      <c r="K29" s="18">
        <f t="shared" si="3"/>
        <v>2515.0666666666666</v>
      </c>
      <c r="L29" s="19">
        <f t="shared" si="0"/>
        <v>1.1098027583020829E-2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6208.8</v>
      </c>
      <c r="J30" s="10">
        <v>4</v>
      </c>
      <c r="K30" s="18">
        <f t="shared" si="3"/>
        <v>1552.2</v>
      </c>
      <c r="L30" s="19">
        <f t="shared" si="0"/>
        <v>1.3046219291254178E-3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492131</v>
      </c>
      <c r="J31" s="10">
        <v>126</v>
      </c>
      <c r="K31" s="7">
        <f t="shared" si="3"/>
        <v>3905.8015873015875</v>
      </c>
      <c r="L31" s="8">
        <f t="shared" si="0"/>
        <v>0.10340885430395906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84850</v>
      </c>
      <c r="J32" s="10">
        <v>18</v>
      </c>
      <c r="K32" s="7">
        <f t="shared" si="3"/>
        <v>4713.8888888888887</v>
      </c>
      <c r="L32" s="8">
        <f t="shared" si="0"/>
        <v>1.7829076582639432E-2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3631680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3268512</v>
      </c>
      <c r="J39" s="25">
        <v>2</v>
      </c>
      <c r="K39" s="24" t="s">
        <v>6</v>
      </c>
      <c r="L39" s="27">
        <f t="shared" ref="L39:L44" si="4">I39/I$44</f>
        <v>0.68679494118180284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4745672.97</v>
      </c>
      <c r="J43" s="31" t="s">
        <v>6</v>
      </c>
      <c r="K43" s="31" t="s">
        <v>6</v>
      </c>
      <c r="L43" s="14">
        <f t="shared" si="4"/>
        <v>0.99718287352141333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4759079.8999999994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118977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4794868</v>
      </c>
      <c r="J48" s="105" t="s">
        <v>36</v>
      </c>
      <c r="K48" s="106"/>
      <c r="L48" s="127">
        <f>I44/I48</f>
        <v>0.99253616575054815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IHC6u1k5bwU+TIekl4Iz+P03hxtpxym2nTOrkap2vwN3UyKP1Ij48cyDCe0bVo5ttbkl9gZJtr6mUklM28q5w==" saltValue="FezQCueuGspR8jczJG9Tm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80524-FE0B-49A9-B252-F02DF92BE44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53263.28</v>
      </c>
      <c r="J17" s="10">
        <v>4</v>
      </c>
      <c r="K17" s="7">
        <f t="shared" si="1"/>
        <v>13315.82</v>
      </c>
      <c r="L17" s="8">
        <f t="shared" si="0"/>
        <v>2.2731376061025453E-2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53263.28</v>
      </c>
      <c r="J24" s="13" t="s">
        <v>6</v>
      </c>
      <c r="K24" s="13" t="s">
        <v>6</v>
      </c>
      <c r="L24" s="14">
        <f t="shared" si="0"/>
        <v>2.2731376061025453E-2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241352</v>
      </c>
      <c r="J25" s="10">
        <v>125</v>
      </c>
      <c r="K25" s="18">
        <f t="shared" ref="K25:K37" si="3">IF(J25=0,"-",I25/J25)</f>
        <v>1930.816</v>
      </c>
      <c r="L25" s="19">
        <f t="shared" si="0"/>
        <v>0.10300272673933365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41751</v>
      </c>
      <c r="J26" s="10">
        <v>22</v>
      </c>
      <c r="K26" s="7">
        <f t="shared" si="3"/>
        <v>1897.7727272727273</v>
      </c>
      <c r="L26" s="8">
        <f t="shared" si="0"/>
        <v>1.7818235788781195E-2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159512.87</v>
      </c>
      <c r="J27" s="10">
        <v>23</v>
      </c>
      <c r="K27" s="18">
        <f t="shared" si="3"/>
        <v>6935.3421739130436</v>
      </c>
      <c r="L27" s="19">
        <f t="shared" si="0"/>
        <v>6.8075924624684495E-2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45729.48</v>
      </c>
      <c r="J28" s="10">
        <v>7</v>
      </c>
      <c r="K28" s="7">
        <f t="shared" si="3"/>
        <v>6532.7828571428572</v>
      </c>
      <c r="L28" s="8">
        <f t="shared" si="0"/>
        <v>1.9516147089611122E-2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12702.9</v>
      </c>
      <c r="J29" s="10">
        <v>4</v>
      </c>
      <c r="K29" s="18">
        <f t="shared" si="3"/>
        <v>3175.7249999999999</v>
      </c>
      <c r="L29" s="19">
        <f t="shared" si="0"/>
        <v>5.4212657757013883E-3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2673.3</v>
      </c>
      <c r="J30" s="10">
        <v>1</v>
      </c>
      <c r="K30" s="18">
        <f t="shared" si="3"/>
        <v>2673.3</v>
      </c>
      <c r="L30" s="19">
        <f t="shared" si="0"/>
        <v>1.1408945829836118E-3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528490.22</v>
      </c>
      <c r="J31" s="10">
        <v>111</v>
      </c>
      <c r="K31" s="7">
        <f t="shared" si="3"/>
        <v>4761.1731531531532</v>
      </c>
      <c r="L31" s="8">
        <f t="shared" si="0"/>
        <v>0.22554581571758395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57274.8</v>
      </c>
      <c r="J32" s="10">
        <v>12</v>
      </c>
      <c r="K32" s="7">
        <f t="shared" si="3"/>
        <v>4772.9000000000005</v>
      </c>
      <c r="L32" s="8">
        <f t="shared" si="0"/>
        <v>2.4443387970474607E-2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1741536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2</v>
      </c>
      <c r="K39" s="24" t="s">
        <v>6</v>
      </c>
      <c r="L39" s="27">
        <f t="shared" ref="L39:L44" si="4">I39/I$44</f>
        <v>0.57522289108167102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2289897.9900000002</v>
      </c>
      <c r="J43" s="31" t="s">
        <v>6</v>
      </c>
      <c r="K43" s="31" t="s">
        <v>6</v>
      </c>
      <c r="L43" s="14">
        <f t="shared" si="4"/>
        <v>0.97726862393897462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2343161.27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58579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2343538</v>
      </c>
      <c r="J48" s="105" t="s">
        <v>36</v>
      </c>
      <c r="K48" s="106"/>
      <c r="L48" s="127">
        <f>I44/I48</f>
        <v>0.99983924732605145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3p411Mm8LHFbRIU6YyN6YHyhTyHMj6aQPtie2ZhuP9ZP6sdSSTh6BMp7a62K1akBzM0RB2zdhH7N7J7WAwsUw==" saltValue="mbaJgAKX8iW9gEzjKMcn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CFC78-4865-4DD3-B25C-1091454DBD0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50707.06</v>
      </c>
      <c r="J17" s="10">
        <v>5</v>
      </c>
      <c r="K17" s="7">
        <f t="shared" si="1"/>
        <v>10141.412</v>
      </c>
      <c r="L17" s="8">
        <f t="shared" si="0"/>
        <v>2.057081491511201E-2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50707.06</v>
      </c>
      <c r="J24" s="13" t="s">
        <v>6</v>
      </c>
      <c r="K24" s="13" t="s">
        <v>6</v>
      </c>
      <c r="L24" s="14">
        <f t="shared" si="0"/>
        <v>2.057081491511201E-2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337511</v>
      </c>
      <c r="J25" s="10">
        <v>224</v>
      </c>
      <c r="K25" s="18">
        <f t="shared" ref="K25:K37" si="3">IF(J25=0,"-",I25/J25)</f>
        <v>1506.7455357142858</v>
      </c>
      <c r="L25" s="19">
        <f t="shared" si="0"/>
        <v>0.13692129484167234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33176</v>
      </c>
      <c r="J26" s="10">
        <v>22</v>
      </c>
      <c r="K26" s="7">
        <f t="shared" si="3"/>
        <v>1508</v>
      </c>
      <c r="L26" s="8">
        <f t="shared" si="0"/>
        <v>1.3458823201813633E-2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116459</v>
      </c>
      <c r="J27" s="10">
        <v>42</v>
      </c>
      <c r="K27" s="18">
        <f t="shared" si="3"/>
        <v>2772.8333333333335</v>
      </c>
      <c r="L27" s="19">
        <f t="shared" si="0"/>
        <v>4.7245029275983057E-2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5704</v>
      </c>
      <c r="J28" s="10">
        <v>3</v>
      </c>
      <c r="K28" s="7">
        <f t="shared" si="3"/>
        <v>1901.3333333333333</v>
      </c>
      <c r="L28" s="8">
        <f t="shared" si="0"/>
        <v>2.3139958868804247E-3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12236</v>
      </c>
      <c r="J29" s="10">
        <v>14</v>
      </c>
      <c r="K29" s="18">
        <f t="shared" si="3"/>
        <v>874</v>
      </c>
      <c r="L29" s="19">
        <f t="shared" si="0"/>
        <v>4.9638944025015563E-3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565335</v>
      </c>
      <c r="J31" s="10">
        <v>275</v>
      </c>
      <c r="K31" s="7">
        <f t="shared" si="3"/>
        <v>2055.7636363636366</v>
      </c>
      <c r="L31" s="8">
        <f t="shared" si="0"/>
        <v>0.22934482200377715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140231.85999999999</v>
      </c>
      <c r="J32" s="10">
        <v>31</v>
      </c>
      <c r="K32" s="7">
        <f t="shared" si="3"/>
        <v>4523.6083870967741</v>
      </c>
      <c r="L32" s="8">
        <f t="shared" si="0"/>
        <v>5.6889191313041987E-2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1886001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0.54679106174139402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34912</v>
      </c>
      <c r="J40" s="28">
        <v>1</v>
      </c>
      <c r="K40" s="7">
        <f t="shared" ref="K40:K41" si="5">IF(J40=0,"-",I40/J40)</f>
        <v>34912</v>
      </c>
      <c r="L40" s="27">
        <f t="shared" si="4"/>
        <v>1.4163082819559849E-2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34912</v>
      </c>
      <c r="J41" s="28">
        <v>1</v>
      </c>
      <c r="K41" s="7">
        <f t="shared" si="5"/>
        <v>34912</v>
      </c>
      <c r="L41" s="27">
        <f t="shared" si="4"/>
        <v>1.4163082819559849E-2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2414293</v>
      </c>
      <c r="J43" s="31" t="s">
        <v>6</v>
      </c>
      <c r="K43" s="31" t="s">
        <v>6</v>
      </c>
      <c r="L43" s="14">
        <f t="shared" si="4"/>
        <v>0.97942918508488797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2465000.06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61625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2465001</v>
      </c>
      <c r="J48" s="105" t="s">
        <v>36</v>
      </c>
      <c r="K48" s="106"/>
      <c r="L48" s="127">
        <f>I44/I48</f>
        <v>0.99999961866141229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V1WulTO46UmZn20guUqtVNZYT8I1loZWqfi66yC1NF+iLHHimCN2dTsm1Sge97LD+XScUTEOYh5xPp3LyuYQA==" saltValue="AijFFgHV6k2m7EH8UZsv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FA8F0-EABD-47A4-B192-7F95A988A9D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38839.51</v>
      </c>
      <c r="J17" s="10">
        <v>4</v>
      </c>
      <c r="K17" s="7">
        <f t="shared" si="1"/>
        <v>9709.8775000000005</v>
      </c>
      <c r="L17" s="8">
        <f t="shared" si="0"/>
        <v>9.14973301771696E-3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200000</v>
      </c>
      <c r="J18" s="10">
        <v>2</v>
      </c>
      <c r="K18" s="7">
        <f t="shared" si="1"/>
        <v>100000</v>
      </c>
      <c r="L18" s="8">
        <f t="shared" si="0"/>
        <v>4.711559449497154E-2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9078.2999999999993</v>
      </c>
      <c r="J20" s="10">
        <v>1</v>
      </c>
      <c r="K20" s="7">
        <f t="shared" si="1"/>
        <v>9078.2999999999993</v>
      </c>
      <c r="L20" s="8">
        <f t="shared" si="0"/>
        <v>2.1386475075185003E-3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247917.81</v>
      </c>
      <c r="J24" s="13" t="s">
        <v>6</v>
      </c>
      <c r="K24" s="13" t="s">
        <v>6</v>
      </c>
      <c r="L24" s="14">
        <f t="shared" si="0"/>
        <v>5.8403975020207E-2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197932</v>
      </c>
      <c r="J25" s="10">
        <v>103</v>
      </c>
      <c r="K25" s="18">
        <f t="shared" ref="K25:K37" si="3">IF(J25=0,"-",I25/J25)</f>
        <v>1921.6699029126214</v>
      </c>
      <c r="L25" s="19">
        <f t="shared" si="0"/>
        <v>4.6628419247893529E-2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43732</v>
      </c>
      <c r="J26" s="10">
        <v>23</v>
      </c>
      <c r="K26" s="7">
        <f t="shared" si="3"/>
        <v>1901.391304347826</v>
      </c>
      <c r="L26" s="8">
        <f t="shared" si="0"/>
        <v>1.0302295892270476E-2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506487.47</v>
      </c>
      <c r="J27" s="10">
        <v>68</v>
      </c>
      <c r="K27" s="18">
        <f t="shared" si="3"/>
        <v>7448.3451470588234</v>
      </c>
      <c r="L27" s="19">
        <f t="shared" si="0"/>
        <v>0.1193172912665203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107525.6</v>
      </c>
      <c r="J28" s="10">
        <v>23</v>
      </c>
      <c r="K28" s="7">
        <f t="shared" si="3"/>
        <v>4675.0260869565218</v>
      </c>
      <c r="L28" s="8">
        <f t="shared" si="0"/>
        <v>2.533066283714256E-2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35217</v>
      </c>
      <c r="J29" s="10">
        <v>7</v>
      </c>
      <c r="K29" s="18">
        <f t="shared" si="3"/>
        <v>5031</v>
      </c>
      <c r="L29" s="19">
        <f t="shared" si="0"/>
        <v>8.2963494566470636E-3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31579.1</v>
      </c>
      <c r="J30" s="10">
        <v>5</v>
      </c>
      <c r="K30" s="18">
        <f t="shared" si="3"/>
        <v>6315.82</v>
      </c>
      <c r="L30" s="19">
        <f t="shared" si="0"/>
        <v>7.439340350580778E-3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536433.76</v>
      </c>
      <c r="J31" s="10">
        <v>141</v>
      </c>
      <c r="K31" s="7">
        <f t="shared" si="3"/>
        <v>3804.4947517730498</v>
      </c>
      <c r="L31" s="8">
        <f t="shared" si="0"/>
        <v>0.12637197754786442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115652.38</v>
      </c>
      <c r="J32" s="10">
        <v>24</v>
      </c>
      <c r="K32" s="7">
        <f t="shared" si="3"/>
        <v>4818.8491666666669</v>
      </c>
      <c r="L32" s="8">
        <f t="shared" si="0"/>
        <v>2.7245153192291784E-2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58980</v>
      </c>
      <c r="J33" s="10">
        <v>44</v>
      </c>
      <c r="K33" s="7">
        <f t="shared" si="3"/>
        <v>1340.4545454545455</v>
      </c>
      <c r="L33" s="8">
        <f t="shared" si="0"/>
        <v>1.3894388816567106E-2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20400</v>
      </c>
      <c r="J34" s="10">
        <v>19</v>
      </c>
      <c r="K34" s="7">
        <f t="shared" si="3"/>
        <v>1073.6842105263158</v>
      </c>
      <c r="L34" s="8">
        <f t="shared" si="0"/>
        <v>4.8057906384870964E-3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3027687.01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2661911.0099999998</v>
      </c>
      <c r="J39" s="25">
        <v>2</v>
      </c>
      <c r="K39" s="24" t="s">
        <v>6</v>
      </c>
      <c r="L39" s="27">
        <f t="shared" ref="L39:L44" si="4">I39/I$44</f>
        <v>0.62708759864430053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3996961.2399999998</v>
      </c>
      <c r="J43" s="31" t="s">
        <v>6</v>
      </c>
      <c r="K43" s="31" t="s">
        <v>6</v>
      </c>
      <c r="L43" s="14">
        <f t="shared" si="4"/>
        <v>0.941596024979793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4244879.05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4816.68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4250352</v>
      </c>
      <c r="J48" s="105" t="s">
        <v>36</v>
      </c>
      <c r="K48" s="106"/>
      <c r="L48" s="127">
        <f>I44/I48</f>
        <v>0.99871235370623412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m55wwOuyNOnuikYFFQFepBQlOJTrudr9/Ady9oHliV/R87dvxVBw90XvP46Pp32tkYWttWPw0el6exU+nXhRA==" saltValue="dQUlT2iKFJFRI+9ninnb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9E842-C6D1-4774-B40D-C8790F0438E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119741.62</v>
      </c>
      <c r="J17" s="10">
        <v>8</v>
      </c>
      <c r="K17" s="7">
        <f t="shared" si="1"/>
        <v>14967.702499999999</v>
      </c>
      <c r="L17" s="8">
        <f t="shared" si="0"/>
        <v>3.2439340959843653E-2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119741.62</v>
      </c>
      <c r="J24" s="13" t="s">
        <v>6</v>
      </c>
      <c r="K24" s="13" t="s">
        <v>6</v>
      </c>
      <c r="L24" s="14">
        <f t="shared" si="0"/>
        <v>3.2439340959843653E-2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267263.78000000003</v>
      </c>
      <c r="J25" s="10">
        <v>145</v>
      </c>
      <c r="K25" s="18">
        <f t="shared" ref="K25:K37" si="3">IF(J25=0,"-",I25/J25)</f>
        <v>1843.1984827586209</v>
      </c>
      <c r="L25" s="19">
        <f t="shared" si="0"/>
        <v>7.2404740186717401E-2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38128</v>
      </c>
      <c r="J26" s="10">
        <v>21</v>
      </c>
      <c r="K26" s="7">
        <f t="shared" si="3"/>
        <v>1815.6190476190477</v>
      </c>
      <c r="L26" s="8">
        <f t="shared" si="0"/>
        <v>1.0329300640135975E-2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101192.61</v>
      </c>
      <c r="J27" s="10">
        <v>17</v>
      </c>
      <c r="K27" s="18">
        <f t="shared" si="3"/>
        <v>5952.5064705882351</v>
      </c>
      <c r="L27" s="19">
        <f t="shared" si="0"/>
        <v>2.7414207177140951E-2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39191.199999999997</v>
      </c>
      <c r="J29" s="10">
        <v>22</v>
      </c>
      <c r="K29" s="18">
        <f t="shared" si="3"/>
        <v>1781.4181818181817</v>
      </c>
      <c r="L29" s="19">
        <f t="shared" si="0"/>
        <v>1.0617333383542201E-2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2919.2</v>
      </c>
      <c r="J30" s="10">
        <v>2</v>
      </c>
      <c r="K30" s="18">
        <f t="shared" si="3"/>
        <v>1459.6</v>
      </c>
      <c r="L30" s="19">
        <f t="shared" si="0"/>
        <v>7.9084385303936577E-4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664964.43000000005</v>
      </c>
      <c r="J31" s="10">
        <v>303</v>
      </c>
      <c r="K31" s="7">
        <f t="shared" si="3"/>
        <v>2194.6020792079212</v>
      </c>
      <c r="L31" s="8">
        <f t="shared" si="0"/>
        <v>0.18014628389809734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76590.3</v>
      </c>
      <c r="J32" s="10">
        <v>15</v>
      </c>
      <c r="K32" s="7">
        <f t="shared" si="3"/>
        <v>5106.0200000000004</v>
      </c>
      <c r="L32" s="8">
        <f t="shared" si="0"/>
        <v>2.0749166880460725E-2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39085.360000000001</v>
      </c>
      <c r="J33" s="10">
        <v>289</v>
      </c>
      <c r="K33" s="7">
        <f t="shared" si="3"/>
        <v>135.24346020761246</v>
      </c>
      <c r="L33" s="8">
        <f t="shared" si="0"/>
        <v>1.0588660146557519E-2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252</v>
      </c>
      <c r="J34" s="10">
        <v>3</v>
      </c>
      <c r="K34" s="7">
        <f t="shared" si="3"/>
        <v>84</v>
      </c>
      <c r="L34" s="8">
        <f t="shared" si="0"/>
        <v>6.8269611868292747E-5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2737620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2459808</v>
      </c>
      <c r="J39" s="25">
        <v>2</v>
      </c>
      <c r="K39" s="24" t="s">
        <v>6</v>
      </c>
      <c r="L39" s="27">
        <f t="shared" ref="L39:L44" si="4">I39/I$44</f>
        <v>0.66638943424810093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3571505.38</v>
      </c>
      <c r="J43" s="31" t="s">
        <v>6</v>
      </c>
      <c r="K43" s="31" t="s">
        <v>6</v>
      </c>
      <c r="L43" s="14">
        <f t="shared" si="4"/>
        <v>0.96756065904015631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3691247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92282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3691247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ifWtGW0pPLUyLv+ertz530UdccNvK3IZ8TdmHLKViabH/CMPdmlYrIQ+Yz49OBfFTc3MyasQgtAAqHk/mbFkA==" saltValue="1OAKyt3Ywq5tIejsXmfuJ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C6D94-A8C5-441F-A7EA-60453306197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175776</v>
      </c>
      <c r="J25" s="10">
        <v>91</v>
      </c>
      <c r="K25" s="18">
        <f t="shared" ref="K25:K37" si="3">IF(J25=0,"-",I25/J25)</f>
        <v>1931.6043956043957</v>
      </c>
      <c r="L25" s="19">
        <f t="shared" si="0"/>
        <v>0.31823415672728061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26390</v>
      </c>
      <c r="J26" s="10">
        <v>14</v>
      </c>
      <c r="K26" s="7">
        <f t="shared" si="3"/>
        <v>1885</v>
      </c>
      <c r="L26" s="8">
        <f t="shared" si="0"/>
        <v>4.7777850195890995E-2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111685</v>
      </c>
      <c r="J27" s="10">
        <v>18</v>
      </c>
      <c r="K27" s="18">
        <f t="shared" si="3"/>
        <v>6204.7222222222226</v>
      </c>
      <c r="L27" s="19">
        <f t="shared" si="0"/>
        <v>0.20220042437014346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4000</v>
      </c>
      <c r="J28" s="10">
        <v>1</v>
      </c>
      <c r="K28" s="7">
        <f t="shared" si="3"/>
        <v>4000</v>
      </c>
      <c r="L28" s="8">
        <f t="shared" si="0"/>
        <v>7.2418113218478209E-3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12200</v>
      </c>
      <c r="J29" s="10">
        <v>3</v>
      </c>
      <c r="K29" s="18">
        <f t="shared" si="3"/>
        <v>4066.6666666666665</v>
      </c>
      <c r="L29" s="19">
        <f t="shared" si="0"/>
        <v>2.2087524531635854E-2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12200</v>
      </c>
      <c r="J30" s="10">
        <v>3</v>
      </c>
      <c r="K30" s="18">
        <f t="shared" si="3"/>
        <v>4066.6666666666665</v>
      </c>
      <c r="L30" s="19">
        <f t="shared" si="0"/>
        <v>2.2087524531635854E-2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237687</v>
      </c>
      <c r="J31" s="10">
        <v>121</v>
      </c>
      <c r="K31" s="7">
        <f t="shared" si="3"/>
        <v>1964.3553719008264</v>
      </c>
      <c r="L31" s="8">
        <f t="shared" si="0"/>
        <v>0.43032110191401074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29778</v>
      </c>
      <c r="J32" s="10">
        <v>15</v>
      </c>
      <c r="K32" s="7">
        <f t="shared" si="3"/>
        <v>1985.2</v>
      </c>
      <c r="L32" s="8">
        <f t="shared" si="0"/>
        <v>5.3911664385496098E-2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120</v>
      </c>
      <c r="K33" s="7">
        <f t="shared" si="3"/>
        <v>125</v>
      </c>
      <c r="L33" s="8">
        <f t="shared" si="0"/>
        <v>2.7156792456929327E-2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552348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552348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13809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552348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i6d00MkPXLoeASI511YxiuE7rPN2hveSZ6avf/rKCNr+ltcQLvWV0t5kZSfFvHWUD8Fwf75adaP5wZjENJmug==" saltValue="lFgXnIphWmF09TRD15RG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9B1F3-C69D-4366-9CE4-76D42639032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52737</v>
      </c>
      <c r="J12" s="6">
        <v>1</v>
      </c>
      <c r="K12" s="7">
        <f t="shared" ref="K12:K23" si="1">IF(J12=0,"-",I12/J12)</f>
        <v>52737</v>
      </c>
      <c r="L12" s="8">
        <f t="shared" si="0"/>
        <v>1.7328793251057208E-2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47263</v>
      </c>
      <c r="J18" s="10">
        <v>1</v>
      </c>
      <c r="K18" s="7">
        <f t="shared" si="1"/>
        <v>47263</v>
      </c>
      <c r="L18" s="8">
        <f t="shared" si="0"/>
        <v>1.5530097567641635E-2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3.2858890818698847E-2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0</v>
      </c>
      <c r="J25" s="10">
        <v>0</v>
      </c>
      <c r="K25" s="18" t="str">
        <f t="shared" ref="K25:K37" si="3">IF(J25=0,"-",I25/J25)</f>
        <v>-</v>
      </c>
      <c r="L25" s="19">
        <f t="shared" si="0"/>
        <v>0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312080.44</v>
      </c>
      <c r="J27" s="10">
        <v>58</v>
      </c>
      <c r="K27" s="18">
        <f t="shared" si="3"/>
        <v>5380.6972413793101</v>
      </c>
      <c r="L27" s="19">
        <f t="shared" si="0"/>
        <v>0.10254617104611496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16716.64</v>
      </c>
      <c r="J28" s="10">
        <v>7</v>
      </c>
      <c r="K28" s="7">
        <f t="shared" si="3"/>
        <v>2388.0914285714284</v>
      </c>
      <c r="L28" s="8">
        <f t="shared" si="0"/>
        <v>5.4929024861549384E-3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75959.38</v>
      </c>
      <c r="J29" s="10">
        <v>27</v>
      </c>
      <c r="K29" s="18">
        <f t="shared" si="3"/>
        <v>2813.3103703703705</v>
      </c>
      <c r="L29" s="19">
        <f t="shared" si="0"/>
        <v>2.4959409740760569E-2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8711</v>
      </c>
      <c r="J30" s="10">
        <v>2</v>
      </c>
      <c r="K30" s="18">
        <f t="shared" si="3"/>
        <v>4355.5</v>
      </c>
      <c r="L30" s="19">
        <f t="shared" si="0"/>
        <v>2.8623379792168564E-3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528011.73</v>
      </c>
      <c r="J31" s="10">
        <v>252</v>
      </c>
      <c r="K31" s="7">
        <f t="shared" si="3"/>
        <v>2095.2846428571429</v>
      </c>
      <c r="L31" s="8">
        <f t="shared" si="0"/>
        <v>0.17349879787062292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95405.78</v>
      </c>
      <c r="J32" s="10">
        <v>28</v>
      </c>
      <c r="K32" s="7">
        <f t="shared" si="3"/>
        <v>3407.3492857142855</v>
      </c>
      <c r="L32" s="8">
        <f t="shared" si="0"/>
        <v>3.1349281084928016E-2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5504.81</v>
      </c>
      <c r="J33" s="10">
        <v>16</v>
      </c>
      <c r="K33" s="7">
        <f t="shared" si="3"/>
        <v>344.05062500000003</v>
      </c>
      <c r="L33" s="8">
        <f t="shared" si="0"/>
        <v>1.8088195076768161E-3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5504.81</v>
      </c>
      <c r="J34" s="10">
        <v>4</v>
      </c>
      <c r="K34" s="7">
        <f t="shared" si="3"/>
        <v>1376.2025000000001</v>
      </c>
      <c r="L34" s="8">
        <f t="shared" si="0"/>
        <v>1.8088195076768161E-3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0.66432791101612576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2943316.3600000003</v>
      </c>
      <c r="J43" s="31" t="s">
        <v>6</v>
      </c>
      <c r="K43" s="31" t="s">
        <v>6</v>
      </c>
      <c r="L43" s="14">
        <f t="shared" si="4"/>
        <v>0.96714110918130114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3043316.3600000003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76082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3043385</v>
      </c>
      <c r="J48" s="105" t="s">
        <v>36</v>
      </c>
      <c r="K48" s="106"/>
      <c r="L48" s="127">
        <f>I44/I48</f>
        <v>0.99997744616602902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U+8zuE4AHbnhHwZGbZJ4BnMPmKr93m2yFha3RI3ohaGpk7UBnO8IwmzKAu1ZSL6t4RRI3gR0ciC6KpIASSsVQ==" saltValue="elApghjrE+Yvabwdnt+jU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AC26-8FAE-414C-B9C2-AA7534843CE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188173</v>
      </c>
      <c r="J25" s="10">
        <v>96</v>
      </c>
      <c r="K25" s="18">
        <f t="shared" ref="K25:K37" si="3">IF(J25=0,"-",I25/J25)</f>
        <v>1960.1354166666667</v>
      </c>
      <c r="L25" s="19">
        <f t="shared" si="0"/>
        <v>0.20642057920140414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11310</v>
      </c>
      <c r="J26" s="10">
        <v>6</v>
      </c>
      <c r="K26" s="7">
        <f t="shared" si="3"/>
        <v>1885</v>
      </c>
      <c r="L26" s="8">
        <f t="shared" si="0"/>
        <v>1.2406757349714788E-2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216705</v>
      </c>
      <c r="J27" s="10">
        <v>43</v>
      </c>
      <c r="K27" s="18">
        <f t="shared" si="3"/>
        <v>5039.6511627906975</v>
      </c>
      <c r="L27" s="19">
        <f t="shared" si="0"/>
        <v>0.23771939447125934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11651</v>
      </c>
      <c r="J28" s="10">
        <v>3</v>
      </c>
      <c r="K28" s="7">
        <f t="shared" si="3"/>
        <v>3883.6666666666665</v>
      </c>
      <c r="L28" s="8">
        <f t="shared" si="0"/>
        <v>1.2780824923211935E-2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13659</v>
      </c>
      <c r="J29" s="10">
        <v>9</v>
      </c>
      <c r="K29" s="18">
        <f t="shared" si="3"/>
        <v>1517.6666666666667</v>
      </c>
      <c r="L29" s="19">
        <f t="shared" si="0"/>
        <v>1.498354541465555E-2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6072</v>
      </c>
      <c r="J30" s="10">
        <v>3</v>
      </c>
      <c r="K30" s="18">
        <f t="shared" si="3"/>
        <v>2024</v>
      </c>
      <c r="L30" s="19">
        <f t="shared" si="0"/>
        <v>6.6608161474330848E-3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493063</v>
      </c>
      <c r="J31" s="10">
        <v>241</v>
      </c>
      <c r="K31" s="7">
        <f t="shared" si="3"/>
        <v>2045.9045643153527</v>
      </c>
      <c r="L31" s="8">
        <f t="shared" si="0"/>
        <v>0.54087648091268103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58948.41</v>
      </c>
      <c r="J32" s="10">
        <v>20</v>
      </c>
      <c r="K32" s="7">
        <f t="shared" si="3"/>
        <v>2947.4205000000002</v>
      </c>
      <c r="L32" s="8">
        <f t="shared" si="0"/>
        <v>6.4664776217639316E-2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911600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911600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22790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911600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sVu2AqJHqEqdDJBUSkq1/ErnaMVm/fDB7Tz3PDSLof4hFFgHgJL6NSBKuFdoTLdPEPUM9hjrnO0ewOeeXuKmw==" saltValue="gyXy1mT0B7YSIDPERYDl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63CCE-5F42-415D-9AF4-5DC78BB6BC4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28873.55</v>
      </c>
      <c r="J17" s="10">
        <v>3</v>
      </c>
      <c r="K17" s="7">
        <f t="shared" si="1"/>
        <v>9624.5166666666664</v>
      </c>
      <c r="L17" s="8">
        <f t="shared" si="0"/>
        <v>6.0660093024712943E-3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147222.03</v>
      </c>
      <c r="J18" s="10">
        <v>2</v>
      </c>
      <c r="K18" s="7">
        <f t="shared" si="1"/>
        <v>73611.014999999999</v>
      </c>
      <c r="L18" s="8">
        <f t="shared" si="0"/>
        <v>3.0929698755736926E-2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176095.58</v>
      </c>
      <c r="J24" s="13" t="s">
        <v>6</v>
      </c>
      <c r="K24" s="13" t="s">
        <v>6</v>
      </c>
      <c r="L24" s="14">
        <f t="shared" si="0"/>
        <v>3.6995708058208218E-2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632701</v>
      </c>
      <c r="J25" s="10">
        <v>335</v>
      </c>
      <c r="K25" s="18">
        <f t="shared" ref="K25:K37" si="3">IF(J25=0,"-",I25/J25)</f>
        <v>1888.6597014925374</v>
      </c>
      <c r="L25" s="19">
        <f t="shared" si="0"/>
        <v>0.13292339015060117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170695</v>
      </c>
      <c r="J26" s="10">
        <v>91</v>
      </c>
      <c r="K26" s="7">
        <f t="shared" si="3"/>
        <v>1875.7692307692307</v>
      </c>
      <c r="L26" s="8">
        <f t="shared" si="0"/>
        <v>3.5861106718271134E-2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550805.5</v>
      </c>
      <c r="J27" s="10">
        <v>111</v>
      </c>
      <c r="K27" s="18">
        <f t="shared" si="3"/>
        <v>4962.2117117117114</v>
      </c>
      <c r="L27" s="19">
        <f t="shared" si="0"/>
        <v>0.11571806330888833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57362.06</v>
      </c>
      <c r="J28" s="10">
        <v>27</v>
      </c>
      <c r="K28" s="7">
        <f t="shared" si="3"/>
        <v>2124.5207407407406</v>
      </c>
      <c r="L28" s="8">
        <f t="shared" si="0"/>
        <v>1.2051126015641185E-2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155175.04000000001</v>
      </c>
      <c r="J29" s="10">
        <v>55</v>
      </c>
      <c r="K29" s="18">
        <f t="shared" si="3"/>
        <v>2821.3643636363636</v>
      </c>
      <c r="L29" s="19">
        <f t="shared" si="0"/>
        <v>3.2600537036538813E-2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24759.43</v>
      </c>
      <c r="J30" s="10">
        <v>8</v>
      </c>
      <c r="K30" s="18">
        <f t="shared" si="3"/>
        <v>3094.92875</v>
      </c>
      <c r="L30" s="19">
        <f t="shared" si="0"/>
        <v>5.2016787926627258E-3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859858.62</v>
      </c>
      <c r="J31" s="10">
        <v>379</v>
      </c>
      <c r="K31" s="7">
        <f t="shared" si="3"/>
        <v>2268.7562532981528</v>
      </c>
      <c r="L31" s="8">
        <f t="shared" si="0"/>
        <v>0.1806466606194988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184658.9</v>
      </c>
      <c r="J32" s="10">
        <v>67</v>
      </c>
      <c r="K32" s="7">
        <f t="shared" si="3"/>
        <v>2756.1029850746268</v>
      </c>
      <c r="L32" s="8">
        <f t="shared" si="0"/>
        <v>3.8794765630970784E-2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195016.4</v>
      </c>
      <c r="J33" s="10">
        <v>1820</v>
      </c>
      <c r="K33" s="7">
        <f t="shared" si="3"/>
        <v>107.15186813186813</v>
      </c>
      <c r="L33" s="8">
        <f t="shared" si="0"/>
        <v>4.097076031643019E-2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72927</v>
      </c>
      <c r="J34" s="10">
        <v>1000</v>
      </c>
      <c r="K34" s="7">
        <f t="shared" si="3"/>
        <v>72.927000000000007</v>
      </c>
      <c r="L34" s="8">
        <f t="shared" si="0"/>
        <v>1.5321145491334598E-2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2</v>
      </c>
      <c r="K39" s="24" t="s">
        <v>6</v>
      </c>
      <c r="L39" s="27">
        <f t="shared" ref="L39:L44" si="4">I39/I$44</f>
        <v>0.46014488050983438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4583796.5600000005</v>
      </c>
      <c r="J43" s="31" t="s">
        <v>6</v>
      </c>
      <c r="K43" s="31" t="s">
        <v>6</v>
      </c>
      <c r="L43" s="14">
        <f t="shared" si="4"/>
        <v>0.96300429194179171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4759892.1400000006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118997.3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4884005</v>
      </c>
      <c r="J48" s="105" t="s">
        <v>36</v>
      </c>
      <c r="K48" s="106"/>
      <c r="L48" s="127">
        <f>I44/I48</f>
        <v>0.97458789251853772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TeOoLWZC6CxHiXZLMLxh97Ipgvl7zqJ3SBzTTyfdx1qaqvGqax3Hpe7H19nkrw318Xe3uH0ozETJFQ3ZPQMyg==" saltValue="MHG75XxxTnQkxKiqrAIP7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AC8D-E029-4CC5-BA8A-5B47DA8B637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201883</v>
      </c>
      <c r="J25" s="10">
        <v>104</v>
      </c>
      <c r="K25" s="18">
        <f t="shared" ref="K25:K37" si="3">IF(J25=0,"-",I25/J25)</f>
        <v>1941.1826923076924</v>
      </c>
      <c r="L25" s="19">
        <f t="shared" si="0"/>
        <v>0.12176017678726302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65147</v>
      </c>
      <c r="J26" s="10">
        <v>34</v>
      </c>
      <c r="K26" s="7">
        <f t="shared" si="3"/>
        <v>1916.0882352941176</v>
      </c>
      <c r="L26" s="8">
        <f t="shared" si="0"/>
        <v>3.9291620578056713E-2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695730.1</v>
      </c>
      <c r="J27" s="10">
        <v>135</v>
      </c>
      <c r="K27" s="18">
        <f t="shared" si="3"/>
        <v>5153.5562962962958</v>
      </c>
      <c r="L27" s="19">
        <f t="shared" si="0"/>
        <v>0.41961046731136437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28398</v>
      </c>
      <c r="J28" s="10">
        <v>13</v>
      </c>
      <c r="K28" s="7">
        <f t="shared" si="3"/>
        <v>2184.4615384615386</v>
      </c>
      <c r="L28" s="8">
        <f t="shared" si="0"/>
        <v>1.712747234984964E-2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78269</v>
      </c>
      <c r="J29" s="10">
        <v>25</v>
      </c>
      <c r="K29" s="18">
        <f t="shared" si="3"/>
        <v>3130.76</v>
      </c>
      <c r="L29" s="19">
        <f t="shared" si="0"/>
        <v>4.720579383584695E-2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9206</v>
      </c>
      <c r="J30" s="10">
        <v>4</v>
      </c>
      <c r="K30" s="18">
        <f t="shared" si="3"/>
        <v>2301.5</v>
      </c>
      <c r="L30" s="19">
        <f t="shared" si="0"/>
        <v>5.5523456036592651E-3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682155.9</v>
      </c>
      <c r="J31" s="10">
        <v>435</v>
      </c>
      <c r="K31" s="7">
        <f t="shared" si="3"/>
        <v>1568.1744827586208</v>
      </c>
      <c r="L31" s="8">
        <f t="shared" si="0"/>
        <v>0.41142356206552566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65594</v>
      </c>
      <c r="J32" s="10">
        <v>26</v>
      </c>
      <c r="K32" s="7">
        <f t="shared" si="3"/>
        <v>2522.8461538461538</v>
      </c>
      <c r="L32" s="8">
        <f t="shared" si="0"/>
        <v>3.956121632917943E-2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1658038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1658038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41451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1658038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CBMsigKXDnrrBIlp18FR+ymZneekfwhemO3pVPFVJSB5xQmpog88qAPR3I/mtiGIFn1n+2JH/fyEASk2iV+8Q==" saltValue="nvkTR7bs0WrWO3PeV1trv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AE89B-66C0-491E-9ACE-816CFE5CD03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681.84</v>
      </c>
      <c r="J17" s="10">
        <v>1</v>
      </c>
      <c r="K17" s="7">
        <f t="shared" si="1"/>
        <v>681.84</v>
      </c>
      <c r="L17" s="8">
        <f t="shared" si="0"/>
        <v>1.8580124408953106E-4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157427.32999999999</v>
      </c>
      <c r="J18" s="10">
        <v>2</v>
      </c>
      <c r="K18" s="7">
        <f t="shared" si="1"/>
        <v>78713.664999999994</v>
      </c>
      <c r="L18" s="8">
        <f t="shared" si="0"/>
        <v>4.2898911427450941E-2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1890.83</v>
      </c>
      <c r="J20" s="10">
        <v>1</v>
      </c>
      <c r="K20" s="7">
        <f t="shared" si="1"/>
        <v>1890.83</v>
      </c>
      <c r="L20" s="8">
        <f t="shared" si="0"/>
        <v>5.1525074264022056E-4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159999.99999999997</v>
      </c>
      <c r="J24" s="13" t="s">
        <v>6</v>
      </c>
      <c r="K24" s="13" t="s">
        <v>6</v>
      </c>
      <c r="L24" s="14">
        <f t="shared" si="0"/>
        <v>4.3599963414180688E-2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407136</v>
      </c>
      <c r="J25" s="10">
        <v>268</v>
      </c>
      <c r="K25" s="18">
        <f t="shared" ref="K25:K37" si="3">IF(J25=0,"-",I25/J25)</f>
        <v>1519.1641791044776</v>
      </c>
      <c r="L25" s="19">
        <f t="shared" si="0"/>
        <v>0.11094446690372421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28954</v>
      </c>
      <c r="J26" s="10">
        <v>19</v>
      </c>
      <c r="K26" s="7">
        <f t="shared" si="3"/>
        <v>1523.8947368421052</v>
      </c>
      <c r="L26" s="8">
        <f t="shared" si="0"/>
        <v>7.8899583793386741E-3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336923.57</v>
      </c>
      <c r="J27" s="10">
        <v>55</v>
      </c>
      <c r="K27" s="18">
        <f t="shared" si="3"/>
        <v>6125.8830909090912</v>
      </c>
      <c r="L27" s="19">
        <f t="shared" si="0"/>
        <v>9.1811595783594685E-2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75043.03</v>
      </c>
      <c r="J28" s="10">
        <v>14</v>
      </c>
      <c r="K28" s="7">
        <f t="shared" si="3"/>
        <v>5360.2164285714289</v>
      </c>
      <c r="L28" s="8">
        <f t="shared" si="0"/>
        <v>2.0449208515557902E-2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18587.990000000002</v>
      </c>
      <c r="J29" s="10">
        <v>8</v>
      </c>
      <c r="K29" s="18">
        <f t="shared" si="3"/>
        <v>2323.4987500000002</v>
      </c>
      <c r="L29" s="19">
        <f t="shared" si="0"/>
        <v>5.0652230246447296E-3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562918.18000000005</v>
      </c>
      <c r="J31" s="10">
        <v>201</v>
      </c>
      <c r="K31" s="7">
        <f t="shared" si="3"/>
        <v>2800.587960199005</v>
      </c>
      <c r="L31" s="8">
        <f t="shared" si="0"/>
        <v>0.15339507533235741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108156</v>
      </c>
      <c r="J32" s="10">
        <v>27</v>
      </c>
      <c r="K32" s="7">
        <f t="shared" si="3"/>
        <v>4005.7777777777778</v>
      </c>
      <c r="L32" s="8">
        <f t="shared" si="0"/>
        <v>2.9472485268900797E-2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53869.31</v>
      </c>
      <c r="J33" s="10">
        <v>567</v>
      </c>
      <c r="K33" s="7">
        <f t="shared" si="3"/>
        <v>95.00760141093474</v>
      </c>
      <c r="L33" s="8">
        <f t="shared" si="0"/>
        <v>1.4679374657169739E-2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20138.62</v>
      </c>
      <c r="J34" s="10">
        <v>18</v>
      </c>
      <c r="K34" s="7">
        <f t="shared" si="3"/>
        <v>1118.8122222222221</v>
      </c>
      <c r="L34" s="8">
        <f t="shared" si="0"/>
        <v>5.487769345075548E-3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2335680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2075112</v>
      </c>
      <c r="J39" s="25">
        <v>2</v>
      </c>
      <c r="K39" s="24" t="s">
        <v>6</v>
      </c>
      <c r="L39" s="27">
        <f t="shared" ref="L39:L44" si="4">I39/I$44</f>
        <v>0.56546754550204592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27180.799999999999</v>
      </c>
      <c r="J40" s="28">
        <v>1</v>
      </c>
      <c r="K40" s="7">
        <f t="shared" ref="K40:K41" si="5">IF(J40=0,"-",I40/J40)</f>
        <v>27180.799999999999</v>
      </c>
      <c r="L40" s="27">
        <f t="shared" si="4"/>
        <v>7.4067617848010171E-3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27180.799999999999</v>
      </c>
      <c r="J41" s="28">
        <v>1</v>
      </c>
      <c r="K41" s="7">
        <f t="shared" si="5"/>
        <v>27180.799999999999</v>
      </c>
      <c r="L41" s="27">
        <f t="shared" si="4"/>
        <v>7.4067617848010171E-3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28000</v>
      </c>
      <c r="J42" s="28">
        <v>2</v>
      </c>
      <c r="K42" s="24" t="s">
        <v>6</v>
      </c>
      <c r="L42" s="27">
        <f t="shared" si="4"/>
        <v>7.6299935974816222E-3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3509727.85</v>
      </c>
      <c r="J43" s="31" t="s">
        <v>6</v>
      </c>
      <c r="K43" s="31" t="s">
        <v>6</v>
      </c>
      <c r="L43" s="14">
        <f t="shared" si="4"/>
        <v>0.95640003658581929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3669727.85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91743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3794516</v>
      </c>
      <c r="J48" s="105" t="s">
        <v>36</v>
      </c>
      <c r="K48" s="106"/>
      <c r="L48" s="127">
        <f>I44/I48</f>
        <v>0.96711355282202005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vldogaBsBXX6PqQh7ZamvhqeVtcLRScwRTqQt29P7BeL2xfTsixIM4JCZ/MQCMVal3L1RE79kElMdg189BRFA==" saltValue="+pIwitLZUfJIgMzru59b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E97CB-86CC-4755-B81F-F0E7A5BEE53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1.211922783636598E-2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1.211922783636598E-2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333317</v>
      </c>
      <c r="J25" s="10">
        <v>222</v>
      </c>
      <c r="K25" s="18">
        <f t="shared" ref="K25:K37" si="3">IF(J25=0,"-",I25/J25)</f>
        <v>1501.4279279279278</v>
      </c>
      <c r="L25" s="19">
        <f t="shared" si="0"/>
        <v>0.10098861661834999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73803</v>
      </c>
      <c r="J26" s="10">
        <v>50</v>
      </c>
      <c r="K26" s="7">
        <f t="shared" si="3"/>
        <v>1476.06</v>
      </c>
      <c r="L26" s="8">
        <f t="shared" si="0"/>
        <v>2.2360884300182959E-2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126679.43</v>
      </c>
      <c r="J27" s="10">
        <v>42</v>
      </c>
      <c r="K27" s="18">
        <f t="shared" si="3"/>
        <v>3016.1769047619046</v>
      </c>
      <c r="L27" s="19">
        <f t="shared" si="0"/>
        <v>3.8381421858774384E-2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21558.080000000002</v>
      </c>
      <c r="J28" s="10">
        <v>9</v>
      </c>
      <c r="K28" s="7">
        <f t="shared" si="3"/>
        <v>2395.3422222222225</v>
      </c>
      <c r="L28" s="8">
        <f t="shared" si="0"/>
        <v>6.531682080865118E-3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17398.8</v>
      </c>
      <c r="J29" s="10">
        <v>8</v>
      </c>
      <c r="K29" s="18">
        <f t="shared" si="3"/>
        <v>2174.85</v>
      </c>
      <c r="L29" s="19">
        <f t="shared" si="0"/>
        <v>5.2715005319841097E-3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719.4</v>
      </c>
      <c r="J30" s="10">
        <v>1</v>
      </c>
      <c r="K30" s="18">
        <f t="shared" si="3"/>
        <v>719.4</v>
      </c>
      <c r="L30" s="19">
        <f t="shared" si="0"/>
        <v>2.1796431263704214E-4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740169.77</v>
      </c>
      <c r="J31" s="10">
        <v>340</v>
      </c>
      <c r="K31" s="7">
        <f t="shared" si="3"/>
        <v>2176.969911764706</v>
      </c>
      <c r="L31" s="8">
        <f t="shared" si="0"/>
        <v>0.22425715200551513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104044.7</v>
      </c>
      <c r="J32" s="10">
        <v>41</v>
      </c>
      <c r="K32" s="7">
        <f t="shared" si="3"/>
        <v>2537.6756097560974</v>
      </c>
      <c r="L32" s="8">
        <f t="shared" si="0"/>
        <v>3.1523535611658687E-2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11250</v>
      </c>
      <c r="J33" s="10">
        <v>120</v>
      </c>
      <c r="K33" s="7">
        <f t="shared" si="3"/>
        <v>93.75</v>
      </c>
      <c r="L33" s="8">
        <f t="shared" si="0"/>
        <v>3.4085328289779316E-3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1500</v>
      </c>
      <c r="J34" s="10">
        <v>16</v>
      </c>
      <c r="K34" s="7">
        <f t="shared" si="3"/>
        <v>93.75</v>
      </c>
      <c r="L34" s="8">
        <f t="shared" si="0"/>
        <v>4.5447104386372425E-4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2413365.31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2021725.31</v>
      </c>
      <c r="J39" s="25">
        <v>2</v>
      </c>
      <c r="K39" s="24" t="s">
        <v>6</v>
      </c>
      <c r="L39" s="27">
        <f t="shared" ref="L39:L44" si="4">I39/I$44</f>
        <v>0.61254374136094103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3.0298069590914949E-3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10000</v>
      </c>
      <c r="J41" s="28">
        <v>1</v>
      </c>
      <c r="K41" s="7">
        <f t="shared" si="5"/>
        <v>10000</v>
      </c>
      <c r="L41" s="27">
        <f t="shared" si="4"/>
        <v>3.0298069590914949E-3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3260540.31</v>
      </c>
      <c r="J43" s="31" t="s">
        <v>6</v>
      </c>
      <c r="K43" s="31" t="s">
        <v>6</v>
      </c>
      <c r="L43" s="14">
        <f t="shared" si="4"/>
        <v>0.98788077216363401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3300540.31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82514.13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3300575</v>
      </c>
      <c r="J48" s="105" t="s">
        <v>36</v>
      </c>
      <c r="K48" s="106"/>
      <c r="L48" s="127">
        <f>I44/I48</f>
        <v>0.99998948971012624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AFY55G1xirJoFhroZNz2sTfXCFTloTa1oORXLxDabodLUiNlzSqqdDcxOvdPAKVdjTadXrpRTMKqlnIOrkJ2w==" saltValue="YoEOHIPjwIZcXHYkrMTL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FC915-97F6-4230-9517-5500F3FECE6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6.1221746187092807E-2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124939.62</v>
      </c>
      <c r="J18" s="10">
        <v>3</v>
      </c>
      <c r="K18" s="7">
        <f t="shared" si="1"/>
        <v>41646.54</v>
      </c>
      <c r="L18" s="8">
        <f t="shared" si="0"/>
        <v>3.8245108521759122E-2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324939.62</v>
      </c>
      <c r="J24" s="13" t="s">
        <v>6</v>
      </c>
      <c r="K24" s="13" t="s">
        <v>6</v>
      </c>
      <c r="L24" s="14">
        <f t="shared" si="0"/>
        <v>9.9466854708851929E-2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316380</v>
      </c>
      <c r="J25" s="10">
        <v>169</v>
      </c>
      <c r="K25" s="18">
        <f t="shared" ref="K25:K37" si="3">IF(J25=0,"-",I25/J25)</f>
        <v>1872.0710059171597</v>
      </c>
      <c r="L25" s="19">
        <f t="shared" si="0"/>
        <v>9.6846680293362117E-2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49201</v>
      </c>
      <c r="J26" s="10">
        <v>27</v>
      </c>
      <c r="K26" s="7">
        <f t="shared" si="3"/>
        <v>1822.2592592592594</v>
      </c>
      <c r="L26" s="8">
        <f t="shared" si="0"/>
        <v>1.5060855670755767E-2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394744.81</v>
      </c>
      <c r="J27" s="10">
        <v>64</v>
      </c>
      <c r="K27" s="18">
        <f t="shared" si="3"/>
        <v>6167.88765625</v>
      </c>
      <c r="L27" s="19">
        <f t="shared" si="0"/>
        <v>0.12083483283246088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55154.21</v>
      </c>
      <c r="J28" s="10">
        <v>10</v>
      </c>
      <c r="K28" s="7">
        <f t="shared" si="3"/>
        <v>5515.4210000000003</v>
      </c>
      <c r="L28" s="8">
        <f t="shared" si="0"/>
        <v>1.6883185228848081E-2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28621.65</v>
      </c>
      <c r="J29" s="10">
        <v>10</v>
      </c>
      <c r="K29" s="18">
        <f t="shared" si="3"/>
        <v>2862.165</v>
      </c>
      <c r="L29" s="19">
        <f t="shared" si="0"/>
        <v>8.7613369587790247E-3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14087.87</v>
      </c>
      <c r="J30" s="10">
        <v>5</v>
      </c>
      <c r="K30" s="18">
        <f t="shared" si="3"/>
        <v>2817.5740000000001</v>
      </c>
      <c r="L30" s="19">
        <f t="shared" si="0"/>
        <v>4.3124200072837959E-3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854286.98</v>
      </c>
      <c r="J31" s="10">
        <v>324</v>
      </c>
      <c r="K31" s="7">
        <f t="shared" si="3"/>
        <v>2636.6882098765432</v>
      </c>
      <c r="L31" s="8">
        <f t="shared" si="0"/>
        <v>0.26150470330249015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79241.5</v>
      </c>
      <c r="J32" s="10">
        <v>24</v>
      </c>
      <c r="K32" s="7">
        <f t="shared" si="3"/>
        <v>3301.7291666666665</v>
      </c>
      <c r="L32" s="8">
        <f t="shared" si="0"/>
        <v>2.4256515002422575E-2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0.41258559190405586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2941873.44</v>
      </c>
      <c r="J43" s="31" t="s">
        <v>6</v>
      </c>
      <c r="K43" s="31" t="s">
        <v>6</v>
      </c>
      <c r="L43" s="14">
        <f t="shared" si="4"/>
        <v>0.90053314529114803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3266813.06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81670.33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3267159</v>
      </c>
      <c r="J48" s="105" t="s">
        <v>36</v>
      </c>
      <c r="K48" s="106"/>
      <c r="L48" s="127">
        <f>I44/I48</f>
        <v>0.99989411595823774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ERHZ0G5Cg+9skRHEenxe6tNq9J6cvAiOsZBeLPFhYWSwqL5N0JwU7WaOp6ySoddsTJkR9RObarsc1hWZH2s4Q==" saltValue="YXUC1bZTtDQFD32pV3vuA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C7BA7-DDBD-4DF7-9877-B300607F3FF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8.5982927333128241E-3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6600</v>
      </c>
      <c r="J20" s="10">
        <v>1</v>
      </c>
      <c r="K20" s="7">
        <f t="shared" si="1"/>
        <v>6600</v>
      </c>
      <c r="L20" s="8">
        <f t="shared" si="0"/>
        <v>1.2610829342192141E-3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51600</v>
      </c>
      <c r="J24" s="13" t="s">
        <v>6</v>
      </c>
      <c r="K24" s="13" t="s">
        <v>6</v>
      </c>
      <c r="L24" s="14">
        <f t="shared" si="0"/>
        <v>9.8593756675320384E-3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277388.57</v>
      </c>
      <c r="J25" s="10">
        <v>186</v>
      </c>
      <c r="K25" s="18">
        <f t="shared" ref="K25:K37" si="3">IF(J25=0,"-",I25/J25)</f>
        <v>1491.3363978494624</v>
      </c>
      <c r="L25" s="19">
        <f t="shared" si="0"/>
        <v>5.3001513905223015E-2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47550</v>
      </c>
      <c r="J26" s="10">
        <v>32</v>
      </c>
      <c r="K26" s="7">
        <f t="shared" si="3"/>
        <v>1485.9375</v>
      </c>
      <c r="L26" s="8">
        <f t="shared" si="0"/>
        <v>9.0855293215338848E-3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259376.1</v>
      </c>
      <c r="J27" s="10">
        <v>41</v>
      </c>
      <c r="K27" s="18">
        <f t="shared" si="3"/>
        <v>6326.2463414634149</v>
      </c>
      <c r="L27" s="19">
        <f t="shared" si="0"/>
        <v>4.95598141294449E-2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27071.26</v>
      </c>
      <c r="J28" s="10">
        <v>13</v>
      </c>
      <c r="K28" s="7">
        <f t="shared" si="3"/>
        <v>2082.4046153846152</v>
      </c>
      <c r="L28" s="8">
        <f t="shared" si="0"/>
        <v>5.172591514213825E-3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99582.399999999994</v>
      </c>
      <c r="J29" s="10">
        <v>18</v>
      </c>
      <c r="K29" s="18">
        <f t="shared" si="3"/>
        <v>5532.3555555555549</v>
      </c>
      <c r="L29" s="19">
        <f t="shared" si="0"/>
        <v>1.9027525028574466E-2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68062.399999999994</v>
      </c>
      <c r="J30" s="10">
        <v>4</v>
      </c>
      <c r="K30" s="18">
        <f t="shared" si="3"/>
        <v>17015.599999999999</v>
      </c>
      <c r="L30" s="19">
        <f t="shared" si="0"/>
        <v>1.3004898651818459E-2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775394.04</v>
      </c>
      <c r="J31" s="10">
        <v>426</v>
      </c>
      <c r="K31" s="7">
        <f t="shared" si="3"/>
        <v>1820.1738028169016</v>
      </c>
      <c r="L31" s="8">
        <f t="shared" si="0"/>
        <v>0.14815699865746831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189194.2</v>
      </c>
      <c r="J32" s="10">
        <v>70</v>
      </c>
      <c r="K32" s="7">
        <f t="shared" si="3"/>
        <v>2702.7742857142857</v>
      </c>
      <c r="L32" s="8">
        <f t="shared" si="0"/>
        <v>3.6149935889887408E-2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4155840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3740256</v>
      </c>
      <c r="J39" s="25">
        <v>3</v>
      </c>
      <c r="K39" s="24" t="s">
        <v>6</v>
      </c>
      <c r="L39" s="27">
        <f t="shared" ref="L39:L44" si="4">I39/I$44</f>
        <v>0.71466257745621531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30000</v>
      </c>
      <c r="J40" s="28">
        <v>2</v>
      </c>
      <c r="K40" s="7">
        <f t="shared" ref="K40:K41" si="5">IF(J40=0,"-",I40/J40)</f>
        <v>15000</v>
      </c>
      <c r="L40" s="27">
        <f t="shared" si="4"/>
        <v>5.732195155541883E-3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5181997.1100000003</v>
      </c>
      <c r="J43" s="31" t="s">
        <v>6</v>
      </c>
      <c r="K43" s="31" t="s">
        <v>6</v>
      </c>
      <c r="L43" s="14">
        <f t="shared" si="4"/>
        <v>0.99014062433246797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5233597.1100000003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130839.93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5237156</v>
      </c>
      <c r="J48" s="105" t="s">
        <v>36</v>
      </c>
      <c r="K48" s="106"/>
      <c r="L48" s="127">
        <f>I44/I48</f>
        <v>0.9993204536966247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Tb8+/GLj/p/wnq6OWSjTJqGphGczngOcd0R7oXaEXsWLhxIhwF9E/+eENBehhu/FdRL4AOCZeSH1LaGdwDobw==" saltValue="LOKKkjOQWjufmKT0dZrq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62516-638A-4E89-9C66-9978DC23D13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55816.45</v>
      </c>
      <c r="J17" s="10">
        <v>7</v>
      </c>
      <c r="K17" s="7">
        <f t="shared" si="1"/>
        <v>7973.778571428571</v>
      </c>
      <c r="L17" s="8">
        <f t="shared" si="0"/>
        <v>1.1083054338943759E-2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450000</v>
      </c>
      <c r="J18" s="10">
        <v>7</v>
      </c>
      <c r="K18" s="7">
        <f t="shared" si="1"/>
        <v>64285.714285714283</v>
      </c>
      <c r="L18" s="8">
        <f t="shared" si="0"/>
        <v>8.9353128916738564E-2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37750</v>
      </c>
      <c r="J20" s="10">
        <v>4</v>
      </c>
      <c r="K20" s="7">
        <f t="shared" si="1"/>
        <v>9437.5</v>
      </c>
      <c r="L20" s="8">
        <f t="shared" si="0"/>
        <v>7.4957347035708452E-3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543566.44999999995</v>
      </c>
      <c r="J24" s="13" t="s">
        <v>6</v>
      </c>
      <c r="K24" s="13" t="s">
        <v>6</v>
      </c>
      <c r="L24" s="14">
        <f t="shared" si="0"/>
        <v>0.10793191795925315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614752</v>
      </c>
      <c r="J25" s="10">
        <v>366</v>
      </c>
      <c r="K25" s="18">
        <f t="shared" ref="K25:K37" si="3">IF(J25=0,"-",I25/J25)</f>
        <v>1679.6502732240438</v>
      </c>
      <c r="L25" s="19">
        <f t="shared" si="0"/>
        <v>0.12206669935071747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169312</v>
      </c>
      <c r="J26" s="10">
        <v>102</v>
      </c>
      <c r="K26" s="7">
        <f t="shared" si="3"/>
        <v>1659.9215686274511</v>
      </c>
      <c r="L26" s="8">
        <f t="shared" si="0"/>
        <v>3.361901547366853E-2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353509</v>
      </c>
      <c r="J27" s="10">
        <v>68</v>
      </c>
      <c r="K27" s="18">
        <f t="shared" si="3"/>
        <v>5198.661764705882</v>
      </c>
      <c r="L27" s="19">
        <f t="shared" si="0"/>
        <v>7.0193633889394064E-2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179735</v>
      </c>
      <c r="J28" s="10">
        <v>36</v>
      </c>
      <c r="K28" s="7">
        <f t="shared" si="3"/>
        <v>4992.6388888888887</v>
      </c>
      <c r="L28" s="8">
        <f t="shared" si="0"/>
        <v>3.5688632501888896E-2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103421</v>
      </c>
      <c r="J29" s="10">
        <v>39</v>
      </c>
      <c r="K29" s="18">
        <f t="shared" si="3"/>
        <v>2651.8205128205127</v>
      </c>
      <c r="L29" s="19">
        <f t="shared" si="0"/>
        <v>2.0535533212662264E-2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21083</v>
      </c>
      <c r="J30" s="10">
        <v>13</v>
      </c>
      <c r="K30" s="18">
        <f t="shared" si="3"/>
        <v>1621.7692307692307</v>
      </c>
      <c r="L30" s="19">
        <f t="shared" si="0"/>
        <v>4.1862933710035532E-3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827491</v>
      </c>
      <c r="J31" s="10">
        <v>188</v>
      </c>
      <c r="K31" s="7">
        <f t="shared" si="3"/>
        <v>4401.5478723404258</v>
      </c>
      <c r="L31" s="8">
        <f t="shared" si="0"/>
        <v>0.16430868888986869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268170</v>
      </c>
      <c r="J32" s="10">
        <v>64</v>
      </c>
      <c r="K32" s="7">
        <f t="shared" si="3"/>
        <v>4190.15625</v>
      </c>
      <c r="L32" s="8">
        <f t="shared" si="0"/>
        <v>5.3248507959115066E-2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69954</v>
      </c>
      <c r="J33" s="10">
        <v>92</v>
      </c>
      <c r="K33" s="7">
        <f t="shared" si="3"/>
        <v>760.36956521739125</v>
      </c>
      <c r="L33" s="8">
        <f t="shared" si="0"/>
        <v>1.3890241733870065E-2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32680</v>
      </c>
      <c r="J34" s="10">
        <v>43</v>
      </c>
      <c r="K34" s="7">
        <f t="shared" si="3"/>
        <v>760</v>
      </c>
      <c r="L34" s="8">
        <f t="shared" si="0"/>
        <v>6.4890227844422582E-3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2985389.85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2493504</v>
      </c>
      <c r="J39" s="25">
        <v>1</v>
      </c>
      <c r="K39" s="24" t="s">
        <v>6</v>
      </c>
      <c r="L39" s="27">
        <f t="shared" ref="L39:L44" si="4">I39/I$44</f>
        <v>0.49511640970311838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30000</v>
      </c>
      <c r="J40" s="28">
        <v>1</v>
      </c>
      <c r="K40" s="7">
        <f t="shared" ref="K40:K41" si="5">IF(J40=0,"-",I40/J40)</f>
        <v>30000</v>
      </c>
      <c r="L40" s="27">
        <f t="shared" si="4"/>
        <v>5.9568752611159036E-3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30000</v>
      </c>
      <c r="J41" s="28">
        <v>1</v>
      </c>
      <c r="K41" s="7">
        <f t="shared" si="5"/>
        <v>30000</v>
      </c>
      <c r="L41" s="27">
        <f t="shared" si="4"/>
        <v>5.9568752611159036E-3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4492631</v>
      </c>
      <c r="J43" s="31" t="s">
        <v>6</v>
      </c>
      <c r="K43" s="31" t="s">
        <v>6</v>
      </c>
      <c r="L43" s="14">
        <f t="shared" si="4"/>
        <v>0.89206808204074683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5036197.45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125903.81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5036965</v>
      </c>
      <c r="J48" s="105" t="s">
        <v>36</v>
      </c>
      <c r="K48" s="106"/>
      <c r="L48" s="127">
        <f>I44/I48</f>
        <v>0.99984761657069288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qOOvH98WDXyHqJlc6xd42foijxYAfDNcKlj8u69gzHKjkxHVI9sWIC8AaL30xgF8pxmJDKmbsT2CVPIJUfRCA==" saltValue="8WjmztlEfJFmKvcYtqfx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52E2B-40EC-46B8-9B0E-ABBCAF7C38E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113000</v>
      </c>
      <c r="J12" s="6">
        <v>1</v>
      </c>
      <c r="K12" s="7">
        <f t="shared" ref="K12:K23" si="1">IF(J12=0,"-",I12/J12)</f>
        <v>113000</v>
      </c>
      <c r="L12" s="8">
        <f t="shared" si="0"/>
        <v>9.9079333439558073E-3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36641.360000000001</v>
      </c>
      <c r="J17" s="10">
        <v>3</v>
      </c>
      <c r="K17" s="7">
        <f t="shared" si="1"/>
        <v>12213.786666666667</v>
      </c>
      <c r="L17" s="8">
        <f t="shared" si="0"/>
        <v>3.2127447124945894E-3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2</v>
      </c>
      <c r="K18" s="7">
        <f t="shared" si="1"/>
        <v>60000</v>
      </c>
      <c r="L18" s="8">
        <f t="shared" si="0"/>
        <v>1.0521699126324752E-2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269641.36</v>
      </c>
      <c r="J24" s="13" t="s">
        <v>6</v>
      </c>
      <c r="K24" s="13" t="s">
        <v>6</v>
      </c>
      <c r="L24" s="14">
        <f t="shared" si="0"/>
        <v>2.3642377182775148E-2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240004</v>
      </c>
      <c r="J25" s="10">
        <v>167</v>
      </c>
      <c r="K25" s="18">
        <f t="shared" ref="K25:K37" si="3">IF(J25=0,"-",I25/J25)</f>
        <v>1437.1497005988024</v>
      </c>
      <c r="L25" s="19">
        <f t="shared" si="0"/>
        <v>2.1043748975953715E-2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25893</v>
      </c>
      <c r="J26" s="10">
        <v>18</v>
      </c>
      <c r="K26" s="7">
        <f t="shared" si="3"/>
        <v>1438.5</v>
      </c>
      <c r="L26" s="8">
        <f t="shared" si="0"/>
        <v>2.2703196289827234E-3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781334.31</v>
      </c>
      <c r="J27" s="10">
        <v>80</v>
      </c>
      <c r="K27" s="18">
        <f t="shared" si="3"/>
        <v>9766.6788750000014</v>
      </c>
      <c r="L27" s="19">
        <f t="shared" si="0"/>
        <v>6.8508037724121271E-2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241207.07</v>
      </c>
      <c r="J28" s="10">
        <v>19</v>
      </c>
      <c r="K28" s="7">
        <f t="shared" si="3"/>
        <v>12695.108947368421</v>
      </c>
      <c r="L28" s="8">
        <f t="shared" si="0"/>
        <v>2.1149235147352945E-2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76548.05</v>
      </c>
      <c r="J29" s="10">
        <v>35</v>
      </c>
      <c r="K29" s="18">
        <f t="shared" si="3"/>
        <v>2187.0871428571431</v>
      </c>
      <c r="L29" s="19">
        <f t="shared" si="0"/>
        <v>6.7117962567238617E-3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11935.45</v>
      </c>
      <c r="J30" s="10">
        <v>7</v>
      </c>
      <c r="K30" s="18">
        <f t="shared" si="3"/>
        <v>1705.0642857142859</v>
      </c>
      <c r="L30" s="19">
        <f t="shared" si="0"/>
        <v>1.0465101153107729E-3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497273.99</v>
      </c>
      <c r="J31" s="10">
        <v>230</v>
      </c>
      <c r="K31" s="7">
        <f t="shared" si="3"/>
        <v>2162.0608260869567</v>
      </c>
      <c r="L31" s="8">
        <f t="shared" si="0"/>
        <v>4.3601394217725194E-2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45294.23</v>
      </c>
      <c r="J32" s="10">
        <v>25</v>
      </c>
      <c r="K32" s="7">
        <f t="shared" si="3"/>
        <v>1811.7692000000002</v>
      </c>
      <c r="L32" s="8">
        <f t="shared" si="0"/>
        <v>3.97143550182127E-3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93245.81</v>
      </c>
      <c r="J33" s="10">
        <v>1631</v>
      </c>
      <c r="K33" s="7">
        <f t="shared" si="3"/>
        <v>57.170944206008585</v>
      </c>
      <c r="L33" s="8">
        <f t="shared" si="0"/>
        <v>8.175869646753698E-3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16457.259999999998</v>
      </c>
      <c r="J34" s="10">
        <v>138</v>
      </c>
      <c r="K34" s="7">
        <f t="shared" si="3"/>
        <v>119.25550724637679</v>
      </c>
      <c r="L34" s="8">
        <f t="shared" si="0"/>
        <v>1.4429861513641606E-3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10483045.52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9434725.5199999996</v>
      </c>
      <c r="J39" s="25">
        <v>6</v>
      </c>
      <c r="K39" s="24" t="s">
        <v>6</v>
      </c>
      <c r="L39" s="27">
        <f t="shared" ref="L39:L44" si="4">I39/I$44</f>
        <v>0.82724452717414865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12229</v>
      </c>
      <c r="J40" s="28">
        <v>1</v>
      </c>
      <c r="K40" s="7">
        <f t="shared" ref="K40:K41" si="5">IF(J40=0,"-",I40/J40)</f>
        <v>12229</v>
      </c>
      <c r="L40" s="27">
        <f t="shared" si="4"/>
        <v>1.0722488217985448E-3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12229</v>
      </c>
      <c r="J41" s="28">
        <v>1</v>
      </c>
      <c r="K41" s="7">
        <f t="shared" si="5"/>
        <v>12229</v>
      </c>
      <c r="L41" s="27">
        <f t="shared" si="4"/>
        <v>1.0722488217985448E-3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11135360.68</v>
      </c>
      <c r="J43" s="31" t="s">
        <v>6</v>
      </c>
      <c r="K43" s="31" t="s">
        <v>6</v>
      </c>
      <c r="L43" s="14">
        <f t="shared" si="4"/>
        <v>0.97635762281722493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11405002.039999999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285125.05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11436980</v>
      </c>
      <c r="J48" s="105" t="s">
        <v>36</v>
      </c>
      <c r="K48" s="106"/>
      <c r="L48" s="127">
        <f>I44/I48</f>
        <v>0.99720398566754498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+x+M4oIfElROGw7GZFQ7Au9r0q1oaxw5GAHTfHgLkaRfj6A+bAj/44g2F9PCa12dJIe5QpssVatMyVbrT5lBQ==" saltValue="Wr2w8uNtHmjd29M8lD92W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E7498-30CD-4117-BEB6-D18E8616C49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2.5505256040272695E-2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2.5505256040272695E-2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319343</v>
      </c>
      <c r="J25" s="10">
        <v>168</v>
      </c>
      <c r="K25" s="18">
        <f t="shared" ref="K25:K37" si="3">IF(J25=0,"-",I25/J25)</f>
        <v>1900.8511904761904</v>
      </c>
      <c r="L25" s="19">
        <f t="shared" si="0"/>
        <v>0.13574874966114672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63942</v>
      </c>
      <c r="J26" s="10">
        <v>33</v>
      </c>
      <c r="K26" s="7">
        <f t="shared" si="3"/>
        <v>1937.6363636363637</v>
      </c>
      <c r="L26" s="8">
        <f t="shared" si="0"/>
        <v>2.7180951362118615E-2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297970</v>
      </c>
      <c r="J27" s="10">
        <v>32</v>
      </c>
      <c r="K27" s="18">
        <f t="shared" si="3"/>
        <v>9311.5625</v>
      </c>
      <c r="L27" s="19">
        <f t="shared" si="0"/>
        <v>0.12666335237200094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14850</v>
      </c>
      <c r="J28" s="10">
        <v>5</v>
      </c>
      <c r="K28" s="7">
        <f t="shared" si="3"/>
        <v>2970</v>
      </c>
      <c r="L28" s="8">
        <f t="shared" si="0"/>
        <v>6.3125508699674922E-3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91880</v>
      </c>
      <c r="J29" s="10">
        <v>25</v>
      </c>
      <c r="K29" s="18">
        <f t="shared" si="3"/>
        <v>3675.2</v>
      </c>
      <c r="L29" s="19">
        <f t="shared" si="0"/>
        <v>3.9057048749670926E-2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14451</v>
      </c>
      <c r="J30" s="10">
        <v>5</v>
      </c>
      <c r="K30" s="18">
        <f t="shared" si="3"/>
        <v>2890.2</v>
      </c>
      <c r="L30" s="19">
        <f t="shared" si="0"/>
        <v>6.1429409172996793E-3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645123.29</v>
      </c>
      <c r="J31" s="10">
        <v>199</v>
      </c>
      <c r="K31" s="7">
        <f t="shared" si="3"/>
        <v>3241.8255778894472</v>
      </c>
      <c r="L31" s="8">
        <f t="shared" si="0"/>
        <v>0.27423391148321824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183405.4</v>
      </c>
      <c r="J32" s="10">
        <v>36</v>
      </c>
      <c r="K32" s="7">
        <f t="shared" si="3"/>
        <v>5094.594444444444</v>
      </c>
      <c r="L32" s="8">
        <f t="shared" si="0"/>
        <v>7.7963361436143838E-2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74220</v>
      </c>
      <c r="J33" s="10">
        <v>451</v>
      </c>
      <c r="K33" s="7">
        <f t="shared" si="3"/>
        <v>164.56762749445676</v>
      </c>
      <c r="L33" s="8">
        <f t="shared" si="0"/>
        <v>3.1550001721817329E-2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15112.23</v>
      </c>
      <c r="J34" s="10">
        <v>167</v>
      </c>
      <c r="K34" s="7">
        <f t="shared" si="3"/>
        <v>90.492395209580835</v>
      </c>
      <c r="L34" s="8">
        <f t="shared" si="0"/>
        <v>6.4240215914915045E-3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943830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842400</v>
      </c>
      <c r="J39" s="25">
        <v>1</v>
      </c>
      <c r="K39" s="24" t="s">
        <v>6</v>
      </c>
      <c r="L39" s="27">
        <f t="shared" ref="L39:L44" si="4">I39/I$44</f>
        <v>0.35809379480542869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21520</v>
      </c>
      <c r="J40" s="28">
        <v>1</v>
      </c>
      <c r="K40" s="7">
        <f t="shared" ref="K40:K41" si="5">IF(J40=0,"-",I40/J40)</f>
        <v>21520</v>
      </c>
      <c r="L40" s="27">
        <f t="shared" si="4"/>
        <v>9.1478851664444742E-3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2292456.29</v>
      </c>
      <c r="J43" s="31" t="s">
        <v>6</v>
      </c>
      <c r="K43" s="31" t="s">
        <v>6</v>
      </c>
      <c r="L43" s="14">
        <f t="shared" si="4"/>
        <v>0.97449474395972735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2352456.29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58812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2352544</v>
      </c>
      <c r="J48" s="105" t="s">
        <v>36</v>
      </c>
      <c r="K48" s="106"/>
      <c r="L48" s="127">
        <f>I44/I48</f>
        <v>0.99996271695662231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WXcwMCTC0YwIacRea438Jw3jRKllhVNwtDopOvj3/nA0Xw0S/kURf+CHrh5oAo41gHZmKsMqssVmf3sBRB+hQ==" saltValue="tJfAOCocBplpTu96h6cAA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0686-3ED3-467F-A237-DC6FF3B610D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74633.759999999995</v>
      </c>
      <c r="J18" s="10">
        <v>2</v>
      </c>
      <c r="K18" s="7">
        <f t="shared" si="1"/>
        <v>37316.879999999997</v>
      </c>
      <c r="L18" s="8">
        <f t="shared" si="0"/>
        <v>1.3672100598245262E-2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74633.759999999995</v>
      </c>
      <c r="J24" s="13" t="s">
        <v>6</v>
      </c>
      <c r="K24" s="13" t="s">
        <v>6</v>
      </c>
      <c r="L24" s="14">
        <f t="shared" si="0"/>
        <v>1.3672100598245262E-2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515289</v>
      </c>
      <c r="J25" s="10">
        <v>265</v>
      </c>
      <c r="K25" s="18">
        <f t="shared" ref="K25:K37" si="3">IF(J25=0,"-",I25/J25)</f>
        <v>1944.4867924528303</v>
      </c>
      <c r="L25" s="19">
        <f t="shared" si="0"/>
        <v>9.4395392181356036E-2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103826</v>
      </c>
      <c r="J26" s="10">
        <v>55</v>
      </c>
      <c r="K26" s="7">
        <f t="shared" si="3"/>
        <v>1887.7454545454545</v>
      </c>
      <c r="L26" s="8">
        <f t="shared" si="0"/>
        <v>1.9019804398350191E-2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947267.08</v>
      </c>
      <c r="J27" s="10">
        <v>137</v>
      </c>
      <c r="K27" s="18">
        <f t="shared" si="3"/>
        <v>6914.3582481751819</v>
      </c>
      <c r="L27" s="19">
        <f t="shared" si="0"/>
        <v>0.17352912155525921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164630.76</v>
      </c>
      <c r="J28" s="10">
        <v>14</v>
      </c>
      <c r="K28" s="7">
        <f t="shared" si="3"/>
        <v>11759.34</v>
      </c>
      <c r="L28" s="8">
        <f t="shared" si="0"/>
        <v>3.0158581214259773E-2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118298.51</v>
      </c>
      <c r="J29" s="10">
        <v>41</v>
      </c>
      <c r="K29" s="18">
        <f t="shared" si="3"/>
        <v>2885.3295121951219</v>
      </c>
      <c r="L29" s="19">
        <f t="shared" si="0"/>
        <v>2.1671012278391483E-2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61524.41</v>
      </c>
      <c r="J30" s="10">
        <v>18</v>
      </c>
      <c r="K30" s="18">
        <f t="shared" si="3"/>
        <v>3418.0227777777782</v>
      </c>
      <c r="L30" s="19">
        <f t="shared" si="0"/>
        <v>1.1270608941150584E-2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1275920.02</v>
      </c>
      <c r="J31" s="10">
        <v>277</v>
      </c>
      <c r="K31" s="7">
        <f t="shared" si="3"/>
        <v>4606.2094584837541</v>
      </c>
      <c r="L31" s="8">
        <f t="shared" si="0"/>
        <v>0.23373479868567668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251803.6</v>
      </c>
      <c r="J32" s="10">
        <v>47</v>
      </c>
      <c r="K32" s="7">
        <f t="shared" si="3"/>
        <v>5357.5234042553193</v>
      </c>
      <c r="L32" s="8">
        <f t="shared" si="0"/>
        <v>4.612770615067914E-2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67620</v>
      </c>
      <c r="J33" s="10">
        <v>253</v>
      </c>
      <c r="K33" s="7">
        <f t="shared" si="3"/>
        <v>267.27272727272725</v>
      </c>
      <c r="L33" s="8">
        <f t="shared" si="0"/>
        <v>1.2387255344677056E-2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7942.05</v>
      </c>
      <c r="J34" s="10">
        <v>15</v>
      </c>
      <c r="K34" s="7">
        <f t="shared" si="3"/>
        <v>529.47</v>
      </c>
      <c r="L34" s="8">
        <f t="shared" si="0"/>
        <v>1.4548979785594855E-3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2875805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2459808</v>
      </c>
      <c r="J39" s="25">
        <v>1</v>
      </c>
      <c r="K39" s="24" t="s">
        <v>6</v>
      </c>
      <c r="L39" s="27">
        <f t="shared" ref="L39:L44" si="4">I39/I$44</f>
        <v>0.45061031935639423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5384202.6100000003</v>
      </c>
      <c r="J43" s="31" t="s">
        <v>6</v>
      </c>
      <c r="K43" s="31" t="s">
        <v>6</v>
      </c>
      <c r="L43" s="14">
        <f t="shared" si="4"/>
        <v>0.9863278994017548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5458836.3700000001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136471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5464471</v>
      </c>
      <c r="J48" s="105" t="s">
        <v>36</v>
      </c>
      <c r="K48" s="106"/>
      <c r="L48" s="127">
        <f>I44/I48</f>
        <v>0.99896886084673153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kQqiIfeV7JrRsTgjst6NI28FODMQnZ9ejutj9PbYle9AZbqG5PaVASlyhnJDWrHhXhvVj3INR87O+aSxnrbaw==" saltValue="m+mnp359KglN7FuoxfhK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9C954-AB60-4577-8E08-85AD2737CAA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15204.69</v>
      </c>
      <c r="J17" s="10">
        <v>2</v>
      </c>
      <c r="K17" s="7">
        <f t="shared" si="1"/>
        <v>7602.3450000000003</v>
      </c>
      <c r="L17" s="8">
        <f t="shared" si="0"/>
        <v>3.5310751421747132E-3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115210</v>
      </c>
      <c r="J18" s="10">
        <v>1</v>
      </c>
      <c r="K18" s="7">
        <f t="shared" si="1"/>
        <v>115210</v>
      </c>
      <c r="L18" s="8">
        <f t="shared" si="0"/>
        <v>2.6755900128838453E-2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130414.69</v>
      </c>
      <c r="J24" s="13" t="s">
        <v>6</v>
      </c>
      <c r="K24" s="13" t="s">
        <v>6</v>
      </c>
      <c r="L24" s="14">
        <f t="shared" si="0"/>
        <v>3.0286975271013164E-2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605987</v>
      </c>
      <c r="J25" s="10">
        <v>395</v>
      </c>
      <c r="K25" s="18">
        <f t="shared" ref="K25:K37" si="3">IF(J25=0,"-",I25/J25)</f>
        <v>1534.1443037974684</v>
      </c>
      <c r="L25" s="19">
        <f t="shared" si="0"/>
        <v>0.14073194732553099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100012</v>
      </c>
      <c r="J26" s="10">
        <v>66</v>
      </c>
      <c r="K26" s="7">
        <f t="shared" si="3"/>
        <v>1515.3333333333333</v>
      </c>
      <c r="L26" s="8">
        <f t="shared" si="0"/>
        <v>2.3226378644956091E-2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400410.95</v>
      </c>
      <c r="J27" s="10">
        <v>46</v>
      </c>
      <c r="K27" s="18">
        <f t="shared" si="3"/>
        <v>8704.5858695652169</v>
      </c>
      <c r="L27" s="19">
        <f t="shared" si="0"/>
        <v>9.2989804606313051E-2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189416.9</v>
      </c>
      <c r="J28" s="10">
        <v>17</v>
      </c>
      <c r="K28" s="7">
        <f t="shared" si="3"/>
        <v>11142.170588235294</v>
      </c>
      <c r="L28" s="8">
        <f t="shared" si="0"/>
        <v>4.3989407682615916E-2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92828.4</v>
      </c>
      <c r="J29" s="10">
        <v>20</v>
      </c>
      <c r="K29" s="18">
        <f t="shared" si="3"/>
        <v>4641.42</v>
      </c>
      <c r="L29" s="19">
        <f t="shared" si="0"/>
        <v>2.155808870341001E-2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48863</v>
      </c>
      <c r="J30" s="10">
        <v>6</v>
      </c>
      <c r="K30" s="18">
        <f t="shared" si="3"/>
        <v>8143.833333333333</v>
      </c>
      <c r="L30" s="19">
        <f t="shared" si="0"/>
        <v>1.1347743668044729E-2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544863.1</v>
      </c>
      <c r="J31" s="10">
        <v>168</v>
      </c>
      <c r="K31" s="7">
        <f t="shared" si="3"/>
        <v>3243.2327380952379</v>
      </c>
      <c r="L31" s="8">
        <f t="shared" si="0"/>
        <v>0.12653678228877108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103176.55</v>
      </c>
      <c r="J32" s="10">
        <v>35</v>
      </c>
      <c r="K32" s="7">
        <f t="shared" si="3"/>
        <v>2947.9014285714288</v>
      </c>
      <c r="L32" s="8">
        <f t="shared" si="0"/>
        <v>2.396130081970408E-2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124480</v>
      </c>
      <c r="J33" s="10">
        <v>659</v>
      </c>
      <c r="K33" s="7">
        <f t="shared" si="3"/>
        <v>188.89226100151745</v>
      </c>
      <c r="L33" s="8">
        <f t="shared" si="0"/>
        <v>2.8908727089990541E-2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1409</v>
      </c>
      <c r="J34" s="10">
        <v>27</v>
      </c>
      <c r="K34" s="7">
        <f t="shared" si="3"/>
        <v>52.185185185185183</v>
      </c>
      <c r="L34" s="8">
        <f t="shared" si="0"/>
        <v>3.2722040865839231E-4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2620800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0.54777950483372828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48262</v>
      </c>
      <c r="J40" s="28">
        <v>2</v>
      </c>
      <c r="K40" s="7">
        <f t="shared" ref="K40:K41" si="5">IF(J40=0,"-",I40/J40)</f>
        <v>24131</v>
      </c>
      <c r="L40" s="27">
        <f t="shared" si="4"/>
        <v>1.1208169881242959E-2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48262</v>
      </c>
      <c r="J41" s="28">
        <v>2</v>
      </c>
      <c r="K41" s="7">
        <f t="shared" si="5"/>
        <v>24131</v>
      </c>
      <c r="L41" s="27">
        <f t="shared" si="4"/>
        <v>1.1208169881242959E-2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4175551.4499999997</v>
      </c>
      <c r="J43" s="31" t="s">
        <v>6</v>
      </c>
      <c r="K43" s="31" t="s">
        <v>6</v>
      </c>
      <c r="L43" s="14">
        <f t="shared" si="4"/>
        <v>0.96971302472898679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4305966.1399999997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107648.69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4327915</v>
      </c>
      <c r="J48" s="105" t="s">
        <v>36</v>
      </c>
      <c r="K48" s="106"/>
      <c r="L48" s="127">
        <f>I44/I48</f>
        <v>0.99492853718245378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+xQF6FL5qJbKdJBlbesSD0Iy8J4opz1oyi0+QGyU6A4CHgc236YER0xaQssBAvdDIrJgqBXunqz0DZVggqikQ==" saltValue="7Eb/gt3wRAR24Lu7Wdl4j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DC93C-5B34-41AE-B9A0-9EA4F598E32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345395</v>
      </c>
      <c r="J25" s="10">
        <v>176</v>
      </c>
      <c r="K25" s="18">
        <f t="shared" ref="K25:K37" si="3">IF(J25=0,"-",I25/J25)</f>
        <v>1962.471590909091</v>
      </c>
      <c r="L25" s="19">
        <f t="shared" si="0"/>
        <v>0.1577912970014724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30463</v>
      </c>
      <c r="J26" s="10">
        <v>16</v>
      </c>
      <c r="K26" s="7">
        <f t="shared" si="3"/>
        <v>1903.9375</v>
      </c>
      <c r="L26" s="8">
        <f t="shared" si="0"/>
        <v>1.3916809104230965E-2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238989.55</v>
      </c>
      <c r="J27" s="10">
        <v>60</v>
      </c>
      <c r="K27" s="18">
        <f t="shared" si="3"/>
        <v>3983.1591666666664</v>
      </c>
      <c r="L27" s="19">
        <f t="shared" si="0"/>
        <v>0.10918070922942787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24930.95</v>
      </c>
      <c r="J28" s="10">
        <v>11</v>
      </c>
      <c r="K28" s="7">
        <f t="shared" si="3"/>
        <v>2266.4500000000003</v>
      </c>
      <c r="L28" s="8">
        <f t="shared" si="0"/>
        <v>1.1389530641667827E-2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42619.89</v>
      </c>
      <c r="J29" s="10">
        <v>23</v>
      </c>
      <c r="K29" s="18">
        <f t="shared" si="3"/>
        <v>1853.0386956521738</v>
      </c>
      <c r="L29" s="19">
        <f t="shared" si="0"/>
        <v>1.9470599519854324E-2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23932.2</v>
      </c>
      <c r="J30" s="10">
        <v>3</v>
      </c>
      <c r="K30" s="18">
        <f t="shared" si="3"/>
        <v>7977.4000000000005</v>
      </c>
      <c r="L30" s="19">
        <f t="shared" si="0"/>
        <v>1.0933258669345643E-2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888438.01</v>
      </c>
      <c r="J31" s="10">
        <v>543</v>
      </c>
      <c r="K31" s="7">
        <f t="shared" si="3"/>
        <v>1636.16576427256</v>
      </c>
      <c r="L31" s="8">
        <f t="shared" si="0"/>
        <v>0.40587670899493949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49158.87</v>
      </c>
      <c r="J32" s="10">
        <v>29</v>
      </c>
      <c r="K32" s="7">
        <f t="shared" si="3"/>
        <v>1695.1334482758621</v>
      </c>
      <c r="L32" s="8">
        <f t="shared" si="0"/>
        <v>2.2457886930693186E-2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748373.23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673493.23</v>
      </c>
      <c r="J39" s="25">
        <v>1</v>
      </c>
      <c r="K39" s="24" t="s">
        <v>6</v>
      </c>
      <c r="L39" s="27">
        <f t="shared" ref="L39:L44" si="4">I39/I$44</f>
        <v>0.30768068525430586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2188935.6800000002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2188935.6800000002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54556.39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2193946</v>
      </c>
      <c r="J48" s="105" t="s">
        <v>36</v>
      </c>
      <c r="K48" s="106"/>
      <c r="L48" s="127">
        <f>I44/I48</f>
        <v>0.99771629748407675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Ber7L+g5dWym01j1KNZzOvNA8Ncti7yiPISiOQkg5iTNb1gvShsL2hybW/hNAJiXeUeyRiJiFFMrW414aKwXw==" saltValue="9oPs272o5wUn+lx+N2Ja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AA318-9E94-42C7-A7A0-475321A83EA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64096.93</v>
      </c>
      <c r="J17" s="10">
        <v>5</v>
      </c>
      <c r="K17" s="7">
        <f t="shared" si="1"/>
        <v>12819.386</v>
      </c>
      <c r="L17" s="8">
        <f t="shared" si="0"/>
        <v>1.3735005412837039E-2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64096.93</v>
      </c>
      <c r="J24" s="13" t="s">
        <v>6</v>
      </c>
      <c r="K24" s="13" t="s">
        <v>6</v>
      </c>
      <c r="L24" s="14">
        <f t="shared" si="0"/>
        <v>1.3735005412837039E-2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101001</v>
      </c>
      <c r="J25" s="10">
        <v>65</v>
      </c>
      <c r="K25" s="18">
        <f t="shared" ref="K25:K37" si="3">IF(J25=0,"-",I25/J25)</f>
        <v>1553.8615384615384</v>
      </c>
      <c r="L25" s="19">
        <f t="shared" si="0"/>
        <v>2.1642991040318992E-2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26138</v>
      </c>
      <c r="J26" s="10">
        <v>17</v>
      </c>
      <c r="K26" s="7">
        <f t="shared" si="3"/>
        <v>1537.5294117647059</v>
      </c>
      <c r="L26" s="8">
        <f t="shared" si="0"/>
        <v>5.6009791963629848E-3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80591.460000000006</v>
      </c>
      <c r="J27" s="10">
        <v>20</v>
      </c>
      <c r="K27" s="18">
        <f t="shared" si="3"/>
        <v>4029.5730000000003</v>
      </c>
      <c r="L27" s="19">
        <f t="shared" si="0"/>
        <v>1.7269534427443556E-2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8817.56</v>
      </c>
      <c r="J28" s="10">
        <v>5</v>
      </c>
      <c r="K28" s="7">
        <f t="shared" si="3"/>
        <v>1763.5119999999999</v>
      </c>
      <c r="L28" s="8">
        <f t="shared" si="0"/>
        <v>1.8894701248252505E-3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8740</v>
      </c>
      <c r="J29" s="10">
        <v>6</v>
      </c>
      <c r="K29" s="18">
        <f t="shared" si="3"/>
        <v>1456.6666666666667</v>
      </c>
      <c r="L29" s="19">
        <f t="shared" si="0"/>
        <v>1.8728501865564499E-3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385614.61</v>
      </c>
      <c r="J31" s="10">
        <v>198</v>
      </c>
      <c r="K31" s="7">
        <f t="shared" si="3"/>
        <v>1947.5485353535353</v>
      </c>
      <c r="L31" s="8">
        <f t="shared" si="0"/>
        <v>8.2631395226246296E-2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47781.41</v>
      </c>
      <c r="J32" s="10">
        <v>14</v>
      </c>
      <c r="K32" s="7">
        <f t="shared" si="3"/>
        <v>3412.9578571428574</v>
      </c>
      <c r="L32" s="8">
        <f t="shared" si="0"/>
        <v>1.023883554146799E-2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51600</v>
      </c>
      <c r="J33" s="10">
        <v>192</v>
      </c>
      <c r="K33" s="7">
        <f t="shared" si="3"/>
        <v>268.75</v>
      </c>
      <c r="L33" s="8">
        <f t="shared" si="0"/>
        <v>1.1057101787907645E-2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4975040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3975040</v>
      </c>
      <c r="J39" s="25">
        <v>2</v>
      </c>
      <c r="K39" s="24" t="s">
        <v>6</v>
      </c>
      <c r="L39" s="27">
        <f t="shared" ref="L39:L44" si="4">I39/I$44</f>
        <v>0.85179112191869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4602587.07</v>
      </c>
      <c r="J43" s="31" t="s">
        <v>6</v>
      </c>
      <c r="K43" s="31" t="s">
        <v>6</v>
      </c>
      <c r="L43" s="14">
        <f t="shared" si="4"/>
        <v>0.98626499458716299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4666684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116667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4666684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O3z2i+F3k2tMXylcMW1bnPOJLw3zuDTm92vlpmNntjFvBHJ6oUd1EwqQLIIO26i010H2UcnKBKvg4kb0+qAlA==" saltValue="myTiwdqegY/+AJa0QgBI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11B2C-7ECD-4C22-AD61-D60FD62931A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122000</v>
      </c>
      <c r="J12" s="6">
        <v>1</v>
      </c>
      <c r="K12" s="7">
        <f t="shared" ref="K12:K23" si="1">IF(J12=0,"-",I12/J12)</f>
        <v>122000</v>
      </c>
      <c r="L12" s="8">
        <f t="shared" si="0"/>
        <v>4.0713892746558039E-2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208068.32</v>
      </c>
      <c r="J18" s="10">
        <v>4</v>
      </c>
      <c r="K18" s="7">
        <f t="shared" si="1"/>
        <v>52017.08</v>
      </c>
      <c r="L18" s="8">
        <f t="shared" si="0"/>
        <v>6.9436649708496043E-2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330068.32</v>
      </c>
      <c r="J24" s="13" t="s">
        <v>6</v>
      </c>
      <c r="K24" s="13" t="s">
        <v>6</v>
      </c>
      <c r="L24" s="14">
        <f t="shared" si="0"/>
        <v>0.11015054245505408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157938</v>
      </c>
      <c r="J25" s="10">
        <v>102</v>
      </c>
      <c r="K25" s="18">
        <f t="shared" ref="K25:K37" si="3">IF(J25=0,"-",I25/J25)</f>
        <v>1548.4117647058824</v>
      </c>
      <c r="L25" s="19">
        <f t="shared" si="0"/>
        <v>5.2707137644310523E-2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12064</v>
      </c>
      <c r="J26" s="10">
        <v>8</v>
      </c>
      <c r="K26" s="7">
        <f t="shared" si="3"/>
        <v>1508</v>
      </c>
      <c r="L26" s="8">
        <f t="shared" si="0"/>
        <v>4.0260032958563622E-3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267528.42</v>
      </c>
      <c r="J27" s="10">
        <v>66</v>
      </c>
      <c r="K27" s="18">
        <f t="shared" si="3"/>
        <v>4053.4609090909089</v>
      </c>
      <c r="L27" s="19">
        <f t="shared" si="0"/>
        <v>8.9279699988001074E-2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44758.64</v>
      </c>
      <c r="J28" s="10">
        <v>16</v>
      </c>
      <c r="K28" s="7">
        <f t="shared" si="3"/>
        <v>2797.415</v>
      </c>
      <c r="L28" s="8">
        <f t="shared" si="0"/>
        <v>1.4936872692145921E-2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27793.68</v>
      </c>
      <c r="J29" s="10">
        <v>14</v>
      </c>
      <c r="K29" s="18">
        <f t="shared" si="3"/>
        <v>1985.2628571428572</v>
      </c>
      <c r="L29" s="19">
        <f t="shared" si="0"/>
        <v>9.2753189061652065E-3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2733.08</v>
      </c>
      <c r="J30" s="10">
        <v>2</v>
      </c>
      <c r="K30" s="18">
        <f t="shared" si="3"/>
        <v>1366.54</v>
      </c>
      <c r="L30" s="19">
        <f t="shared" si="0"/>
        <v>9.1208463924395775E-4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359911.73</v>
      </c>
      <c r="J31" s="10">
        <v>205</v>
      </c>
      <c r="K31" s="7">
        <f t="shared" si="3"/>
        <v>1755.666975609756</v>
      </c>
      <c r="L31" s="8">
        <f t="shared" si="0"/>
        <v>0.12010989814301766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56306.07</v>
      </c>
      <c r="J32" s="10">
        <v>21</v>
      </c>
      <c r="K32" s="7">
        <f t="shared" si="3"/>
        <v>2681.2414285714285</v>
      </c>
      <c r="L32" s="8">
        <f t="shared" si="0"/>
        <v>1.8790486024263846E-2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0.61847740286345143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2666451.83</v>
      </c>
      <c r="J43" s="31" t="s">
        <v>6</v>
      </c>
      <c r="K43" s="31" t="s">
        <v>6</v>
      </c>
      <c r="L43" s="14">
        <f t="shared" si="4"/>
        <v>0.88984945754494593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2996520.15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74913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3016604</v>
      </c>
      <c r="J48" s="105" t="s">
        <v>36</v>
      </c>
      <c r="K48" s="106"/>
      <c r="L48" s="127">
        <f>I44/I48</f>
        <v>0.99334223186072812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if9TAxS+gez2YNBDtNil6OKjg9OqBssj0tSLo4SYagmOhp6NR8N/XY4szNe2L/2Zl39mQRhDVQ11C0xakCMrg==" saltValue="1WNpt1EpZ8xa4NalmcWg1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A8F40-D276-4370-81E9-2A2FCD2613A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622898</v>
      </c>
      <c r="J25" s="10">
        <v>325</v>
      </c>
      <c r="K25" s="18">
        <f t="shared" ref="K25:K37" si="3">IF(J25=0,"-",I25/J25)</f>
        <v>1916.6092307692309</v>
      </c>
      <c r="L25" s="19">
        <f t="shared" si="0"/>
        <v>7.9901791672912281E-2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98362</v>
      </c>
      <c r="J26" s="10">
        <v>52</v>
      </c>
      <c r="K26" s="7">
        <f t="shared" si="3"/>
        <v>1891.5769230769231</v>
      </c>
      <c r="L26" s="8">
        <f t="shared" si="0"/>
        <v>1.2617314604527544E-2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659369.75</v>
      </c>
      <c r="J27" s="10">
        <v>112</v>
      </c>
      <c r="K27" s="18">
        <f t="shared" si="3"/>
        <v>5887.2299107142853</v>
      </c>
      <c r="L27" s="19">
        <f t="shared" si="0"/>
        <v>8.4580179098215524E-2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88978.48</v>
      </c>
      <c r="J28" s="10">
        <v>25</v>
      </c>
      <c r="K28" s="7">
        <f t="shared" si="3"/>
        <v>3559.1391999999996</v>
      </c>
      <c r="L28" s="8">
        <f t="shared" si="0"/>
        <v>1.1413650344570687E-2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37000.400000000001</v>
      </c>
      <c r="J29" s="10">
        <v>29</v>
      </c>
      <c r="K29" s="18">
        <f t="shared" si="3"/>
        <v>1275.8758620689655</v>
      </c>
      <c r="L29" s="19">
        <f t="shared" si="0"/>
        <v>4.7461996227543251E-3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9211</v>
      </c>
      <c r="J30" s="10">
        <v>5</v>
      </c>
      <c r="K30" s="18">
        <f t="shared" si="3"/>
        <v>1842.2</v>
      </c>
      <c r="L30" s="19">
        <f t="shared" si="0"/>
        <v>1.1815343813902036E-3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2120166</v>
      </c>
      <c r="J31" s="10">
        <v>792</v>
      </c>
      <c r="K31" s="7">
        <f t="shared" si="3"/>
        <v>2676.9772727272725</v>
      </c>
      <c r="L31" s="8">
        <f t="shared" si="0"/>
        <v>0.27196276443975054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281899.74</v>
      </c>
      <c r="J32" s="10">
        <v>77</v>
      </c>
      <c r="K32" s="7">
        <f t="shared" si="3"/>
        <v>3661.0355844155843</v>
      </c>
      <c r="L32" s="8">
        <f t="shared" si="0"/>
        <v>3.6160485822924679E-2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115160</v>
      </c>
      <c r="J33" s="10">
        <v>910</v>
      </c>
      <c r="K33" s="7">
        <f t="shared" si="3"/>
        <v>126.54945054945055</v>
      </c>
      <c r="L33" s="8">
        <f t="shared" si="0"/>
        <v>1.4772065938648989E-2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4000.64</v>
      </c>
      <c r="J34" s="10">
        <v>91</v>
      </c>
      <c r="K34" s="7">
        <f t="shared" si="3"/>
        <v>43.963076923076919</v>
      </c>
      <c r="L34" s="8">
        <f t="shared" si="0"/>
        <v>5.1317921046193727E-4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4704727.32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4212000</v>
      </c>
      <c r="J39" s="25">
        <v>4</v>
      </c>
      <c r="K39" s="24" t="s">
        <v>6</v>
      </c>
      <c r="L39" s="27">
        <f t="shared" ref="L39:L44" si="4">I39/I$44</f>
        <v>0.54029126201449762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29201</v>
      </c>
      <c r="J40" s="28">
        <v>1</v>
      </c>
      <c r="K40" s="7">
        <f t="shared" ref="K40:K41" si="5">IF(J40=0,"-",I40/J40)</f>
        <v>29201</v>
      </c>
      <c r="L40" s="27">
        <f t="shared" si="4"/>
        <v>3.7457372132206424E-3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29201</v>
      </c>
      <c r="J41" s="28">
        <v>1</v>
      </c>
      <c r="K41" s="7">
        <f t="shared" si="5"/>
        <v>29201</v>
      </c>
      <c r="L41" s="27">
        <f t="shared" si="4"/>
        <v>3.7457372132206424E-3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7795795.1500000004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7795795.1500000004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194894.88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7796618</v>
      </c>
      <c r="J48" s="105" t="s">
        <v>36</v>
      </c>
      <c r="K48" s="106"/>
      <c r="L48" s="127">
        <f>I44/I48</f>
        <v>0.99989446064947651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s16Kwasw/5a3cLG2c8D7HQ7txDMNrOtW+BEO7yKNIAR7nOlv7mfk/vc7iEDJNVQ0ywLKTYBIZUt/RNGk6JrWQ==" saltValue="bxK15xcgwiUTWU6vFM9LJ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0667-63B4-4D8B-B07B-6A03A00BBC2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437542</v>
      </c>
      <c r="J25" s="10">
        <v>282</v>
      </c>
      <c r="K25" s="18">
        <f t="shared" ref="K25:K37" si="3">IF(J25=0,"-",I25/J25)</f>
        <v>1551.5673758865248</v>
      </c>
      <c r="L25" s="19">
        <f t="shared" si="0"/>
        <v>0.12016926051629064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68066</v>
      </c>
      <c r="J26" s="10">
        <v>45</v>
      </c>
      <c r="K26" s="7">
        <f t="shared" si="3"/>
        <v>1512.5777777777778</v>
      </c>
      <c r="L26" s="8">
        <f t="shared" si="0"/>
        <v>1.8694070252231416E-2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192378</v>
      </c>
      <c r="J27" s="10">
        <v>18</v>
      </c>
      <c r="K27" s="18">
        <f t="shared" si="3"/>
        <v>10687.666666666666</v>
      </c>
      <c r="L27" s="19">
        <f t="shared" si="0"/>
        <v>5.2835892324857865E-2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74523</v>
      </c>
      <c r="J28" s="10">
        <v>7</v>
      </c>
      <c r="K28" s="7">
        <f t="shared" si="3"/>
        <v>10646.142857142857</v>
      </c>
      <c r="L28" s="8">
        <f t="shared" si="0"/>
        <v>2.0467460955646607E-2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770080</v>
      </c>
      <c r="J31" s="10">
        <v>380</v>
      </c>
      <c r="K31" s="7">
        <f t="shared" si="3"/>
        <v>2026.5263157894738</v>
      </c>
      <c r="L31" s="8">
        <f t="shared" si="0"/>
        <v>0.21149956835774644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126397</v>
      </c>
      <c r="J32" s="10">
        <v>43</v>
      </c>
      <c r="K32" s="7">
        <f t="shared" si="3"/>
        <v>2939.4651162790697</v>
      </c>
      <c r="L32" s="8">
        <f t="shared" si="0"/>
        <v>3.4714459460983373E-2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84503.62</v>
      </c>
      <c r="J33" s="10">
        <v>366</v>
      </c>
      <c r="K33" s="7">
        <f t="shared" si="3"/>
        <v>230.88420765027323</v>
      </c>
      <c r="L33" s="8">
        <f t="shared" si="0"/>
        <v>2.3208600605998116E-2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14700</v>
      </c>
      <c r="J34" s="10">
        <v>12</v>
      </c>
      <c r="K34" s="7">
        <f t="shared" si="3"/>
        <v>1225</v>
      </c>
      <c r="L34" s="8">
        <f t="shared" si="0"/>
        <v>4.0372995725883971E-3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2396160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2156544</v>
      </c>
      <c r="J39" s="25">
        <v>2</v>
      </c>
      <c r="K39" s="24" t="s">
        <v>6</v>
      </c>
      <c r="L39" s="27">
        <f t="shared" ref="L39:L44" si="4">I39/I$44</f>
        <v>0.59228667819510694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3641047.62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3641047.62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73025.06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3644063</v>
      </c>
      <c r="J48" s="105" t="s">
        <v>36</v>
      </c>
      <c r="K48" s="106"/>
      <c r="L48" s="127">
        <f>I44/I48</f>
        <v>0.99917252253871569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wc2KROrCMPPS2NjRMninKYPAGkVZr0mf86r8EKcOrngPG5GFUuQ6ZDRzs7/4RASxl+YUFkHu/n1bUbLVBZU1A==" saltValue="X+Ro+ybqyrLmhRYvZM9K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4E307-D41C-4D57-8FAA-B935A633662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140000</v>
      </c>
      <c r="J18" s="10">
        <v>2</v>
      </c>
      <c r="K18" s="7">
        <f t="shared" si="1"/>
        <v>70000</v>
      </c>
      <c r="L18" s="8">
        <f t="shared" si="0"/>
        <v>5.8674586931222336E-2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5.8674586931222336E-2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170841</v>
      </c>
      <c r="J25" s="10">
        <v>90</v>
      </c>
      <c r="K25" s="18">
        <f t="shared" ref="K25:K37" si="3">IF(J25=0,"-",I25/J25)</f>
        <v>1898.2333333333333</v>
      </c>
      <c r="L25" s="19">
        <f t="shared" si="0"/>
        <v>7.1600179327978256E-2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11310</v>
      </c>
      <c r="J26" s="10">
        <v>6</v>
      </c>
      <c r="K26" s="7">
        <f t="shared" si="3"/>
        <v>1885</v>
      </c>
      <c r="L26" s="8">
        <f t="shared" si="0"/>
        <v>4.7400684156580332E-3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142989.57999999999</v>
      </c>
      <c r="J27" s="10">
        <v>24</v>
      </c>
      <c r="K27" s="18">
        <f t="shared" si="3"/>
        <v>5957.8991666666661</v>
      </c>
      <c r="L27" s="19">
        <f t="shared" si="0"/>
        <v>5.9927532442635503E-2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16614.25</v>
      </c>
      <c r="J28" s="10">
        <v>3</v>
      </c>
      <c r="K28" s="7">
        <f t="shared" si="3"/>
        <v>5538.083333333333</v>
      </c>
      <c r="L28" s="8">
        <f t="shared" si="0"/>
        <v>6.9631018280147195E-3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20020</v>
      </c>
      <c r="J29" s="10">
        <v>3</v>
      </c>
      <c r="K29" s="18">
        <f t="shared" si="3"/>
        <v>6673.333333333333</v>
      </c>
      <c r="L29" s="19">
        <f t="shared" si="0"/>
        <v>8.3904659311647943E-3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901310.93</v>
      </c>
      <c r="J31" s="10">
        <v>293</v>
      </c>
      <c r="K31" s="7">
        <f t="shared" si="3"/>
        <v>3076.1465187713311</v>
      </c>
      <c r="L31" s="8">
        <f t="shared" si="0"/>
        <v>0.37774318938818469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82073.77</v>
      </c>
      <c r="J32" s="10">
        <v>25</v>
      </c>
      <c r="K32" s="7">
        <f t="shared" si="3"/>
        <v>3282.9508000000001</v>
      </c>
      <c r="L32" s="8">
        <f t="shared" si="0"/>
        <v>3.4397461090272488E-2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0.42366404597881457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2246041.5099999998</v>
      </c>
      <c r="J43" s="31" t="s">
        <v>6</v>
      </c>
      <c r="K43" s="31" t="s">
        <v>6</v>
      </c>
      <c r="L43" s="14">
        <f t="shared" si="4"/>
        <v>0.94132541306877771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2386041.5099999998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59651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2386074</v>
      </c>
      <c r="J48" s="105" t="s">
        <v>36</v>
      </c>
      <c r="K48" s="106"/>
      <c r="L48" s="127">
        <f>I44/I48</f>
        <v>0.99998638349020186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htGPpy32V5QgGcYSDf73/B2OsBypI00qkc6Vn+dpFoVVWY4Khh8fo80qeR0QvGBheXH/GsmoV3Xt2v0CSCuOQ==" saltValue="4M4xqOLh0maMj3jYE6fhZ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0AC7-7EE4-4B73-8B4C-F91A75A0024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443487</v>
      </c>
      <c r="J25" s="10">
        <v>296</v>
      </c>
      <c r="K25" s="18">
        <f t="shared" ref="K25:K37" si="3">IF(J25=0,"-",I25/J25)</f>
        <v>1498.2668918918919</v>
      </c>
      <c r="L25" s="19">
        <f t="shared" si="0"/>
        <v>0.15121911325138176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46875</v>
      </c>
      <c r="J26" s="10">
        <v>31</v>
      </c>
      <c r="K26" s="7">
        <f t="shared" si="3"/>
        <v>1512.0967741935483</v>
      </c>
      <c r="L26" s="8">
        <f t="shared" si="0"/>
        <v>1.5983322924141001E-2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296228.5</v>
      </c>
      <c r="J27" s="10">
        <v>61</v>
      </c>
      <c r="K27" s="18">
        <f t="shared" si="3"/>
        <v>4856.2049180327867</v>
      </c>
      <c r="L27" s="19">
        <f t="shared" si="0"/>
        <v>0.10100726986312325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70954.98</v>
      </c>
      <c r="J28" s="10">
        <v>13</v>
      </c>
      <c r="K28" s="7">
        <f t="shared" si="3"/>
        <v>5458.0753846153839</v>
      </c>
      <c r="L28" s="8">
        <f t="shared" si="0"/>
        <v>2.4194055646207278E-2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19963</v>
      </c>
      <c r="J29" s="10">
        <v>10</v>
      </c>
      <c r="K29" s="18">
        <f t="shared" si="3"/>
        <v>1996.3</v>
      </c>
      <c r="L29" s="19">
        <f t="shared" si="0"/>
        <v>6.8069349447387054E-3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2883</v>
      </c>
      <c r="J30" s="10">
        <v>2</v>
      </c>
      <c r="K30" s="18">
        <f t="shared" si="3"/>
        <v>1441.5</v>
      </c>
      <c r="L30" s="19">
        <f t="shared" si="0"/>
        <v>9.8303829312636811E-4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476265.85</v>
      </c>
      <c r="J31" s="10">
        <v>277</v>
      </c>
      <c r="K31" s="7">
        <f t="shared" si="3"/>
        <v>1719.3712996389891</v>
      </c>
      <c r="L31" s="8">
        <f t="shared" si="0"/>
        <v>0.16239596540353063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80105.3</v>
      </c>
      <c r="J32" s="10">
        <v>36</v>
      </c>
      <c r="K32" s="7">
        <f t="shared" si="3"/>
        <v>2225.1472222222224</v>
      </c>
      <c r="L32" s="8">
        <f t="shared" si="0"/>
        <v>2.7314109393817433E-2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12000</v>
      </c>
      <c r="J33" s="10">
        <v>20</v>
      </c>
      <c r="K33" s="7">
        <f t="shared" si="3"/>
        <v>600</v>
      </c>
      <c r="L33" s="8">
        <f t="shared" si="0"/>
        <v>4.0917306685800958E-3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1200</v>
      </c>
      <c r="J34" s="10">
        <v>2</v>
      </c>
      <c r="K34" s="7">
        <f t="shared" si="3"/>
        <v>600</v>
      </c>
      <c r="L34" s="8">
        <f t="shared" si="0"/>
        <v>4.0917306685800961E-4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0.57447898586864554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2932744.35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2932744.35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73315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2943214</v>
      </c>
      <c r="J48" s="105" t="s">
        <v>36</v>
      </c>
      <c r="K48" s="106"/>
      <c r="L48" s="127">
        <f>I44/I48</f>
        <v>0.99644278329744285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8wONkyiPGHo2oOXXkXb7Sd1PgGUQFJ8pvSXIrazudVGhaJ64F5M4W7wx3VSc247uggqg5mrWqKqgzM588YDDA==" saltValue="gJvSrZEZsG6j9eDBTgIf8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DAB0-8491-4DF0-9862-217033145FC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48230</v>
      </c>
      <c r="J18" s="10">
        <v>1</v>
      </c>
      <c r="K18" s="7">
        <f t="shared" si="1"/>
        <v>48230</v>
      </c>
      <c r="L18" s="8">
        <f t="shared" si="0"/>
        <v>1.7740305178859647E-2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48230</v>
      </c>
      <c r="J24" s="13" t="s">
        <v>6</v>
      </c>
      <c r="K24" s="13" t="s">
        <v>6</v>
      </c>
      <c r="L24" s="14">
        <f t="shared" si="0"/>
        <v>1.7740305178859647E-2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105000</v>
      </c>
      <c r="J25" s="10">
        <v>69</v>
      </c>
      <c r="K25" s="18">
        <f t="shared" ref="K25:K37" si="3">IF(J25=0,"-",I25/J25)</f>
        <v>1521.7391304347825</v>
      </c>
      <c r="L25" s="19">
        <f t="shared" si="0"/>
        <v>3.862185452581926E-2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24128</v>
      </c>
      <c r="J26" s="10">
        <v>16</v>
      </c>
      <c r="K26" s="7">
        <f t="shared" si="3"/>
        <v>1508</v>
      </c>
      <c r="L26" s="8">
        <f t="shared" si="0"/>
        <v>8.8749343428473054E-3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251744.5</v>
      </c>
      <c r="J27" s="10">
        <v>44</v>
      </c>
      <c r="K27" s="18">
        <f t="shared" si="3"/>
        <v>5721.465909090909</v>
      </c>
      <c r="L27" s="19">
        <f t="shared" si="0"/>
        <v>9.2598471015953407E-2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33645</v>
      </c>
      <c r="J28" s="10">
        <v>6</v>
      </c>
      <c r="K28" s="7">
        <f t="shared" si="3"/>
        <v>5607.5</v>
      </c>
      <c r="L28" s="8">
        <f t="shared" si="0"/>
        <v>1.2375545671630373E-2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36710</v>
      </c>
      <c r="J29" s="10">
        <v>20</v>
      </c>
      <c r="K29" s="18">
        <f t="shared" si="3"/>
        <v>1835.5</v>
      </c>
      <c r="L29" s="19">
        <f t="shared" si="0"/>
        <v>1.3502935996598334E-2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2560</v>
      </c>
      <c r="J30" s="10">
        <v>1</v>
      </c>
      <c r="K30" s="18">
        <f t="shared" si="3"/>
        <v>2560</v>
      </c>
      <c r="L30" s="19">
        <f t="shared" si="0"/>
        <v>9.416375960580696E-4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553763.22</v>
      </c>
      <c r="J31" s="10">
        <v>333</v>
      </c>
      <c r="K31" s="7">
        <f t="shared" si="3"/>
        <v>1662.9526126126125</v>
      </c>
      <c r="L31" s="8">
        <f t="shared" si="0"/>
        <v>0.20368916690084996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66816.149999999994</v>
      </c>
      <c r="J32" s="10">
        <v>14</v>
      </c>
      <c r="K32" s="7">
        <f t="shared" si="3"/>
        <v>4772.5821428571426</v>
      </c>
      <c r="L32" s="8">
        <f t="shared" si="0"/>
        <v>2.4576796431193509E-2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4724.28</v>
      </c>
      <c r="J33" s="10">
        <v>18</v>
      </c>
      <c r="K33" s="7">
        <f t="shared" si="3"/>
        <v>262.45999999999998</v>
      </c>
      <c r="L33" s="8">
        <f t="shared" si="0"/>
        <v>1.7377186180879754E-3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1909440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1718496</v>
      </c>
      <c r="J39" s="25">
        <v>1</v>
      </c>
      <c r="K39" s="24" t="s">
        <v>6</v>
      </c>
      <c r="L39" s="27">
        <f t="shared" ref="L39:L44" si="4">I39/I$44</f>
        <v>0.63210954776383144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2670438</v>
      </c>
      <c r="J43" s="31" t="s">
        <v>6</v>
      </c>
      <c r="K43" s="31" t="s">
        <v>6</v>
      </c>
      <c r="L43" s="14">
        <f t="shared" si="4"/>
        <v>0.98225969482114039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2718668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67968.600000000006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2721684</v>
      </c>
      <c r="J48" s="105" t="s">
        <v>36</v>
      </c>
      <c r="K48" s="106"/>
      <c r="L48" s="127">
        <f>I44/I48</f>
        <v>0.99889186253804629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yMGRClFIRS5AZjDNbZj85b51cJb+d394o5Sj5TRyugHVB0n2Mr1iJ59N4Qt/xxzQyWb2V8B0jOypf9cerljsg==" saltValue="LhIhTc04cv4jbE0x6CAB0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DCA55-4942-4BF2-9BE6-0870C0A632C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185994.79</v>
      </c>
      <c r="J17" s="10">
        <v>13</v>
      </c>
      <c r="K17" s="7">
        <f t="shared" si="1"/>
        <v>14307.291538461539</v>
      </c>
      <c r="L17" s="8">
        <f t="shared" si="0"/>
        <v>3.4358188226912403E-2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185994.79</v>
      </c>
      <c r="J24" s="13" t="s">
        <v>6</v>
      </c>
      <c r="K24" s="13" t="s">
        <v>6</v>
      </c>
      <c r="L24" s="14">
        <f t="shared" si="0"/>
        <v>3.4358188226912403E-2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302559</v>
      </c>
      <c r="J25" s="10">
        <v>159</v>
      </c>
      <c r="K25" s="18">
        <f t="shared" ref="K25:K37" si="3">IF(J25=0,"-",I25/J25)</f>
        <v>1902.8867924528302</v>
      </c>
      <c r="L25" s="19">
        <f t="shared" si="0"/>
        <v>5.5890700334920072E-2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64637</v>
      </c>
      <c r="J26" s="10">
        <v>34</v>
      </c>
      <c r="K26" s="7">
        <f t="shared" si="3"/>
        <v>1901.0882352941176</v>
      </c>
      <c r="L26" s="8">
        <f t="shared" si="0"/>
        <v>1.194017430500573E-2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336842.27</v>
      </c>
      <c r="J27" s="10">
        <v>72</v>
      </c>
      <c r="K27" s="18">
        <f t="shared" si="3"/>
        <v>4678.3648611111112</v>
      </c>
      <c r="L27" s="19">
        <f t="shared" si="0"/>
        <v>6.222373280155024E-2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27000</v>
      </c>
      <c r="J28" s="10">
        <v>9</v>
      </c>
      <c r="K28" s="7">
        <f t="shared" si="3"/>
        <v>3000</v>
      </c>
      <c r="L28" s="8">
        <f t="shared" si="0"/>
        <v>4.9876186431170181E-3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113788.8</v>
      </c>
      <c r="J29" s="10">
        <v>44</v>
      </c>
      <c r="K29" s="18">
        <f t="shared" si="3"/>
        <v>2586.1090909090908</v>
      </c>
      <c r="L29" s="19">
        <f t="shared" si="0"/>
        <v>2.1019820009552364E-2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12770.23</v>
      </c>
      <c r="J30" s="10">
        <v>6</v>
      </c>
      <c r="K30" s="18">
        <f t="shared" si="3"/>
        <v>2128.3716666666664</v>
      </c>
      <c r="L30" s="19">
        <f t="shared" si="0"/>
        <v>2.3590013786997125E-3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599180.19999999995</v>
      </c>
      <c r="J31" s="10">
        <v>361</v>
      </c>
      <c r="K31" s="7">
        <f t="shared" si="3"/>
        <v>1659.7789473684209</v>
      </c>
      <c r="L31" s="8">
        <f t="shared" si="0"/>
        <v>0.1106845309669105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49673.4</v>
      </c>
      <c r="J32" s="10">
        <v>16</v>
      </c>
      <c r="K32" s="7">
        <f t="shared" si="3"/>
        <v>3104.5875000000001</v>
      </c>
      <c r="L32" s="8">
        <f t="shared" si="0"/>
        <v>9.1759991076669975E-3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4305600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3875040</v>
      </c>
      <c r="J39" s="25">
        <v>3</v>
      </c>
      <c r="K39" s="24" t="s">
        <v>6</v>
      </c>
      <c r="L39" s="27">
        <f t="shared" ref="L39:L44" si="4">I39/I$44</f>
        <v>0.71582302766015449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5227410.2699999996</v>
      </c>
      <c r="J43" s="31" t="s">
        <v>6</v>
      </c>
      <c r="K43" s="31" t="s">
        <v>6</v>
      </c>
      <c r="L43" s="14">
        <f t="shared" si="4"/>
        <v>0.96564181177308761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5413405.0599999996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135335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5413406</v>
      </c>
      <c r="J48" s="105" t="s">
        <v>36</v>
      </c>
      <c r="K48" s="106"/>
      <c r="L48" s="127">
        <f>I44/I48</f>
        <v>0.99999982635701068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eTl34eb0IhUEAd+wwOC8hGLwIYk9UTSSbM+3XdxDx49AQBnsBRUXsJxHVrf6VepF2KhbpJy+jt4tCyypSzY6g==" saltValue="4Lr6mE0srFtEiSDj3o1zU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C5CC-68FD-4AEB-85F4-DDE5C496106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520</v>
      </c>
      <c r="J17" s="10">
        <v>1</v>
      </c>
      <c r="K17" s="7">
        <f t="shared" si="1"/>
        <v>520</v>
      </c>
      <c r="L17" s="8">
        <f t="shared" si="0"/>
        <v>1.8931569566373309E-4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520</v>
      </c>
      <c r="J24" s="13" t="s">
        <v>6</v>
      </c>
      <c r="K24" s="13" t="s">
        <v>6</v>
      </c>
      <c r="L24" s="14">
        <f t="shared" si="0"/>
        <v>1.8931569566373309E-4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387735</v>
      </c>
      <c r="J25" s="10">
        <v>252</v>
      </c>
      <c r="K25" s="18">
        <f t="shared" ref="K25:K37" si="3">IF(J25=0,"-",I25/J25)</f>
        <v>1538.6309523809523</v>
      </c>
      <c r="L25" s="19">
        <f t="shared" si="0"/>
        <v>0.14116215626572606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117580</v>
      </c>
      <c r="J26" s="10">
        <v>80</v>
      </c>
      <c r="K26" s="7">
        <f t="shared" si="3"/>
        <v>1469.75</v>
      </c>
      <c r="L26" s="8">
        <f t="shared" si="0"/>
        <v>4.2807191338734112E-2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345210.05</v>
      </c>
      <c r="J27" s="10">
        <v>77</v>
      </c>
      <c r="K27" s="18">
        <f t="shared" si="3"/>
        <v>4483.2474025974025</v>
      </c>
      <c r="L27" s="19">
        <f t="shared" si="0"/>
        <v>0.12568015531896554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49924.92</v>
      </c>
      <c r="J28" s="10">
        <v>19</v>
      </c>
      <c r="K28" s="7">
        <f t="shared" si="3"/>
        <v>2627.6273684210523</v>
      </c>
      <c r="L28" s="8">
        <f t="shared" si="0"/>
        <v>1.8176098001454272E-2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41778.879999999997</v>
      </c>
      <c r="J29" s="10">
        <v>24</v>
      </c>
      <c r="K29" s="18">
        <f t="shared" si="3"/>
        <v>1740.7866666666666</v>
      </c>
      <c r="L29" s="19">
        <f t="shared" si="0"/>
        <v>1.5210380252406971E-2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15289.06</v>
      </c>
      <c r="J30" s="10">
        <v>8</v>
      </c>
      <c r="K30" s="18">
        <f t="shared" si="3"/>
        <v>1911.1324999999999</v>
      </c>
      <c r="L30" s="19">
        <f t="shared" si="0"/>
        <v>5.5662673652779908E-3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943455.1</v>
      </c>
      <c r="J31" s="10">
        <v>443</v>
      </c>
      <c r="K31" s="7">
        <f t="shared" si="3"/>
        <v>2129.6954853273137</v>
      </c>
      <c r="L31" s="8">
        <f t="shared" si="0"/>
        <v>0.34348242035384013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178171.92</v>
      </c>
      <c r="J32" s="10">
        <v>45</v>
      </c>
      <c r="K32" s="7">
        <f t="shared" si="3"/>
        <v>3959.3760000000002</v>
      </c>
      <c r="L32" s="8">
        <f t="shared" si="0"/>
        <v>6.486680958181347E-2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17155.72</v>
      </c>
      <c r="J33" s="10">
        <v>555</v>
      </c>
      <c r="K33" s="7">
        <f t="shared" si="3"/>
        <v>30.911207207207209</v>
      </c>
      <c r="L33" s="8">
        <f t="shared" si="0"/>
        <v>6.2458597431004218E-3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7155.72</v>
      </c>
      <c r="J34" s="10">
        <v>100</v>
      </c>
      <c r="K34" s="7">
        <f t="shared" si="3"/>
        <v>71.557200000000009</v>
      </c>
      <c r="L34" s="8">
        <f t="shared" si="0"/>
        <v>2.605173288028631E-3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1123934.5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0.36802971237029714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2746214.75</v>
      </c>
      <c r="J43" s="31" t="s">
        <v>6</v>
      </c>
      <c r="K43" s="31" t="s">
        <v>6</v>
      </c>
      <c r="L43" s="14">
        <f t="shared" si="4"/>
        <v>0.99981068430433628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2746734.75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68644.350000000006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2746735</v>
      </c>
      <c r="J48" s="105" t="s">
        <v>36</v>
      </c>
      <c r="K48" s="106"/>
      <c r="L48" s="127">
        <f>I44/I48</f>
        <v>0.99999990898284685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GphQEjRBWNqtABWrTNkUu3vpIkdQ29zLp1l3G1AkpbpliHniJuCYRJDK4Lsbmpd5XGP3OEwsRRLe/iHuN8NeQ==" saltValue="W/xThXJu/+FDGfw27MuAm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DA62D-9819-47B7-B0A6-198A6076EC1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2418304.79</v>
      </c>
      <c r="J12" s="6">
        <v>22</v>
      </c>
      <c r="K12" s="7">
        <f t="shared" ref="K12:K23" si="1">IF(J12=0,"-",I12/J12)</f>
        <v>109922.94500000001</v>
      </c>
      <c r="L12" s="8">
        <f t="shared" si="0"/>
        <v>5.83890132626304E-2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28377.94</v>
      </c>
      <c r="J17" s="10">
        <v>3</v>
      </c>
      <c r="K17" s="7">
        <f t="shared" si="1"/>
        <v>9459.3133333333335</v>
      </c>
      <c r="L17" s="8">
        <f t="shared" si="0"/>
        <v>6.8517414425091122E-4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1830061.9</v>
      </c>
      <c r="J18" s="10">
        <v>20</v>
      </c>
      <c r="K18" s="7">
        <f t="shared" si="1"/>
        <v>91503.095000000001</v>
      </c>
      <c r="L18" s="8">
        <f t="shared" si="0"/>
        <v>4.4186121200435857E-2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29880</v>
      </c>
      <c r="J20" s="10">
        <v>5</v>
      </c>
      <c r="K20" s="7">
        <f t="shared" si="1"/>
        <v>5976</v>
      </c>
      <c r="L20" s="8">
        <f t="shared" si="0"/>
        <v>7.2144078922632259E-4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1750</v>
      </c>
      <c r="J21" s="10">
        <v>1</v>
      </c>
      <c r="K21" s="7">
        <f t="shared" si="1"/>
        <v>1750</v>
      </c>
      <c r="L21" s="8">
        <f t="shared" si="0"/>
        <v>4.2253058271287301E-5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4308374.63</v>
      </c>
      <c r="J24" s="13" t="s">
        <v>6</v>
      </c>
      <c r="K24" s="13" t="s">
        <v>6</v>
      </c>
      <c r="L24" s="14">
        <f t="shared" si="0"/>
        <v>0.10402400245481477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5043097.84</v>
      </c>
      <c r="J25" s="10">
        <v>2618</v>
      </c>
      <c r="K25" s="18">
        <f t="shared" ref="K25:K37" si="3">IF(J25=0,"-",I25/J25)</f>
        <v>1926.316974789916</v>
      </c>
      <c r="L25" s="19">
        <f t="shared" si="0"/>
        <v>0.12176360394361321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1219185</v>
      </c>
      <c r="J26" s="10">
        <v>643</v>
      </c>
      <c r="K26" s="7">
        <f t="shared" si="3"/>
        <v>1896.0886469673405</v>
      </c>
      <c r="L26" s="8">
        <f t="shared" si="0"/>
        <v>2.9436739913416804E-2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6223331.2599999998</v>
      </c>
      <c r="J27" s="10">
        <v>1399</v>
      </c>
      <c r="K27" s="18">
        <f t="shared" si="3"/>
        <v>4448.4140528949247</v>
      </c>
      <c r="L27" s="19">
        <f t="shared" si="0"/>
        <v>0.15025987335445931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968753.66</v>
      </c>
      <c r="J28" s="10">
        <v>257</v>
      </c>
      <c r="K28" s="7">
        <f t="shared" si="3"/>
        <v>3769.4694941634243</v>
      </c>
      <c r="L28" s="8">
        <f t="shared" si="0"/>
        <v>2.3390174198001629E-2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528275.11</v>
      </c>
      <c r="J29" s="10">
        <v>146</v>
      </c>
      <c r="K29" s="18">
        <f t="shared" si="3"/>
        <v>3618.3226712328765</v>
      </c>
      <c r="L29" s="19">
        <f t="shared" si="0"/>
        <v>1.2754993717771834E-2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133773.06</v>
      </c>
      <c r="J30" s="10">
        <v>40</v>
      </c>
      <c r="K30" s="18">
        <f t="shared" si="3"/>
        <v>3344.3265000000001</v>
      </c>
      <c r="L30" s="19">
        <f t="shared" si="0"/>
        <v>3.2298976567476643E-3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8128453</v>
      </c>
      <c r="J31" s="10">
        <v>1709</v>
      </c>
      <c r="K31" s="7">
        <f t="shared" si="3"/>
        <v>4756.2627267407843</v>
      </c>
      <c r="L31" s="8">
        <f t="shared" si="0"/>
        <v>0.19625828472252577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1176600</v>
      </c>
      <c r="J32" s="10">
        <v>240</v>
      </c>
      <c r="K32" s="7">
        <f t="shared" si="3"/>
        <v>4902.5</v>
      </c>
      <c r="L32" s="8">
        <f t="shared" si="0"/>
        <v>2.8408541921140937E-2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42238.82</v>
      </c>
      <c r="J35" s="10">
        <v>11</v>
      </c>
      <c r="K35" s="7">
        <f t="shared" si="3"/>
        <v>3839.8927272727274</v>
      </c>
      <c r="L35" s="8">
        <f t="shared" si="0"/>
        <v>1.019839613011666E-3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19048354.32</v>
      </c>
      <c r="J38" s="25">
        <v>15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16915392</v>
      </c>
      <c r="J39" s="25">
        <v>15</v>
      </c>
      <c r="K39" s="24" t="s">
        <v>6</v>
      </c>
      <c r="L39" s="27">
        <f t="shared" ref="L39:L44" si="4">I39/I$44</f>
        <v>0.40841545363295262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227957.7</v>
      </c>
      <c r="J40" s="28">
        <v>7</v>
      </c>
      <c r="K40" s="7">
        <f t="shared" ref="K40:K41" si="5">IF(J40=0,"-",I40/J40)</f>
        <v>32565.385714285716</v>
      </c>
      <c r="L40" s="27">
        <f t="shared" si="4"/>
        <v>5.5039485608506453E-3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227957.7</v>
      </c>
      <c r="J41" s="28">
        <v>7</v>
      </c>
      <c r="K41" s="7">
        <f t="shared" si="5"/>
        <v>32565.385714285716</v>
      </c>
      <c r="L41" s="27">
        <f t="shared" si="4"/>
        <v>5.5039485608506453E-3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37108745.730000004</v>
      </c>
      <c r="J43" s="31" t="s">
        <v>6</v>
      </c>
      <c r="K43" s="31" t="s">
        <v>6</v>
      </c>
      <c r="L43" s="14">
        <f t="shared" si="4"/>
        <v>0.8959759975451852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41417120.360000007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1035428.01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42354842</v>
      </c>
      <c r="J48" s="105" t="s">
        <v>36</v>
      </c>
      <c r="K48" s="106"/>
      <c r="L48" s="127">
        <f>I44/I48</f>
        <v>0.97786034380673659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mHGMAFQGhPI7tEVifDyRbQuK3JlBHMaXFgoSUQg2Cdj9ZZWeVk7Nss2oeUpkoU1pIZ+5Ec/v5gofBfPdsHlBA==" saltValue="UZ3XKjW8yZLHjN2+5e7z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12271-4876-4D56-8E4F-4784167D37C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75000</v>
      </c>
      <c r="J18" s="10">
        <v>1</v>
      </c>
      <c r="K18" s="7">
        <f t="shared" si="1"/>
        <v>75000</v>
      </c>
      <c r="L18" s="8">
        <f t="shared" si="0"/>
        <v>1.7611305800835385E-2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75000</v>
      </c>
      <c r="J24" s="13" t="s">
        <v>6</v>
      </c>
      <c r="K24" s="13" t="s">
        <v>6</v>
      </c>
      <c r="L24" s="14">
        <f t="shared" si="0"/>
        <v>1.7611305800835385E-2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287765</v>
      </c>
      <c r="J25" s="10">
        <v>186</v>
      </c>
      <c r="K25" s="18">
        <f t="shared" ref="K25:K37" si="3">IF(J25=0,"-",I25/J25)</f>
        <v>1547.1236559139784</v>
      </c>
      <c r="L25" s="19">
        <f t="shared" si="0"/>
        <v>6.7572232183698594E-2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97842</v>
      </c>
      <c r="J26" s="10">
        <v>64</v>
      </c>
      <c r="K26" s="7">
        <f t="shared" si="3"/>
        <v>1528.78125</v>
      </c>
      <c r="L26" s="8">
        <f t="shared" si="0"/>
        <v>2.297500509553781E-2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312820</v>
      </c>
      <c r="J27" s="10">
        <v>55</v>
      </c>
      <c r="K27" s="18">
        <f t="shared" si="3"/>
        <v>5687.636363636364</v>
      </c>
      <c r="L27" s="19">
        <f t="shared" si="0"/>
        <v>7.345558240823101E-2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81862</v>
      </c>
      <c r="J28" s="10">
        <v>20</v>
      </c>
      <c r="K28" s="7">
        <f t="shared" si="3"/>
        <v>4093.1</v>
      </c>
      <c r="L28" s="8">
        <f t="shared" si="0"/>
        <v>1.9222622872906485E-2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56260</v>
      </c>
      <c r="J29" s="10">
        <v>9</v>
      </c>
      <c r="K29" s="18">
        <f t="shared" si="3"/>
        <v>6251.1111111111113</v>
      </c>
      <c r="L29" s="19">
        <f t="shared" si="0"/>
        <v>1.3210827524733317E-2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26921</v>
      </c>
      <c r="J30" s="10">
        <v>3</v>
      </c>
      <c r="K30" s="18">
        <f t="shared" si="3"/>
        <v>8973.6666666666661</v>
      </c>
      <c r="L30" s="19">
        <f t="shared" si="0"/>
        <v>6.3215195128571927E-3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414143</v>
      </c>
      <c r="J31" s="10">
        <v>129</v>
      </c>
      <c r="K31" s="7">
        <f t="shared" si="3"/>
        <v>3210.4108527131784</v>
      </c>
      <c r="L31" s="8">
        <f t="shared" si="0"/>
        <v>9.7247986910338258E-2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125691</v>
      </c>
      <c r="J32" s="10">
        <v>29</v>
      </c>
      <c r="K32" s="7">
        <f t="shared" si="3"/>
        <v>4334.1724137931033</v>
      </c>
      <c r="L32" s="8">
        <f t="shared" si="0"/>
        <v>2.9514435165504008E-2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290</v>
      </c>
      <c r="K33" s="7">
        <f t="shared" si="3"/>
        <v>34.482758620689658</v>
      </c>
      <c r="L33" s="8">
        <f t="shared" si="0"/>
        <v>2.3481741067780514E-3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3397360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3052640</v>
      </c>
      <c r="J39" s="25">
        <v>2</v>
      </c>
      <c r="K39" s="24" t="s">
        <v>6</v>
      </c>
      <c r="L39" s="27">
        <f t="shared" ref="L39:L44" si="4">I39/I$44</f>
        <v>0.71681302053149509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50000</v>
      </c>
      <c r="J42" s="28">
        <v>2</v>
      </c>
      <c r="K42" s="24" t="s">
        <v>6</v>
      </c>
      <c r="L42" s="27">
        <f t="shared" si="4"/>
        <v>1.1740870533890257E-2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4183628</v>
      </c>
      <c r="J43" s="31" t="s">
        <v>6</v>
      </c>
      <c r="K43" s="31" t="s">
        <v>6</v>
      </c>
      <c r="L43" s="14">
        <f t="shared" si="4"/>
        <v>0.98238869419916464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4258628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106466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4258628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mCQidtUt8nyiT1R4Tx3B+Tx14yUTyjD/liDhNWHtqNDhMWSaX1pSslXpUEyEQZloB0mMX3KY6ONnEZcTvOirA==" saltValue="fffD6MvmloIDl6HUqUUk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2B19A-C2DD-4F32-AE23-6B41774EE1D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69766</v>
      </c>
      <c r="J25" s="10">
        <v>45</v>
      </c>
      <c r="K25" s="18">
        <f t="shared" ref="K25:K37" si="3">IF(J25=0,"-",I25/J25)</f>
        <v>1550.3555555555556</v>
      </c>
      <c r="L25" s="19">
        <f t="shared" si="0"/>
        <v>3.5913002139604897E-2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18090</v>
      </c>
      <c r="J26" s="10">
        <v>12</v>
      </c>
      <c r="K26" s="7">
        <f t="shared" si="3"/>
        <v>1507.5</v>
      </c>
      <c r="L26" s="8">
        <f t="shared" si="0"/>
        <v>9.3120747743234891E-3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216432.04</v>
      </c>
      <c r="J27" s="10">
        <v>20</v>
      </c>
      <c r="K27" s="18">
        <f t="shared" si="3"/>
        <v>10821.602000000001</v>
      </c>
      <c r="L27" s="19">
        <f t="shared" si="0"/>
        <v>0.11141135102484093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9668.0499999999993</v>
      </c>
      <c r="J28" s="10">
        <v>5</v>
      </c>
      <c r="K28" s="7">
        <f t="shared" si="3"/>
        <v>1933.61</v>
      </c>
      <c r="L28" s="8">
        <f t="shared" si="0"/>
        <v>4.9767608912049868E-3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59397</v>
      </c>
      <c r="J29" s="10">
        <v>21</v>
      </c>
      <c r="K29" s="18">
        <f t="shared" si="3"/>
        <v>2828.4285714285716</v>
      </c>
      <c r="L29" s="19">
        <f t="shared" si="0"/>
        <v>3.0575417654532464E-2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3639</v>
      </c>
      <c r="J30" s="10">
        <v>2</v>
      </c>
      <c r="K30" s="18">
        <f t="shared" si="3"/>
        <v>1819.5</v>
      </c>
      <c r="L30" s="19">
        <f t="shared" si="0"/>
        <v>1.8732249919161514E-3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754644</v>
      </c>
      <c r="J31" s="10">
        <v>254</v>
      </c>
      <c r="K31" s="7">
        <f t="shared" si="3"/>
        <v>2971.0393700787404</v>
      </c>
      <c r="L31" s="8">
        <f t="shared" si="0"/>
        <v>0.38846331431700248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101386.4</v>
      </c>
      <c r="J32" s="10">
        <v>31</v>
      </c>
      <c r="K32" s="7">
        <f t="shared" si="3"/>
        <v>3270.5290322580645</v>
      </c>
      <c r="L32" s="8">
        <f t="shared" si="0"/>
        <v>5.2190035262546765E-2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936000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842400</v>
      </c>
      <c r="J39" s="25">
        <v>1</v>
      </c>
      <c r="K39" s="24" t="s">
        <v>6</v>
      </c>
      <c r="L39" s="27">
        <f t="shared" ref="L39:L44" si="4">I39/I$44</f>
        <v>0.43363691486401917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1942639.04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1942639.04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48535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1956243</v>
      </c>
      <c r="J48" s="105" t="s">
        <v>36</v>
      </c>
      <c r="K48" s="106"/>
      <c r="L48" s="127">
        <f>I44/I48</f>
        <v>0.99304587415776058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u6uC1hzr7CMrtFjgeNsKzi50xf6AsuM7ACEwIPw9GL43OnbOKD9p5nS81FlCDGd3E/1oZCb0ez2LfWCHZh8fw==" saltValue="42S3QxXAbIkE5KI7nNOte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4D98-EB9D-41CB-AAAE-3D53BED0B49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163000</v>
      </c>
      <c r="J18" s="10">
        <v>3</v>
      </c>
      <c r="K18" s="7">
        <f t="shared" si="1"/>
        <v>54333.333333333336</v>
      </c>
      <c r="L18" s="8">
        <f t="shared" si="0"/>
        <v>3.9171253642497031E-2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163000</v>
      </c>
      <c r="J24" s="13" t="s">
        <v>6</v>
      </c>
      <c r="K24" s="13" t="s">
        <v>6</v>
      </c>
      <c r="L24" s="14">
        <f t="shared" si="0"/>
        <v>3.9171253642497031E-2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748005.86</v>
      </c>
      <c r="J25" s="10">
        <v>408</v>
      </c>
      <c r="K25" s="18">
        <f t="shared" ref="K25:K37" si="3">IF(J25=0,"-",I25/J25)</f>
        <v>1833.3476960784312</v>
      </c>
      <c r="L25" s="19">
        <f t="shared" si="0"/>
        <v>0.17975660900695781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125395</v>
      </c>
      <c r="J26" s="10">
        <v>67</v>
      </c>
      <c r="K26" s="7">
        <f t="shared" si="3"/>
        <v>1871.5671641791046</v>
      </c>
      <c r="L26" s="8">
        <f t="shared" si="0"/>
        <v>3.0134229144177394E-2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836811</v>
      </c>
      <c r="J27" s="10">
        <v>193</v>
      </c>
      <c r="K27" s="18">
        <f t="shared" si="3"/>
        <v>4335.8082901554408</v>
      </c>
      <c r="L27" s="19">
        <f t="shared" si="0"/>
        <v>0.20109776645295449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104484</v>
      </c>
      <c r="J28" s="10">
        <v>54</v>
      </c>
      <c r="K28" s="7">
        <f t="shared" si="3"/>
        <v>1934.8888888888889</v>
      </c>
      <c r="L28" s="8">
        <f t="shared" si="0"/>
        <v>2.5109013899280122E-2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245350.19</v>
      </c>
      <c r="J29" s="10">
        <v>59</v>
      </c>
      <c r="K29" s="18">
        <f t="shared" si="3"/>
        <v>4158.4777966101692</v>
      </c>
      <c r="L29" s="19">
        <f t="shared" si="0"/>
        <v>5.8961193397084902E-2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56425.2</v>
      </c>
      <c r="J30" s="10">
        <v>14</v>
      </c>
      <c r="K30" s="18">
        <f t="shared" si="3"/>
        <v>4030.3714285714282</v>
      </c>
      <c r="L30" s="19">
        <f t="shared" si="0"/>
        <v>1.3559790313059039E-2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1313134.06</v>
      </c>
      <c r="J31" s="10">
        <v>401</v>
      </c>
      <c r="K31" s="7">
        <f t="shared" si="3"/>
        <v>3274.6485286783045</v>
      </c>
      <c r="L31" s="8">
        <f t="shared" si="0"/>
        <v>0.31556507564945963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232402.02</v>
      </c>
      <c r="J32" s="10">
        <v>86</v>
      </c>
      <c r="K32" s="7">
        <f t="shared" si="3"/>
        <v>2702.349069767442</v>
      </c>
      <c r="L32" s="8">
        <f t="shared" si="0"/>
        <v>5.5849561180666668E-2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19642.599999999999</v>
      </c>
      <c r="J33" s="10">
        <v>75</v>
      </c>
      <c r="K33" s="7">
        <f t="shared" si="3"/>
        <v>261.9013333333333</v>
      </c>
      <c r="L33" s="8">
        <f t="shared" si="0"/>
        <v>4.7204004098043689E-3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400</v>
      </c>
      <c r="J34" s="10">
        <v>2</v>
      </c>
      <c r="K34" s="7">
        <f t="shared" si="3"/>
        <v>200</v>
      </c>
      <c r="L34" s="8">
        <f t="shared" si="0"/>
        <v>9.6125775809808667E-5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8821.7999999999993</v>
      </c>
      <c r="J35" s="10">
        <v>2</v>
      </c>
      <c r="K35" s="7">
        <f t="shared" si="3"/>
        <v>4410.8999999999996</v>
      </c>
      <c r="L35" s="8">
        <f t="shared" si="0"/>
        <v>2.120005922597425E-3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898560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808704</v>
      </c>
      <c r="J39" s="25">
        <v>1</v>
      </c>
      <c r="K39" s="24" t="s">
        <v>6</v>
      </c>
      <c r="L39" s="27">
        <f t="shared" ref="L39:L44" si="4">I39/I$44</f>
        <v>0.19434324850123877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17745.28</v>
      </c>
      <c r="J40" s="28">
        <v>2</v>
      </c>
      <c r="K40" s="7">
        <f t="shared" ref="K40:K41" si="5">IF(J40=0,"-",I40/J40)</f>
        <v>8872.64</v>
      </c>
      <c r="L40" s="27">
        <f t="shared" si="4"/>
        <v>4.2644470174057038E-3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3998214.7899999996</v>
      </c>
      <c r="J43" s="31" t="s">
        <v>6</v>
      </c>
      <c r="K43" s="31" t="s">
        <v>6</v>
      </c>
      <c r="L43" s="14">
        <f t="shared" si="4"/>
        <v>0.96082874635750293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4161214.7899999996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1264.26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4161235</v>
      </c>
      <c r="J48" s="105" t="s">
        <v>36</v>
      </c>
      <c r="K48" s="106"/>
      <c r="L48" s="127">
        <f>I44/I48</f>
        <v>0.99999514326876504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uboKXXTX2z5MKm1nlFbrzdIQJdeHHfuHK9Rpjy7WVd2lkMSqVQ3s1iBBtQ6A+Ly/uZIMJmquFoAKlOUpPVeOg==" saltValue="zdTBDz0eP4u8mzDHrWdqZ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5A1F-25AA-44A2-A24E-49BF836C3D2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2.8242410255706781E-2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2.8242410255706781E-2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189302</v>
      </c>
      <c r="J25" s="10">
        <v>121</v>
      </c>
      <c r="K25" s="18">
        <f t="shared" ref="K25:K37" si="3">IF(J25=0,"-",I25/J25)</f>
        <v>1564.4793388429753</v>
      </c>
      <c r="L25" s="19">
        <f t="shared" si="0"/>
        <v>7.63763535175115E-2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30402</v>
      </c>
      <c r="J26" s="10">
        <v>20</v>
      </c>
      <c r="K26" s="7">
        <f t="shared" si="3"/>
        <v>1520.1</v>
      </c>
      <c r="L26" s="8">
        <f t="shared" si="0"/>
        <v>1.2266082237057109E-2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366509.11</v>
      </c>
      <c r="J27" s="10">
        <v>38</v>
      </c>
      <c r="K27" s="18">
        <f t="shared" si="3"/>
        <v>9644.9765789473677</v>
      </c>
      <c r="L27" s="19">
        <f t="shared" si="0"/>
        <v>0.14787286638677094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59168.800000000003</v>
      </c>
      <c r="J28" s="10">
        <v>13</v>
      </c>
      <c r="K28" s="7">
        <f t="shared" si="3"/>
        <v>4551.4461538461537</v>
      </c>
      <c r="L28" s="8">
        <f t="shared" si="0"/>
        <v>2.3872421770540907E-2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99228.74</v>
      </c>
      <c r="J29" s="10">
        <v>18</v>
      </c>
      <c r="K29" s="18">
        <f t="shared" si="3"/>
        <v>5512.7077777777777</v>
      </c>
      <c r="L29" s="19">
        <f t="shared" si="0"/>
        <v>4.0035125489098031E-2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27880.3</v>
      </c>
      <c r="J30" s="10">
        <v>4</v>
      </c>
      <c r="K30" s="18">
        <f t="shared" si="3"/>
        <v>6970.0749999999998</v>
      </c>
      <c r="L30" s="19">
        <f t="shared" si="0"/>
        <v>1.1248669580745455E-2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742622.15</v>
      </c>
      <c r="J31" s="10">
        <v>249</v>
      </c>
      <c r="K31" s="7">
        <f t="shared" si="3"/>
        <v>2982.4182730923694</v>
      </c>
      <c r="L31" s="8">
        <f t="shared" si="0"/>
        <v>0.29962056321821456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84777.1</v>
      </c>
      <c r="J32" s="10">
        <v>24</v>
      </c>
      <c r="K32" s="7">
        <f t="shared" si="3"/>
        <v>3532.3791666666671</v>
      </c>
      <c r="L32" s="8">
        <f t="shared" si="0"/>
        <v>3.4204423406986852E-2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1139905.6299999999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0.40785268113269818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2408542</v>
      </c>
      <c r="J43" s="31" t="s">
        <v>6</v>
      </c>
      <c r="K43" s="31" t="s">
        <v>6</v>
      </c>
      <c r="L43" s="14">
        <f t="shared" si="4"/>
        <v>0.97175758974429327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2478542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61964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2478542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T2OsG4CmAIdnZSS33iBbCcJ7BfrbKINFuFtCHJFvB9fGsa5nX3uG8FeDX3r3kc5fZ2uPWnZs5aHmJ/6iAcJoA==" saltValue="iTEgstjKrnJ3FZSWO9cVA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F2B6C-8156-46A8-B674-4CDCD4FEC1F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48698.58</v>
      </c>
      <c r="J17" s="10">
        <v>4</v>
      </c>
      <c r="K17" s="7">
        <f t="shared" si="1"/>
        <v>12174.645</v>
      </c>
      <c r="L17" s="8">
        <f t="shared" si="0"/>
        <v>2.0835827715625015E-2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48698.58</v>
      </c>
      <c r="J24" s="13" t="s">
        <v>6</v>
      </c>
      <c r="K24" s="13" t="s">
        <v>6</v>
      </c>
      <c r="L24" s="14">
        <f t="shared" si="0"/>
        <v>2.0835827715625015E-2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139338</v>
      </c>
      <c r="J25" s="10">
        <v>85</v>
      </c>
      <c r="K25" s="18">
        <f t="shared" ref="K25:K37" si="3">IF(J25=0,"-",I25/J25)</f>
        <v>1639.2705882352941</v>
      </c>
      <c r="L25" s="19">
        <f t="shared" si="0"/>
        <v>5.9616164624097016E-2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13104</v>
      </c>
      <c r="J26" s="10">
        <v>8</v>
      </c>
      <c r="K26" s="7">
        <f t="shared" si="3"/>
        <v>1638</v>
      </c>
      <c r="L26" s="8">
        <f t="shared" si="0"/>
        <v>5.6065841424031296E-3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107677.15</v>
      </c>
      <c r="J27" s="10">
        <v>28</v>
      </c>
      <c r="K27" s="18">
        <f t="shared" si="3"/>
        <v>3845.6124999999997</v>
      </c>
      <c r="L27" s="19">
        <f t="shared" si="0"/>
        <v>4.6069978761383024E-2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13275.1</v>
      </c>
      <c r="J28" s="10">
        <v>5</v>
      </c>
      <c r="K28" s="7">
        <f t="shared" si="3"/>
        <v>2655.02</v>
      </c>
      <c r="L28" s="8">
        <f t="shared" si="0"/>
        <v>5.6797897702087754E-3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18489.89</v>
      </c>
      <c r="J29" s="10">
        <v>9</v>
      </c>
      <c r="K29" s="18">
        <f t="shared" si="3"/>
        <v>2054.4322222222222</v>
      </c>
      <c r="L29" s="19">
        <f t="shared" si="0"/>
        <v>7.9109526914513274E-3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8588.6200000000008</v>
      </c>
      <c r="J30" s="10">
        <v>4</v>
      </c>
      <c r="K30" s="18">
        <f t="shared" si="3"/>
        <v>2147.1550000000002</v>
      </c>
      <c r="L30" s="19">
        <f t="shared" si="0"/>
        <v>3.6746658041152606E-3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338248.38</v>
      </c>
      <c r="J31" s="10">
        <v>188</v>
      </c>
      <c r="K31" s="7">
        <f t="shared" si="3"/>
        <v>1799.193510638298</v>
      </c>
      <c r="L31" s="8">
        <f t="shared" si="0"/>
        <v>0.14472054361275549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56598.19</v>
      </c>
      <c r="J32" s="10">
        <v>15</v>
      </c>
      <c r="K32" s="7">
        <f t="shared" si="3"/>
        <v>3773.2126666666668</v>
      </c>
      <c r="L32" s="8">
        <f t="shared" si="0"/>
        <v>2.4215698606739881E-2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0.72084653259468812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2288553.42</v>
      </c>
      <c r="J43" s="31" t="s">
        <v>6</v>
      </c>
      <c r="K43" s="31" t="s">
        <v>6</v>
      </c>
      <c r="L43" s="14">
        <f t="shared" si="4"/>
        <v>0.97916417228437491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2337252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58431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2337252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H5y6XxIxLwOGy06qimfi4khb24eaRe2K5RrudtPflKeb+gECxzzviwIVdAZqwDg+zBVOphCORG/MvX0w4zemA==" saltValue="eLv5TBjORzilF9IUk2Ut0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27DE9-9C38-4AED-888D-22C77B53095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171519</v>
      </c>
      <c r="J25" s="10">
        <v>89</v>
      </c>
      <c r="K25" s="18">
        <f t="shared" ref="K25:K37" si="3">IF(J25=0,"-",I25/J25)</f>
        <v>1927.1797752808989</v>
      </c>
      <c r="L25" s="19">
        <f t="shared" si="0"/>
        <v>0.10363028327507923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7843</v>
      </c>
      <c r="J26" s="10">
        <v>4</v>
      </c>
      <c r="K26" s="7">
        <f t="shared" si="3"/>
        <v>1960.75</v>
      </c>
      <c r="L26" s="8">
        <f t="shared" si="0"/>
        <v>4.7386721688352099E-3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38750.18</v>
      </c>
      <c r="J27" s="10">
        <v>7</v>
      </c>
      <c r="K27" s="18">
        <f t="shared" si="3"/>
        <v>5535.74</v>
      </c>
      <c r="L27" s="19">
        <f t="shared" si="0"/>
        <v>2.341252065578921E-2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9686</v>
      </c>
      <c r="J28" s="10">
        <v>3</v>
      </c>
      <c r="K28" s="7">
        <f t="shared" si="3"/>
        <v>3228.6666666666665</v>
      </c>
      <c r="L28" s="8">
        <f t="shared" si="0"/>
        <v>5.8521966884276227E-3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56871.59</v>
      </c>
      <c r="J29" s="10">
        <v>20</v>
      </c>
      <c r="K29" s="18">
        <f t="shared" si="3"/>
        <v>2843.5794999999998</v>
      </c>
      <c r="L29" s="19">
        <f t="shared" si="0"/>
        <v>3.4361318466200025E-2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5295.59</v>
      </c>
      <c r="J30" s="10">
        <v>2</v>
      </c>
      <c r="K30" s="18">
        <f t="shared" si="3"/>
        <v>2647.7950000000001</v>
      </c>
      <c r="L30" s="19">
        <f t="shared" si="0"/>
        <v>3.1995492733089444E-3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410780.23</v>
      </c>
      <c r="J31" s="10">
        <v>158</v>
      </c>
      <c r="K31" s="7">
        <f t="shared" si="3"/>
        <v>2599.8748734177216</v>
      </c>
      <c r="L31" s="8">
        <f t="shared" si="0"/>
        <v>0.24818983085665258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54704.41</v>
      </c>
      <c r="J32" s="10">
        <v>16</v>
      </c>
      <c r="K32" s="7">
        <f t="shared" si="3"/>
        <v>3419.0256250000002</v>
      </c>
      <c r="L32" s="8">
        <f t="shared" si="0"/>
        <v>3.305192721911903E-2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1085982.9099999999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977184</v>
      </c>
      <c r="J39" s="25">
        <v>1</v>
      </c>
      <c r="K39" s="24" t="s">
        <v>6</v>
      </c>
      <c r="L39" s="27">
        <f t="shared" ref="L39:L44" si="4">I39/I$44</f>
        <v>0.59040604674627895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1655105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1655105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38831.839999999997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1655105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G9iQW6Ovp/9ZeLxYyJ8qVIWfv69DSdVnyidzgoFaHI45s0J//yKGLOhWP0VVQETLF//bN43LYJr0sQELM1+hg==" saltValue="rPQJS//tXxMID2KT3qbHM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AFB19-C7B0-4738-AF5C-13016693090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30275.919999999998</v>
      </c>
      <c r="J18" s="10">
        <v>1</v>
      </c>
      <c r="K18" s="7">
        <f t="shared" si="1"/>
        <v>30275.919999999998</v>
      </c>
      <c r="L18" s="8">
        <f t="shared" si="0"/>
        <v>1.0174250530350508E-2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3847.66</v>
      </c>
      <c r="J20" s="10">
        <v>1</v>
      </c>
      <c r="K20" s="7">
        <f t="shared" si="1"/>
        <v>3847.66</v>
      </c>
      <c r="L20" s="8">
        <f t="shared" si="0"/>
        <v>1.2930096524105109E-3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34123.58</v>
      </c>
      <c r="J24" s="13" t="s">
        <v>6</v>
      </c>
      <c r="K24" s="13" t="s">
        <v>6</v>
      </c>
      <c r="L24" s="14">
        <f t="shared" si="0"/>
        <v>1.146726018276102E-2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414346</v>
      </c>
      <c r="J25" s="10">
        <v>265</v>
      </c>
      <c r="K25" s="18">
        <f t="shared" ref="K25:K37" si="3">IF(J25=0,"-",I25/J25)</f>
        <v>1563.5698113207548</v>
      </c>
      <c r="L25" s="19">
        <f t="shared" si="0"/>
        <v>0.13924135122066025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98927</v>
      </c>
      <c r="J26" s="10">
        <v>65</v>
      </c>
      <c r="K26" s="7">
        <f t="shared" si="3"/>
        <v>1521.9538461538461</v>
      </c>
      <c r="L26" s="8">
        <f t="shared" si="0"/>
        <v>3.3244508580283764E-2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355269</v>
      </c>
      <c r="J27" s="10">
        <v>82</v>
      </c>
      <c r="K27" s="18">
        <f t="shared" si="3"/>
        <v>4332.5487804878048</v>
      </c>
      <c r="L27" s="19">
        <f t="shared" si="0"/>
        <v>0.11938847148714539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48898</v>
      </c>
      <c r="J28" s="10">
        <v>19</v>
      </c>
      <c r="K28" s="7">
        <f t="shared" si="3"/>
        <v>2573.5789473684213</v>
      </c>
      <c r="L28" s="8">
        <f t="shared" si="0"/>
        <v>1.6432217499355237E-2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25979</v>
      </c>
      <c r="J29" s="10">
        <v>18</v>
      </c>
      <c r="K29" s="18">
        <f t="shared" si="3"/>
        <v>1443.2777777777778</v>
      </c>
      <c r="L29" s="19">
        <f t="shared" si="0"/>
        <v>8.7302666451746416E-3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2175</v>
      </c>
      <c r="J30" s="10">
        <v>1</v>
      </c>
      <c r="K30" s="18">
        <f t="shared" si="3"/>
        <v>2175</v>
      </c>
      <c r="L30" s="19">
        <f t="shared" si="0"/>
        <v>7.3091073379478988E-4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693388</v>
      </c>
      <c r="J31" s="10">
        <v>393</v>
      </c>
      <c r="K31" s="7">
        <f t="shared" si="3"/>
        <v>1764.3460559796438</v>
      </c>
      <c r="L31" s="8">
        <f t="shared" si="0"/>
        <v>0.23301366983195484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83571</v>
      </c>
      <c r="J32" s="10">
        <v>31</v>
      </c>
      <c r="K32" s="7">
        <f t="shared" si="3"/>
        <v>2695.8387096774195</v>
      </c>
      <c r="L32" s="8">
        <f t="shared" si="0"/>
        <v>2.80841107742365E-2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59794</v>
      </c>
      <c r="J33" s="10">
        <v>743</v>
      </c>
      <c r="K33" s="7">
        <f t="shared" si="3"/>
        <v>80.476446837146696</v>
      </c>
      <c r="L33" s="8">
        <f t="shared" si="0"/>
        <v>2.0093828237483066E-2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1547600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1392840</v>
      </c>
      <c r="J39" s="25">
        <v>1</v>
      </c>
      <c r="K39" s="24" t="s">
        <v>6</v>
      </c>
      <c r="L39" s="27">
        <f t="shared" ref="L39:L44" si="4">I39/I$44</f>
        <v>0.46806515239482077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2941616</v>
      </c>
      <c r="J43" s="31" t="s">
        <v>6</v>
      </c>
      <c r="K43" s="31" t="s">
        <v>6</v>
      </c>
      <c r="L43" s="14">
        <f t="shared" si="4"/>
        <v>0.98853273981723899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2975739.58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74393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2985232</v>
      </c>
      <c r="J48" s="105" t="s">
        <v>36</v>
      </c>
      <c r="K48" s="106"/>
      <c r="L48" s="127">
        <f>I44/I48</f>
        <v>0.99682020693869022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UqkUtIDB/lV3vQEr6jzPMYFpKjUB480ownoFJ5vEL6Y1JzvzR4MRbzmscfiNCkux0n+fcxb8HYBRogxJeWPYA==" saltValue="I7DuTexgRWXAhGBtBMJp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C1162-C612-4EEF-9B4D-CDAA432EB28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1.3000062432799834E-2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1.3000062432799834E-2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325922</v>
      </c>
      <c r="J25" s="10">
        <v>217</v>
      </c>
      <c r="K25" s="18">
        <f t="shared" ref="K25:K37" si="3">IF(J25=0,"-",I25/J25)</f>
        <v>1501.9447004608294</v>
      </c>
      <c r="L25" s="19">
        <f t="shared" si="0"/>
        <v>0.10592515870557469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27628</v>
      </c>
      <c r="J26" s="10">
        <v>18</v>
      </c>
      <c r="K26" s="7">
        <f t="shared" si="3"/>
        <v>1534.8888888888889</v>
      </c>
      <c r="L26" s="8">
        <f t="shared" si="0"/>
        <v>8.9791431223348456E-3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212991.89</v>
      </c>
      <c r="J27" s="10">
        <v>60</v>
      </c>
      <c r="K27" s="18">
        <f t="shared" si="3"/>
        <v>3549.8648333333335</v>
      </c>
      <c r="L27" s="19">
        <f t="shared" si="0"/>
        <v>6.9222696692000873E-2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29875.51</v>
      </c>
      <c r="J28" s="10">
        <v>12</v>
      </c>
      <c r="K28" s="7">
        <f t="shared" si="3"/>
        <v>2489.625833333333</v>
      </c>
      <c r="L28" s="8">
        <f t="shared" si="0"/>
        <v>9.7095873802933944E-3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42296.71</v>
      </c>
      <c r="J29" s="10">
        <v>9</v>
      </c>
      <c r="K29" s="18">
        <f t="shared" si="3"/>
        <v>4699.6344444444439</v>
      </c>
      <c r="L29" s="19">
        <f t="shared" si="0"/>
        <v>1.3746496767550727E-2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22905.54</v>
      </c>
      <c r="J30" s="10">
        <v>3</v>
      </c>
      <c r="K30" s="18">
        <f t="shared" si="3"/>
        <v>7635.18</v>
      </c>
      <c r="L30" s="19">
        <f t="shared" si="0"/>
        <v>7.4443362514248481E-3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602449.5</v>
      </c>
      <c r="J31" s="10">
        <v>317</v>
      </c>
      <c r="K31" s="7">
        <f t="shared" si="3"/>
        <v>1900.4716088328075</v>
      </c>
      <c r="L31" s="8">
        <f t="shared" si="0"/>
        <v>0.19579702781522609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78301.23</v>
      </c>
      <c r="J32" s="10">
        <v>27</v>
      </c>
      <c r="K32" s="7">
        <f t="shared" si="3"/>
        <v>2900.0455555555554</v>
      </c>
      <c r="L32" s="8">
        <f t="shared" si="0"/>
        <v>2.5448021964125482E-2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2059167.35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1853248.2</v>
      </c>
      <c r="J39" s="25">
        <v>2</v>
      </c>
      <c r="K39" s="24" t="s">
        <v>6</v>
      </c>
      <c r="L39" s="27">
        <f t="shared" ref="L39:L44" si="4">I39/I$44</f>
        <v>0.60230855758684787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3036908.3</v>
      </c>
      <c r="J43" s="31" t="s">
        <v>6</v>
      </c>
      <c r="K43" s="31" t="s">
        <v>6</v>
      </c>
      <c r="L43" s="14">
        <f t="shared" si="4"/>
        <v>0.98699993756720017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3076908.3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76836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3081466</v>
      </c>
      <c r="J48" s="105" t="s">
        <v>36</v>
      </c>
      <c r="K48" s="106"/>
      <c r="L48" s="127">
        <f>I44/I48</f>
        <v>0.99852093127102481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EIN9oK00WY3eropF4UxsQ+IWliOlw45/SHJpRtDEPyK17z8jJDN4yKMMcQPJKwU/F9kl0jpnrKkjjihJ2l9YQ==" saltValue="h/d+te00MSwG0j/hsMA+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4AB5-82C6-437F-98F1-ACD55989B5D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2.5860378008903468E-2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38312.910000000003</v>
      </c>
      <c r="J17" s="10">
        <v>6</v>
      </c>
      <c r="K17" s="7">
        <f t="shared" si="1"/>
        <v>6385.4850000000006</v>
      </c>
      <c r="L17" s="8">
        <f t="shared" si="0"/>
        <v>4.9539316761054893E-3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171073.62</v>
      </c>
      <c r="J18" s="10">
        <v>3</v>
      </c>
      <c r="K18" s="7">
        <f t="shared" si="1"/>
        <v>57024.54</v>
      </c>
      <c r="L18" s="8">
        <f t="shared" si="0"/>
        <v>2.2120142402757545E-2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409386.53</v>
      </c>
      <c r="J24" s="13" t="s">
        <v>6</v>
      </c>
      <c r="K24" s="13" t="s">
        <v>6</v>
      </c>
      <c r="L24" s="14">
        <f t="shared" si="0"/>
        <v>5.2934452087766509E-2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381973</v>
      </c>
      <c r="J25" s="10">
        <v>199</v>
      </c>
      <c r="K25" s="18">
        <f t="shared" ref="K25:K37" si="3">IF(J25=0,"-",I25/J25)</f>
        <v>1919.462311557789</v>
      </c>
      <c r="L25" s="19">
        <f t="shared" si="0"/>
        <v>4.9389830845974425E-2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87291</v>
      </c>
      <c r="J26" s="10">
        <v>46</v>
      </c>
      <c r="K26" s="7">
        <f t="shared" si="3"/>
        <v>1897.6304347826087</v>
      </c>
      <c r="L26" s="8">
        <f t="shared" si="0"/>
        <v>1.1286891283875963E-2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1076607.5900000001</v>
      </c>
      <c r="J27" s="10">
        <v>121</v>
      </c>
      <c r="K27" s="18">
        <f t="shared" si="3"/>
        <v>8897.5833884297535</v>
      </c>
      <c r="L27" s="19">
        <f t="shared" si="0"/>
        <v>0.13920739622327283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95210.09</v>
      </c>
      <c r="J28" s="10">
        <v>19</v>
      </c>
      <c r="K28" s="7">
        <f t="shared" si="3"/>
        <v>5011.0573684210522</v>
      </c>
      <c r="L28" s="8">
        <f t="shared" si="0"/>
        <v>1.2310844588308601E-2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138401.71</v>
      </c>
      <c r="J29" s="10">
        <v>39</v>
      </c>
      <c r="K29" s="18">
        <f t="shared" si="3"/>
        <v>3548.7617948717948</v>
      </c>
      <c r="L29" s="19">
        <f t="shared" si="0"/>
        <v>1.7895602688393176E-2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90268.12</v>
      </c>
      <c r="J30" s="10">
        <v>21</v>
      </c>
      <c r="K30" s="18">
        <f t="shared" si="3"/>
        <v>4298.4819047619048</v>
      </c>
      <c r="L30" s="19">
        <f t="shared" si="0"/>
        <v>1.1671838526765297E-2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1020758.4</v>
      </c>
      <c r="J31" s="10">
        <v>424</v>
      </c>
      <c r="K31" s="7">
        <f t="shared" si="3"/>
        <v>2407.4490566037734</v>
      </c>
      <c r="L31" s="8">
        <f t="shared" si="0"/>
        <v>0.13198599039881745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114584.92</v>
      </c>
      <c r="J32" s="10">
        <v>42</v>
      </c>
      <c r="K32" s="7">
        <f t="shared" si="3"/>
        <v>2728.212380952381</v>
      </c>
      <c r="L32" s="8">
        <f t="shared" si="0"/>
        <v>1.4816046726599816E-2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128787.65</v>
      </c>
      <c r="J33" s="10">
        <v>162</v>
      </c>
      <c r="K33" s="7">
        <f t="shared" si="3"/>
        <v>794.98549382716044</v>
      </c>
      <c r="L33" s="8">
        <f t="shared" si="0"/>
        <v>1.6652486559391784E-2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5070360.93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4548960</v>
      </c>
      <c r="J39" s="25">
        <v>6</v>
      </c>
      <c r="K39" s="24" t="s">
        <v>6</v>
      </c>
      <c r="L39" s="27">
        <f t="shared" ref="L39:L44" si="4">I39/I$44</f>
        <v>0.58818912573690763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28964.12</v>
      </c>
      <c r="J40" s="28">
        <v>3</v>
      </c>
      <c r="K40" s="7">
        <f t="shared" ref="K40:K41" si="5">IF(J40=0,"-",I40/J40)</f>
        <v>9654.7066666666669</v>
      </c>
      <c r="L40" s="27">
        <f t="shared" si="4"/>
        <v>3.7451154594762056E-3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7324452.4699999997</v>
      </c>
      <c r="J43" s="31" t="s">
        <v>6</v>
      </c>
      <c r="K43" s="31" t="s">
        <v>6</v>
      </c>
      <c r="L43" s="14">
        <f t="shared" si="4"/>
        <v>0.94706554791223352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7733839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193347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7733839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fNKVYeuxe2kcVJFNR46VkKg1vQyLvQ1Ay5+MVwZDOCrcNqg+a/pm7xOkf0xudGsds0c0vya9q5cvjgo0ARniA==" saltValue="rKSxG2gBzG4UmxkG3vc2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97680-C71E-4579-81BA-8F25EA9C80A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2.3130205105705962E-2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22783.72</v>
      </c>
      <c r="J17" s="10">
        <v>3</v>
      </c>
      <c r="K17" s="7">
        <f t="shared" si="1"/>
        <v>7594.5733333333337</v>
      </c>
      <c r="L17" s="8">
        <f t="shared" si="0"/>
        <v>8.7832019445162508E-3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82783.72</v>
      </c>
      <c r="J24" s="13" t="s">
        <v>6</v>
      </c>
      <c r="K24" s="13" t="s">
        <v>6</v>
      </c>
      <c r="L24" s="14">
        <f t="shared" si="0"/>
        <v>3.1913407050222213E-2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360432</v>
      </c>
      <c r="J25" s="10">
        <v>236</v>
      </c>
      <c r="K25" s="18">
        <f t="shared" ref="K25:K37" si="3">IF(J25=0,"-",I25/J25)</f>
        <v>1527.2542372881355</v>
      </c>
      <c r="L25" s="19">
        <f t="shared" si="0"/>
        <v>0.13894776811099685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40536</v>
      </c>
      <c r="J26" s="10">
        <v>28</v>
      </c>
      <c r="K26" s="7">
        <f t="shared" si="3"/>
        <v>1447.7142857142858</v>
      </c>
      <c r="L26" s="8">
        <f t="shared" si="0"/>
        <v>1.5626766569414946E-2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289027.89</v>
      </c>
      <c r="J27" s="10">
        <v>44</v>
      </c>
      <c r="K27" s="18">
        <f t="shared" si="3"/>
        <v>6568.8156818181824</v>
      </c>
      <c r="L27" s="19">
        <f t="shared" si="0"/>
        <v>0.11142123961615702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61412.68</v>
      </c>
      <c r="J28" s="10">
        <v>9</v>
      </c>
      <c r="K28" s="7">
        <f t="shared" si="3"/>
        <v>6823.6311111111108</v>
      </c>
      <c r="L28" s="8">
        <f t="shared" si="0"/>
        <v>2.3674798074851438E-2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9000</v>
      </c>
      <c r="J29" s="10">
        <v>5</v>
      </c>
      <c r="K29" s="18">
        <f t="shared" si="3"/>
        <v>1800</v>
      </c>
      <c r="L29" s="19">
        <f t="shared" si="0"/>
        <v>3.4695307658558941E-3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1990.4</v>
      </c>
      <c r="J30" s="10">
        <v>1</v>
      </c>
      <c r="K30" s="18">
        <f t="shared" si="3"/>
        <v>1990.4</v>
      </c>
      <c r="L30" s="19">
        <f t="shared" si="0"/>
        <v>7.6730600403995244E-4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812979.51</v>
      </c>
      <c r="J31" s="10">
        <v>282</v>
      </c>
      <c r="K31" s="7">
        <f t="shared" si="3"/>
        <v>2882.9060638297874</v>
      </c>
      <c r="L31" s="8">
        <f t="shared" si="0"/>
        <v>0.31340638021727218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61257.7</v>
      </c>
      <c r="J32" s="10">
        <v>18</v>
      </c>
      <c r="K32" s="7">
        <f t="shared" si="3"/>
        <v>3403.2055555555553</v>
      </c>
      <c r="L32" s="8">
        <f t="shared" si="0"/>
        <v>2.3615052755063398E-2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8994</v>
      </c>
      <c r="J33" s="10">
        <v>55</v>
      </c>
      <c r="K33" s="7">
        <f t="shared" si="3"/>
        <v>163.52727272727273</v>
      </c>
      <c r="L33" s="8">
        <f t="shared" si="0"/>
        <v>3.4672177453453235E-3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1343200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0.38969769562093404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19913.599999999999</v>
      </c>
      <c r="J42" s="28">
        <v>1</v>
      </c>
      <c r="K42" s="24" t="s">
        <v>6</v>
      </c>
      <c r="L42" s="27">
        <f t="shared" si="4"/>
        <v>7.6767608732164361E-3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2511227</v>
      </c>
      <c r="J43" s="31" t="s">
        <v>6</v>
      </c>
      <c r="K43" s="31" t="s">
        <v>6</v>
      </c>
      <c r="L43" s="14">
        <f t="shared" si="4"/>
        <v>0.96808659294977772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2594010.7200000002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64849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2595643</v>
      </c>
      <c r="J48" s="105" t="s">
        <v>36</v>
      </c>
      <c r="K48" s="106"/>
      <c r="L48" s="127">
        <f>I44/I48</f>
        <v>0.9993711461861281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5Qi/rkcHzCqLLMBeWQCPSGMUV4uk6uBZqmCYOXXB6KXRrNNTS+2Yok/lTbfwuHnTcpbrSHZw7zhgM3nEy054Q==" saltValue="caFKFDnKis0cbTNS8+L1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069FD-1C6B-4F7A-B3D3-013C98CA3DC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339000</v>
      </c>
      <c r="J12" s="6">
        <v>5</v>
      </c>
      <c r="K12" s="7">
        <f t="shared" ref="K12:K23" si="1">IF(J12=0,"-",I12/J12)</f>
        <v>67800</v>
      </c>
      <c r="L12" s="8">
        <f t="shared" si="0"/>
        <v>2.4669833574682901E-2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344428</v>
      </c>
      <c r="J18" s="10">
        <v>6</v>
      </c>
      <c r="K18" s="7">
        <f t="shared" si="1"/>
        <v>57404.666666666664</v>
      </c>
      <c r="L18" s="8">
        <f t="shared" si="0"/>
        <v>2.5064842001359534E-2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683428</v>
      </c>
      <c r="J24" s="13" t="s">
        <v>6</v>
      </c>
      <c r="K24" s="13" t="s">
        <v>6</v>
      </c>
      <c r="L24" s="14">
        <f t="shared" si="0"/>
        <v>4.9734675576042435E-2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1246761</v>
      </c>
      <c r="J25" s="10">
        <v>662</v>
      </c>
      <c r="K25" s="18">
        <f t="shared" ref="K25:K37" si="3">IF(J25=0,"-",I25/J25)</f>
        <v>1883.3247734138972</v>
      </c>
      <c r="L25" s="19">
        <f t="shared" si="0"/>
        <v>9.0729753325679133E-2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356136</v>
      </c>
      <c r="J26" s="10">
        <v>195</v>
      </c>
      <c r="K26" s="7">
        <f t="shared" si="3"/>
        <v>1826.3384615384616</v>
      </c>
      <c r="L26" s="8">
        <f t="shared" si="0"/>
        <v>2.5916860914316428E-2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917941.77</v>
      </c>
      <c r="J27" s="10">
        <v>75</v>
      </c>
      <c r="K27" s="18">
        <f t="shared" si="3"/>
        <v>12239.223599999999</v>
      </c>
      <c r="L27" s="19">
        <f t="shared" si="0"/>
        <v>6.6800798516666218E-2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94491.78</v>
      </c>
      <c r="J28" s="10">
        <v>4</v>
      </c>
      <c r="K28" s="7">
        <f t="shared" si="3"/>
        <v>23622.945</v>
      </c>
      <c r="L28" s="8">
        <f t="shared" si="0"/>
        <v>6.8763908164470502E-3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69000</v>
      </c>
      <c r="J29" s="10">
        <v>27</v>
      </c>
      <c r="K29" s="18">
        <f t="shared" si="3"/>
        <v>2555.5555555555557</v>
      </c>
      <c r="L29" s="19">
        <f t="shared" si="0"/>
        <v>5.0212935594487317E-3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28871.38</v>
      </c>
      <c r="J30" s="10">
        <v>6</v>
      </c>
      <c r="K30" s="18">
        <f t="shared" si="3"/>
        <v>4811.8966666666665</v>
      </c>
      <c r="L30" s="19">
        <f t="shared" si="0"/>
        <v>2.1010387600927092E-3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4049629.33</v>
      </c>
      <c r="J31" s="10">
        <v>1821</v>
      </c>
      <c r="K31" s="7">
        <f t="shared" si="3"/>
        <v>2223.8491652937946</v>
      </c>
      <c r="L31" s="8">
        <f t="shared" si="0"/>
        <v>0.29470112569396645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449875.93</v>
      </c>
      <c r="J32" s="10">
        <v>156</v>
      </c>
      <c r="K32" s="7">
        <f t="shared" si="3"/>
        <v>2883.8200641025642</v>
      </c>
      <c r="L32" s="8">
        <f t="shared" si="0"/>
        <v>3.2738537824058091E-2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203998.9</v>
      </c>
      <c r="J33" s="10">
        <v>1056</v>
      </c>
      <c r="K33" s="7">
        <f t="shared" si="3"/>
        <v>193.18077651515151</v>
      </c>
      <c r="L33" s="8">
        <f t="shared" si="0"/>
        <v>1.4845483517458347E-2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5926.81</v>
      </c>
      <c r="J34" s="10">
        <v>78</v>
      </c>
      <c r="K34" s="7">
        <f t="shared" si="3"/>
        <v>75.984743589743601</v>
      </c>
      <c r="L34" s="8">
        <f t="shared" si="0"/>
        <v>4.3130801276922235E-4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7300800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6570720</v>
      </c>
      <c r="J39" s="25">
        <v>6</v>
      </c>
      <c r="K39" s="24" t="s">
        <v>6</v>
      </c>
      <c r="L39" s="27">
        <f t="shared" ref="L39:L44" si="4">I39/I$44</f>
        <v>0.47816686981073869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13058051</v>
      </c>
      <c r="J43" s="31" t="s">
        <v>6</v>
      </c>
      <c r="K43" s="31" t="s">
        <v>6</v>
      </c>
      <c r="L43" s="14">
        <f t="shared" si="4"/>
        <v>0.95026532442395761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13741479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343536.73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13750290</v>
      </c>
      <c r="J48" s="105" t="s">
        <v>36</v>
      </c>
      <c r="K48" s="106"/>
      <c r="L48" s="127">
        <f>I44/I48</f>
        <v>0.99935921351476953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AvUf+1rN1quGy82dMmVzmUYrMJC5epc1ggNu4XVMG3WrrgEaF46US2dD9V8Gehr1JTh6rRxA2QaGM3afZjkKg==" saltValue="yjI7qf95XGDNviG8ppA2r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8F0A9-F6FF-45D5-B20E-D3D1CB22FB9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10226.48</v>
      </c>
      <c r="J17" s="10">
        <v>1</v>
      </c>
      <c r="K17" s="7">
        <f t="shared" si="1"/>
        <v>10226.48</v>
      </c>
      <c r="L17" s="8">
        <f t="shared" si="0"/>
        <v>3.1744492187907778E-3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3724.46</v>
      </c>
      <c r="J19" s="10">
        <v>1</v>
      </c>
      <c r="K19" s="7">
        <f t="shared" si="1"/>
        <v>3724.46</v>
      </c>
      <c r="L19" s="8">
        <f t="shared" si="0"/>
        <v>1.1561269505653462E-3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13950.939999999999</v>
      </c>
      <c r="J24" s="13" t="s">
        <v>6</v>
      </c>
      <c r="K24" s="13" t="s">
        <v>6</v>
      </c>
      <c r="L24" s="14">
        <f t="shared" si="0"/>
        <v>4.3305761693561238E-3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475010</v>
      </c>
      <c r="J25" s="10">
        <v>308</v>
      </c>
      <c r="K25" s="18">
        <f t="shared" ref="K25:K37" si="3">IF(J25=0,"-",I25/J25)</f>
        <v>1542.2402597402597</v>
      </c>
      <c r="L25" s="19">
        <f t="shared" si="0"/>
        <v>0.14745006330798158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82584</v>
      </c>
      <c r="J26" s="10">
        <v>54</v>
      </c>
      <c r="K26" s="7">
        <f t="shared" si="3"/>
        <v>1529.3333333333333</v>
      </c>
      <c r="L26" s="8">
        <f t="shared" si="0"/>
        <v>2.5635283527139115E-2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408875.56</v>
      </c>
      <c r="J27" s="10">
        <v>38</v>
      </c>
      <c r="K27" s="18">
        <f t="shared" si="3"/>
        <v>10759.883157894737</v>
      </c>
      <c r="L27" s="19">
        <f t="shared" si="0"/>
        <v>0.12692096420514604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32789.49</v>
      </c>
      <c r="J28" s="10">
        <v>12</v>
      </c>
      <c r="K28" s="7">
        <f t="shared" si="3"/>
        <v>2732.4575</v>
      </c>
      <c r="L28" s="8">
        <f t="shared" si="0"/>
        <v>1.0178338090432682E-2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33973.589999999997</v>
      </c>
      <c r="J29" s="10">
        <v>18</v>
      </c>
      <c r="K29" s="18">
        <f t="shared" si="3"/>
        <v>1887.4216666666664</v>
      </c>
      <c r="L29" s="19">
        <f t="shared" si="0"/>
        <v>1.0545900078523419E-2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12081</v>
      </c>
      <c r="J30" s="10">
        <v>6</v>
      </c>
      <c r="K30" s="18">
        <f t="shared" si="3"/>
        <v>2013.5</v>
      </c>
      <c r="L30" s="19">
        <f t="shared" si="0"/>
        <v>3.7501193971152722E-3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886192.05</v>
      </c>
      <c r="J31" s="10">
        <v>456</v>
      </c>
      <c r="K31" s="7">
        <f t="shared" si="3"/>
        <v>1943.4036184210527</v>
      </c>
      <c r="L31" s="8">
        <f t="shared" si="0"/>
        <v>0.27508699580120416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113693.6</v>
      </c>
      <c r="J32" s="10">
        <v>39</v>
      </c>
      <c r="K32" s="7">
        <f t="shared" si="3"/>
        <v>2915.2205128205128</v>
      </c>
      <c r="L32" s="8">
        <f t="shared" si="0"/>
        <v>3.5292159149728081E-2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21840</v>
      </c>
      <c r="J33" s="10">
        <v>180</v>
      </c>
      <c r="K33" s="7">
        <f t="shared" si="3"/>
        <v>121.33333333333333</v>
      </c>
      <c r="L33" s="8">
        <f t="shared" si="0"/>
        <v>6.7794559749190918E-3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0.41838928302357825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33815.29</v>
      </c>
      <c r="J40" s="28">
        <v>1</v>
      </c>
      <c r="K40" s="7">
        <f t="shared" ref="K40:K41" si="5">IF(J40=0,"-",I40/J40)</f>
        <v>33815.29</v>
      </c>
      <c r="L40" s="27">
        <f t="shared" si="4"/>
        <v>1.0496761439291293E-2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3207546.49</v>
      </c>
      <c r="J43" s="31" t="s">
        <v>6</v>
      </c>
      <c r="K43" s="31" t="s">
        <v>6</v>
      </c>
      <c r="L43" s="14">
        <f t="shared" si="4"/>
        <v>0.99566942383064394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3221497.43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80537.440000000002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3228369</v>
      </c>
      <c r="J48" s="105" t="s">
        <v>36</v>
      </c>
      <c r="K48" s="106"/>
      <c r="L48" s="127">
        <f>I44/I48</f>
        <v>0.99787150415581372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B76JK0d++Hfx38HDa6q+oWIvzeYUl7FMf9XgwwvYNkK45sM0DdqJUnGpKl+3rIlPJRogzWBJaM5IpGX/5HyHw==" saltValue="6fZn294T7QY8+qE4ey4Da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F15B-2CAF-4CD6-821D-805C3B12A49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751531</v>
      </c>
      <c r="J25" s="10">
        <v>391</v>
      </c>
      <c r="K25" s="18">
        <f t="shared" ref="K25:K37" si="3">IF(J25=0,"-",I25/J25)</f>
        <v>1922.0741687979539</v>
      </c>
      <c r="L25" s="19">
        <f t="shared" si="0"/>
        <v>0.15164051613945742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71630</v>
      </c>
      <c r="J26" s="10">
        <v>38</v>
      </c>
      <c r="K26" s="7">
        <f t="shared" si="3"/>
        <v>1885</v>
      </c>
      <c r="L26" s="8">
        <f t="shared" si="0"/>
        <v>1.4453176477177036E-2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274116.75</v>
      </c>
      <c r="J27" s="10">
        <v>68</v>
      </c>
      <c r="K27" s="18">
        <f t="shared" si="3"/>
        <v>4031.1286764705883</v>
      </c>
      <c r="L27" s="19">
        <f t="shared" si="0"/>
        <v>5.531003438643331E-2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21989.75</v>
      </c>
      <c r="J28" s="10">
        <v>8</v>
      </c>
      <c r="K28" s="7">
        <f t="shared" si="3"/>
        <v>2748.71875</v>
      </c>
      <c r="L28" s="8">
        <f t="shared" si="0"/>
        <v>4.436992006687194E-3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9825.99</v>
      </c>
      <c r="J29" s="10">
        <v>7</v>
      </c>
      <c r="K29" s="18">
        <f t="shared" si="3"/>
        <v>1403.712857142857</v>
      </c>
      <c r="L29" s="19">
        <f t="shared" si="0"/>
        <v>1.9826436902551552E-3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5692.8</v>
      </c>
      <c r="J30" s="10">
        <v>4</v>
      </c>
      <c r="K30" s="18">
        <f t="shared" si="3"/>
        <v>1423.2</v>
      </c>
      <c r="L30" s="19">
        <f t="shared" si="0"/>
        <v>1.1486673607325622E-3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1360130.23</v>
      </c>
      <c r="J31" s="10">
        <v>666</v>
      </c>
      <c r="K31" s="7">
        <f t="shared" si="3"/>
        <v>2042.2375825825825</v>
      </c>
      <c r="L31" s="8">
        <f t="shared" si="0"/>
        <v>0.2744409080850676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174092</v>
      </c>
      <c r="J32" s="10">
        <v>43</v>
      </c>
      <c r="K32" s="7">
        <f t="shared" si="3"/>
        <v>4048.6511627906975</v>
      </c>
      <c r="L32" s="8">
        <f t="shared" si="0"/>
        <v>3.5127494056466625E-2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33200</v>
      </c>
      <c r="J33" s="10">
        <v>80</v>
      </c>
      <c r="K33" s="7">
        <f t="shared" si="3"/>
        <v>415</v>
      </c>
      <c r="L33" s="8">
        <f t="shared" si="0"/>
        <v>6.6989454005623008E-3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3</v>
      </c>
      <c r="K39" s="24" t="s">
        <v>6</v>
      </c>
      <c r="L39" s="27">
        <f t="shared" ref="L39:L44" si="4">I39/I$44</f>
        <v>0.50992695229822427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4956003.97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4956003.97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123900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4963025</v>
      </c>
      <c r="J48" s="105" t="s">
        <v>36</v>
      </c>
      <c r="K48" s="106"/>
      <c r="L48" s="127">
        <f>I44/I48</f>
        <v>0.99858533253408954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R17k5oVpAnI3Niy+WpOEdvvIacbdGza93mFmB9yhmhK4j1dBKPeav8UsNKCCxObS0Ud4PGOR+33vXzC1vUDQQ==" saltValue="hO3yqZREEyrZraycUu1V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FD16C-5367-4A83-A599-62F2D4FFAB9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272656</v>
      </c>
      <c r="J25" s="10">
        <v>140</v>
      </c>
      <c r="K25" s="18">
        <f t="shared" ref="K25:K37" si="3">IF(J25=0,"-",I25/J25)</f>
        <v>1947.5428571428572</v>
      </c>
      <c r="L25" s="19">
        <f t="shared" si="0"/>
        <v>0.14473362912488469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30463</v>
      </c>
      <c r="J26" s="10">
        <v>16</v>
      </c>
      <c r="K26" s="7">
        <f t="shared" si="3"/>
        <v>1903.9375</v>
      </c>
      <c r="L26" s="8">
        <f t="shared" si="0"/>
        <v>1.6170634587287139E-2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116340.73</v>
      </c>
      <c r="J27" s="10">
        <v>29</v>
      </c>
      <c r="K27" s="18">
        <f t="shared" si="3"/>
        <v>4011.7493103448273</v>
      </c>
      <c r="L27" s="19">
        <f t="shared" si="0"/>
        <v>6.1756998077938295E-2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8000</v>
      </c>
      <c r="J28" s="10">
        <v>4</v>
      </c>
      <c r="K28" s="7">
        <f t="shared" si="3"/>
        <v>2000</v>
      </c>
      <c r="L28" s="8">
        <f t="shared" si="0"/>
        <v>4.2466295735251649E-3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43679.99</v>
      </c>
      <c r="J29" s="10">
        <v>15</v>
      </c>
      <c r="K29" s="18">
        <f t="shared" si="3"/>
        <v>2911.9993333333332</v>
      </c>
      <c r="L29" s="19">
        <f t="shared" si="0"/>
        <v>2.3186592163160435E-2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5380</v>
      </c>
      <c r="J30" s="10">
        <v>1</v>
      </c>
      <c r="K30" s="18">
        <f t="shared" si="3"/>
        <v>5380</v>
      </c>
      <c r="L30" s="19">
        <f t="shared" si="0"/>
        <v>2.8558583881956737E-3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722650.19</v>
      </c>
      <c r="J31" s="10">
        <v>229</v>
      </c>
      <c r="K31" s="7">
        <f t="shared" si="3"/>
        <v>3155.6776855895196</v>
      </c>
      <c r="L31" s="8">
        <f t="shared" si="0"/>
        <v>0.3836034585209474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87889.91</v>
      </c>
      <c r="J32" s="10">
        <v>15</v>
      </c>
      <c r="K32" s="7">
        <f t="shared" si="3"/>
        <v>5859.3273333333336</v>
      </c>
      <c r="L32" s="8">
        <f t="shared" si="0"/>
        <v>4.6654486377558146E-2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54600</v>
      </c>
      <c r="J33" s="10">
        <v>244</v>
      </c>
      <c r="K33" s="7">
        <f t="shared" si="3"/>
        <v>223.7704918032787</v>
      </c>
      <c r="L33" s="8">
        <f t="shared" si="0"/>
        <v>2.8983246839309251E-2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15517.24</v>
      </c>
      <c r="J34" s="10">
        <v>20</v>
      </c>
      <c r="K34" s="7">
        <f t="shared" si="3"/>
        <v>775.86199999999997</v>
      </c>
      <c r="L34" s="8">
        <f t="shared" si="0"/>
        <v>8.2369962854359543E-3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748800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673920</v>
      </c>
      <c r="J39" s="25">
        <v>1</v>
      </c>
      <c r="K39" s="24" t="s">
        <v>6</v>
      </c>
      <c r="L39" s="27">
        <f t="shared" ref="L39:L44" si="4">I39/I$44</f>
        <v>0.35773607527375995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1883846.91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1883846.91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47096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1883935</v>
      </c>
      <c r="J48" s="105" t="s">
        <v>36</v>
      </c>
      <c r="K48" s="106"/>
      <c r="L48" s="127">
        <f>I44/I48</f>
        <v>0.99995324148656928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t+ZFlwFWG8Y4vxW3c1Xbi1ARxY0cNyAus+q6b0uBP8gktJq7cWWYaMiGSJe/QaSN01LRrs3YBGe2tq+cvjlNQ==" saltValue="L6Nky9r18jtFumMzXVNg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825EF-CAE3-4297-93DA-5DB3C14E2AC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6061.16</v>
      </c>
      <c r="J17" s="10">
        <v>1</v>
      </c>
      <c r="K17" s="7">
        <f t="shared" si="1"/>
        <v>6061.16</v>
      </c>
      <c r="L17" s="8">
        <f t="shared" si="0"/>
        <v>1.5742138025786093E-3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6061.16</v>
      </c>
      <c r="J24" s="13" t="s">
        <v>6</v>
      </c>
      <c r="K24" s="13" t="s">
        <v>6</v>
      </c>
      <c r="L24" s="14">
        <f t="shared" si="0"/>
        <v>1.5742138025786093E-3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626685</v>
      </c>
      <c r="J25" s="10">
        <v>330</v>
      </c>
      <c r="K25" s="18">
        <f t="shared" ref="K25:K37" si="3">IF(J25=0,"-",I25/J25)</f>
        <v>1899.0454545454545</v>
      </c>
      <c r="L25" s="19">
        <f t="shared" si="0"/>
        <v>0.16276359259101819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77446</v>
      </c>
      <c r="J26" s="10">
        <v>41</v>
      </c>
      <c r="K26" s="7">
        <f t="shared" si="3"/>
        <v>1888.9268292682927</v>
      </c>
      <c r="L26" s="8">
        <f t="shared" si="0"/>
        <v>2.0114394299853986E-2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378670.44</v>
      </c>
      <c r="J27" s="10">
        <v>100</v>
      </c>
      <c r="K27" s="18">
        <f t="shared" si="3"/>
        <v>3786.7044000000001</v>
      </c>
      <c r="L27" s="19">
        <f t="shared" si="0"/>
        <v>9.8348869403961481E-2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33344</v>
      </c>
      <c r="J28" s="10">
        <v>14</v>
      </c>
      <c r="K28" s="7">
        <f t="shared" si="3"/>
        <v>2381.7142857142858</v>
      </c>
      <c r="L28" s="8">
        <f t="shared" si="0"/>
        <v>8.6601549923085927E-3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99900.46</v>
      </c>
      <c r="J29" s="10">
        <v>49</v>
      </c>
      <c r="K29" s="18">
        <f t="shared" si="3"/>
        <v>2038.7848979591838</v>
      </c>
      <c r="L29" s="19">
        <f t="shared" si="0"/>
        <v>2.5946301205701922E-2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1674.46</v>
      </c>
      <c r="J30" s="10">
        <v>2</v>
      </c>
      <c r="K30" s="18">
        <f t="shared" si="3"/>
        <v>837.23</v>
      </c>
      <c r="L30" s="19">
        <f t="shared" si="0"/>
        <v>4.3489332798767532E-4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1341796.56</v>
      </c>
      <c r="J31" s="10">
        <v>539</v>
      </c>
      <c r="K31" s="7">
        <f t="shared" si="3"/>
        <v>2489.4184786641931</v>
      </c>
      <c r="L31" s="8">
        <f t="shared" si="0"/>
        <v>0.34849346742281961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248698.65</v>
      </c>
      <c r="J32" s="10">
        <v>43</v>
      </c>
      <c r="K32" s="7">
        <f t="shared" si="3"/>
        <v>5783.6895348837206</v>
      </c>
      <c r="L32" s="8">
        <f t="shared" si="0"/>
        <v>6.459239609458696E-2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49323.89</v>
      </c>
      <c r="J33" s="10">
        <v>307</v>
      </c>
      <c r="K33" s="7">
        <f t="shared" si="3"/>
        <v>160.66413680781758</v>
      </c>
      <c r="L33" s="8">
        <f t="shared" si="0"/>
        <v>1.2810476614190856E-2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1353.96</v>
      </c>
      <c r="J34" s="10">
        <v>8</v>
      </c>
      <c r="K34" s="7">
        <f t="shared" si="3"/>
        <v>169.245</v>
      </c>
      <c r="L34" s="8">
        <f t="shared" si="0"/>
        <v>3.5165257477765542E-4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0.35006307895972932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3844216.35</v>
      </c>
      <c r="J43" s="31" t="s">
        <v>6</v>
      </c>
      <c r="K43" s="31" t="s">
        <v>6</v>
      </c>
      <c r="L43" s="14">
        <f t="shared" si="4"/>
        <v>0.99842578619742139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3850277.5100000002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95946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3857447</v>
      </c>
      <c r="J48" s="105" t="s">
        <v>36</v>
      </c>
      <c r="K48" s="106"/>
      <c r="L48" s="127">
        <f>I44/I48</f>
        <v>0.99814138988818257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SZaK6/CAbnx4eklVRi8B5kdJU/HRqzbfyw7mTkozN1L+T0sJqKsAL29K1rUmwXQidoGxu4EvpZWGwevagW/LQ==" saltValue="9q0GIN7nDIa0mgyX7luS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FD82D-CD9E-4361-ADE5-482A3F3AAD4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19885.34</v>
      </c>
      <c r="J17" s="10">
        <v>1</v>
      </c>
      <c r="K17" s="7">
        <f t="shared" si="1"/>
        <v>19885.34</v>
      </c>
      <c r="L17" s="8">
        <f t="shared" si="0"/>
        <v>8.0507170714044698E-3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19885.34</v>
      </c>
      <c r="J24" s="13" t="s">
        <v>6</v>
      </c>
      <c r="K24" s="13" t="s">
        <v>6</v>
      </c>
      <c r="L24" s="14">
        <f t="shared" si="0"/>
        <v>8.0507170714044698E-3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463308</v>
      </c>
      <c r="J25" s="10">
        <v>294</v>
      </c>
      <c r="K25" s="18">
        <f t="shared" ref="K25:K37" si="3">IF(J25=0,"-",I25/J25)</f>
        <v>1575.8775510204082</v>
      </c>
      <c r="L25" s="19">
        <f t="shared" si="0"/>
        <v>0.18757343977614976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41261</v>
      </c>
      <c r="J26" s="10">
        <v>27</v>
      </c>
      <c r="K26" s="7">
        <f t="shared" si="3"/>
        <v>1528.1851851851852</v>
      </c>
      <c r="L26" s="8">
        <f t="shared" si="0"/>
        <v>1.6704800475285806E-2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411729.91</v>
      </c>
      <c r="J27" s="10">
        <v>73</v>
      </c>
      <c r="K27" s="18">
        <f t="shared" si="3"/>
        <v>5640.1357534246572</v>
      </c>
      <c r="L27" s="19">
        <f t="shared" si="0"/>
        <v>0.16669169424534988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17793.82</v>
      </c>
      <c r="J28" s="10">
        <v>10</v>
      </c>
      <c r="K28" s="7">
        <f t="shared" si="3"/>
        <v>1779.3820000000001</v>
      </c>
      <c r="L28" s="8">
        <f t="shared" si="0"/>
        <v>7.2039507717493534E-3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3249.55</v>
      </c>
      <c r="J29" s="10">
        <v>7</v>
      </c>
      <c r="K29" s="18">
        <f t="shared" si="3"/>
        <v>464.22142857142859</v>
      </c>
      <c r="L29" s="19">
        <f t="shared" si="0"/>
        <v>1.3156027334399309E-3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282</v>
      </c>
      <c r="J30" s="10">
        <v>1</v>
      </c>
      <c r="K30" s="18">
        <f t="shared" si="3"/>
        <v>282</v>
      </c>
      <c r="L30" s="19">
        <f t="shared" si="0"/>
        <v>1.1416964528321168E-4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533555.75</v>
      </c>
      <c r="J31" s="10">
        <v>310</v>
      </c>
      <c r="K31" s="7">
        <f t="shared" si="3"/>
        <v>1721.1475806451613</v>
      </c>
      <c r="L31" s="8">
        <f t="shared" si="0"/>
        <v>0.21601372594438997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77868.7</v>
      </c>
      <c r="J32" s="10">
        <v>26</v>
      </c>
      <c r="K32" s="7">
        <f t="shared" si="3"/>
        <v>2994.95</v>
      </c>
      <c r="L32" s="8">
        <f t="shared" si="0"/>
        <v>3.1525680346329167E-2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23000</v>
      </c>
      <c r="J33" s="10">
        <v>176</v>
      </c>
      <c r="K33" s="7">
        <f t="shared" si="3"/>
        <v>130.68181818181819</v>
      </c>
      <c r="L33" s="8">
        <f t="shared" si="0"/>
        <v>9.3117086578505988E-3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923</v>
      </c>
      <c r="J34" s="10">
        <v>40</v>
      </c>
      <c r="K34" s="7">
        <f t="shared" si="3"/>
        <v>23.074999999999999</v>
      </c>
      <c r="L34" s="8">
        <f t="shared" si="0"/>
        <v>3.7368291700852615E-4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0.40926174121947878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4400</v>
      </c>
      <c r="J40" s="28">
        <v>1</v>
      </c>
      <c r="K40" s="7">
        <f t="shared" ref="K40:K41" si="5">IF(J40=0,"-",I40/J40)</f>
        <v>4400</v>
      </c>
      <c r="L40" s="27">
        <f t="shared" si="4"/>
        <v>1.7813703519366361E-3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4400</v>
      </c>
      <c r="J41" s="28">
        <v>1</v>
      </c>
      <c r="K41" s="7">
        <f t="shared" si="5"/>
        <v>4400</v>
      </c>
      <c r="L41" s="27">
        <f t="shared" si="4"/>
        <v>1.7813703519366361E-3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2450123.21</v>
      </c>
      <c r="J43" s="31" t="s">
        <v>6</v>
      </c>
      <c r="K43" s="31" t="s">
        <v>6</v>
      </c>
      <c r="L43" s="14">
        <f t="shared" si="4"/>
        <v>0.99194928292859563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2470008.5499999998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61750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2470210</v>
      </c>
      <c r="J48" s="105" t="s">
        <v>36</v>
      </c>
      <c r="K48" s="106"/>
      <c r="L48" s="127">
        <f>I44/I48</f>
        <v>0.99991844822909781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PV4SnrN6thpnrEOAGRvlAuQZMlVI3cMcDjQJa3B0nzhG8Ul4c2r/sTcV9tidXcpTwziO9kZztwBj4rLkfAt2A==" saltValue="hPe3i6Go4Aiki4a7rjqCY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4229-680A-4834-8B5D-9F5EF7D998C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629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21887.32</v>
      </c>
      <c r="J17" s="10">
        <v>3</v>
      </c>
      <c r="K17" s="7">
        <f t="shared" si="1"/>
        <v>7295.7733333333335</v>
      </c>
      <c r="L17" s="8">
        <f t="shared" si="0"/>
        <v>9.9245014351978661E-3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21887.32</v>
      </c>
      <c r="J24" s="13" t="s">
        <v>6</v>
      </c>
      <c r="K24" s="13" t="s">
        <v>6</v>
      </c>
      <c r="L24" s="14">
        <f t="shared" si="0"/>
        <v>9.9245014351978661E-3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197584</v>
      </c>
      <c r="J25" s="10">
        <v>100</v>
      </c>
      <c r="K25" s="18">
        <f t="shared" ref="K25:K37" si="3">IF(J25=0,"-",I25/J25)</f>
        <v>1975.84</v>
      </c>
      <c r="L25" s="19">
        <f t="shared" si="0"/>
        <v>8.959172212825213E-2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15080</v>
      </c>
      <c r="J26" s="10">
        <v>8</v>
      </c>
      <c r="K26" s="7">
        <f t="shared" si="3"/>
        <v>1885</v>
      </c>
      <c r="L26" s="8">
        <f t="shared" si="0"/>
        <v>6.8378166738908112E-3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249999.65</v>
      </c>
      <c r="J27" s="10">
        <v>56</v>
      </c>
      <c r="K27" s="18">
        <f t="shared" si="3"/>
        <v>4464.2794642857143</v>
      </c>
      <c r="L27" s="19">
        <f t="shared" si="0"/>
        <v>0.11335887103692752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13500</v>
      </c>
      <c r="J28" s="10">
        <v>4</v>
      </c>
      <c r="K28" s="7">
        <f t="shared" si="3"/>
        <v>3375</v>
      </c>
      <c r="L28" s="8">
        <f t="shared" si="0"/>
        <v>6.1213876059367347E-3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54879.199999999997</v>
      </c>
      <c r="J29" s="10">
        <v>29</v>
      </c>
      <c r="K29" s="18">
        <f t="shared" si="3"/>
        <v>1892.3862068965516</v>
      </c>
      <c r="L29" s="19">
        <f t="shared" si="0"/>
        <v>2.4884211459535052E-2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8200</v>
      </c>
      <c r="J30" s="10">
        <v>2</v>
      </c>
      <c r="K30" s="18">
        <f t="shared" si="3"/>
        <v>4100</v>
      </c>
      <c r="L30" s="19">
        <f t="shared" si="0"/>
        <v>3.7181761754578684E-3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665552.15</v>
      </c>
      <c r="J31" s="10">
        <v>298</v>
      </c>
      <c r="K31" s="7">
        <f t="shared" si="3"/>
        <v>2233.3964765100673</v>
      </c>
      <c r="L31" s="8">
        <f t="shared" si="0"/>
        <v>0.30178538386033676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70756.94</v>
      </c>
      <c r="J32" s="10">
        <v>14</v>
      </c>
      <c r="K32" s="7">
        <f t="shared" si="3"/>
        <v>5054.0671428571432</v>
      </c>
      <c r="L32" s="8">
        <f t="shared" si="0"/>
        <v>3.2083752262963644E-2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4600</v>
      </c>
      <c r="J33" s="10">
        <v>248</v>
      </c>
      <c r="K33" s="7">
        <f t="shared" si="3"/>
        <v>18.548387096774192</v>
      </c>
      <c r="L33" s="8">
        <f t="shared" si="0"/>
        <v>2.0858061472080725E-3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1355588.99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0.45836950393254267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2183495</v>
      </c>
      <c r="J43" s="31" t="s">
        <v>6</v>
      </c>
      <c r="K43" s="31" t="s">
        <v>6</v>
      </c>
      <c r="L43" s="14">
        <f t="shared" si="4"/>
        <v>0.99007549856480226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2205382.3199999998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55134.559999999998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2205444</v>
      </c>
      <c r="J48" s="105" t="s">
        <v>36</v>
      </c>
      <c r="K48" s="106"/>
      <c r="L48" s="127">
        <f>I44/I48</f>
        <v>0.99997203284236635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D19llLgcTS3ySCcm03bb21sq+GsWqK6V8h7z2OQtiXtXlhzxX2KZf7FwALEYWl7DJmAxVUADlS6LQTLGqBNkQ==" saltValue="yv72Md396I3MLM3kvCHma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11D0A-A8FB-4C44-A339-5FE9F0EE2D6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330201</v>
      </c>
      <c r="J25" s="10">
        <v>173</v>
      </c>
      <c r="K25" s="18">
        <f t="shared" ref="K25:K37" si="3">IF(J25=0,"-",I25/J25)</f>
        <v>1908.6763005780347</v>
      </c>
      <c r="L25" s="19">
        <f t="shared" si="0"/>
        <v>0.16824215302020754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47805</v>
      </c>
      <c r="J26" s="10">
        <v>25</v>
      </c>
      <c r="K26" s="7">
        <f t="shared" si="3"/>
        <v>1912.2</v>
      </c>
      <c r="L26" s="8">
        <f t="shared" si="0"/>
        <v>2.4357334245296115E-2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43331.199999999997</v>
      </c>
      <c r="J27" s="10">
        <v>19</v>
      </c>
      <c r="K27" s="18">
        <f t="shared" si="3"/>
        <v>2280.5894736842106</v>
      </c>
      <c r="L27" s="19">
        <f t="shared" si="0"/>
        <v>2.2077868876681828E-2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15157.35</v>
      </c>
      <c r="J28" s="10">
        <v>8</v>
      </c>
      <c r="K28" s="7">
        <f t="shared" si="3"/>
        <v>1894.66875</v>
      </c>
      <c r="L28" s="8">
        <f t="shared" si="0"/>
        <v>7.7228875687258454E-3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37084.04</v>
      </c>
      <c r="J29" s="10">
        <v>13</v>
      </c>
      <c r="K29" s="18">
        <f t="shared" si="3"/>
        <v>2852.6184615384618</v>
      </c>
      <c r="L29" s="19">
        <f t="shared" si="0"/>
        <v>1.8894851112769184E-2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10633.85</v>
      </c>
      <c r="J30" s="10">
        <v>2</v>
      </c>
      <c r="K30" s="18">
        <f t="shared" si="3"/>
        <v>5316.9250000000002</v>
      </c>
      <c r="L30" s="19">
        <f t="shared" si="0"/>
        <v>5.4180993361435436E-3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687607.1</v>
      </c>
      <c r="J31" s="10">
        <v>370</v>
      </c>
      <c r="K31" s="7">
        <f t="shared" si="3"/>
        <v>1858.3975675675674</v>
      </c>
      <c r="L31" s="8">
        <f t="shared" si="0"/>
        <v>0.35034569530674087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98926.14</v>
      </c>
      <c r="J32" s="10">
        <v>29</v>
      </c>
      <c r="K32" s="7">
        <f t="shared" si="3"/>
        <v>3411.2462068965515</v>
      </c>
      <c r="L32" s="8">
        <f t="shared" si="0"/>
        <v>5.0404289458779575E-2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11540.86</v>
      </c>
      <c r="J33" s="10">
        <v>284</v>
      </c>
      <c r="K33" s="7">
        <f t="shared" si="3"/>
        <v>40.636830985915495</v>
      </c>
      <c r="L33" s="8">
        <f t="shared" si="0"/>
        <v>5.880233960844433E-3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1143496.69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842400</v>
      </c>
      <c r="J39" s="25">
        <v>1</v>
      </c>
      <c r="K39" s="24" t="s">
        <v>6</v>
      </c>
      <c r="L39" s="27">
        <f t="shared" ref="L39:L44" si="4">I39/I$44</f>
        <v>0.42921490154246306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10489</v>
      </c>
      <c r="J40" s="28">
        <v>1</v>
      </c>
      <c r="K40" s="7">
        <f t="shared" ref="K40:K41" si="5">IF(J40=0,"-",I40/J40)</f>
        <v>10489</v>
      </c>
      <c r="L40" s="27">
        <f t="shared" si="4"/>
        <v>5.3442961802930853E-3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10489</v>
      </c>
      <c r="J41" s="28">
        <v>1</v>
      </c>
      <c r="K41" s="7">
        <f t="shared" si="5"/>
        <v>10489</v>
      </c>
      <c r="L41" s="27">
        <f t="shared" si="4"/>
        <v>5.3442961802930853E-3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1962653.2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1962653.2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49066.33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1962661</v>
      </c>
      <c r="J48" s="105" t="s">
        <v>36</v>
      </c>
      <c r="K48" s="106"/>
      <c r="L48" s="127">
        <f>I44/I48</f>
        <v>0.99999602580374292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cpiThcyVF7CbAHabto5fapAYghmy7m3lsbqU42XdQlxMn5nd1dEwHoRbrblPQ26UhT2GelMHPM/tDqwHQo/tQ==" saltValue="cOWw4lAYJcWSYBKyTWhz4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D1396-DEBC-44A3-9799-13865F66E08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226000</v>
      </c>
      <c r="J12" s="6">
        <v>2</v>
      </c>
      <c r="K12" s="7">
        <f t="shared" ref="K12:K23" si="1">IF(J12=0,"-",I12/J12)</f>
        <v>113000</v>
      </c>
      <c r="L12" s="8">
        <f t="shared" si="0"/>
        <v>4.1610675911925486E-2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223973.57</v>
      </c>
      <c r="J18" s="10">
        <v>2</v>
      </c>
      <c r="K18" s="7">
        <f t="shared" si="1"/>
        <v>111986.785</v>
      </c>
      <c r="L18" s="8">
        <f t="shared" si="0"/>
        <v>4.1237573602243172E-2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449973.57</v>
      </c>
      <c r="J24" s="13" t="s">
        <v>6</v>
      </c>
      <c r="K24" s="13" t="s">
        <v>6</v>
      </c>
      <c r="L24" s="14">
        <f t="shared" si="0"/>
        <v>8.2848249514168665E-2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785479</v>
      </c>
      <c r="J25" s="10">
        <v>412</v>
      </c>
      <c r="K25" s="18">
        <f t="shared" ref="K25:K37" si="3">IF(J25=0,"-",I25/J25)</f>
        <v>1906.5024271844661</v>
      </c>
      <c r="L25" s="19">
        <f t="shared" si="0"/>
        <v>0.14462085002045716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82279</v>
      </c>
      <c r="J26" s="10">
        <v>43</v>
      </c>
      <c r="K26" s="7">
        <f t="shared" si="3"/>
        <v>1913.4651162790697</v>
      </c>
      <c r="L26" s="8">
        <f t="shared" si="0"/>
        <v>1.5149047802466006E-2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387998.55</v>
      </c>
      <c r="J27" s="10">
        <v>100</v>
      </c>
      <c r="K27" s="18">
        <f t="shared" si="3"/>
        <v>3879.9854999999998</v>
      </c>
      <c r="L27" s="19">
        <f t="shared" si="0"/>
        <v>7.1437530612154937E-2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53891</v>
      </c>
      <c r="J28" s="10">
        <v>17</v>
      </c>
      <c r="K28" s="7">
        <f t="shared" si="3"/>
        <v>3170.0588235294117</v>
      </c>
      <c r="L28" s="8">
        <f t="shared" si="0"/>
        <v>9.9223050246441437E-3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26305.17</v>
      </c>
      <c r="J29" s="10">
        <v>14</v>
      </c>
      <c r="K29" s="18">
        <f t="shared" si="3"/>
        <v>1878.9407142857142</v>
      </c>
      <c r="L29" s="19">
        <f t="shared" si="0"/>
        <v>4.8432562109650664E-3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8715.4</v>
      </c>
      <c r="J30" s="10">
        <v>3</v>
      </c>
      <c r="K30" s="18">
        <f t="shared" si="3"/>
        <v>2905.1333333333332</v>
      </c>
      <c r="L30" s="19">
        <f t="shared" si="0"/>
        <v>1.604662322313254E-3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1164035.6599999999</v>
      </c>
      <c r="J31" s="10">
        <v>509</v>
      </c>
      <c r="K31" s="7">
        <f t="shared" si="3"/>
        <v>2286.9069941060902</v>
      </c>
      <c r="L31" s="8">
        <f t="shared" si="0"/>
        <v>0.2143199583990455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204244.72</v>
      </c>
      <c r="J32" s="10">
        <v>45</v>
      </c>
      <c r="K32" s="7">
        <f t="shared" si="3"/>
        <v>4538.771555555556</v>
      </c>
      <c r="L32" s="8">
        <f t="shared" si="0"/>
        <v>3.7605136507265338E-2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191394.51</v>
      </c>
      <c r="J33" s="10">
        <v>590</v>
      </c>
      <c r="K33" s="7">
        <f t="shared" si="3"/>
        <v>324.39747457627118</v>
      </c>
      <c r="L33" s="8">
        <f t="shared" si="0"/>
        <v>3.5239181092618505E-2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14347.12</v>
      </c>
      <c r="J34" s="10">
        <v>54</v>
      </c>
      <c r="K34" s="7">
        <f t="shared" si="3"/>
        <v>265.68740740740742</v>
      </c>
      <c r="L34" s="8">
        <f t="shared" si="0"/>
        <v>2.6415635424314357E-3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2695680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2426112</v>
      </c>
      <c r="J39" s="25">
        <v>2</v>
      </c>
      <c r="K39" s="24" t="s">
        <v>6</v>
      </c>
      <c r="L39" s="27">
        <f t="shared" ref="L39:L44" si="4">I39/I$44</f>
        <v>0.44669097415059011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4981324.8899999997</v>
      </c>
      <c r="J43" s="31" t="s">
        <v>6</v>
      </c>
      <c r="K43" s="31" t="s">
        <v>6</v>
      </c>
      <c r="L43" s="14">
        <f t="shared" si="4"/>
        <v>0.91715175048583131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5431298.46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135781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5431389</v>
      </c>
      <c r="J48" s="105" t="s">
        <v>36</v>
      </c>
      <c r="K48" s="106"/>
      <c r="L48" s="127">
        <f>I44/I48</f>
        <v>0.99998333023099617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gNRU8PcWFRAQcwOvpgbzBGN6i3GZO81DACYRA/5YM5DecLJXNeDXbFPvGSueUgcf6I7ntENKV10e5GIpddN/A==" saltValue="ndvYSfE3AwwdBO7Vdskzv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7DED-28A6-4615-AA25-722CABEFC76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189295.39</v>
      </c>
      <c r="J18" s="10">
        <v>2</v>
      </c>
      <c r="K18" s="7">
        <f t="shared" si="1"/>
        <v>94647.695000000007</v>
      </c>
      <c r="L18" s="8">
        <f t="shared" si="0"/>
        <v>5.4809431968777848E-2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189295.39</v>
      </c>
      <c r="J24" s="13" t="s">
        <v>6</v>
      </c>
      <c r="K24" s="13" t="s">
        <v>6</v>
      </c>
      <c r="L24" s="14">
        <f t="shared" si="0"/>
        <v>5.4809431968777848E-2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173116</v>
      </c>
      <c r="J25" s="10">
        <v>90</v>
      </c>
      <c r="K25" s="18">
        <f t="shared" ref="K25:K37" si="3">IF(J25=0,"-",I25/J25)</f>
        <v>1923.5111111111112</v>
      </c>
      <c r="L25" s="19">
        <f t="shared" si="0"/>
        <v>5.0124779186154218E-2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13572</v>
      </c>
      <c r="J26" s="10">
        <v>7</v>
      </c>
      <c r="K26" s="7">
        <f t="shared" si="3"/>
        <v>1938.8571428571429</v>
      </c>
      <c r="L26" s="8">
        <f t="shared" si="0"/>
        <v>3.9296974463047035E-3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295398.46000000002</v>
      </c>
      <c r="J27" s="10">
        <v>59</v>
      </c>
      <c r="K27" s="18">
        <f t="shared" si="3"/>
        <v>5006.7535593220346</v>
      </c>
      <c r="L27" s="19">
        <f t="shared" si="0"/>
        <v>8.5530988351336726E-2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32436.6</v>
      </c>
      <c r="J28" s="10">
        <v>10</v>
      </c>
      <c r="K28" s="7">
        <f t="shared" si="3"/>
        <v>3243.66</v>
      </c>
      <c r="L28" s="8">
        <f t="shared" si="0"/>
        <v>9.3918379153261969E-3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43329.599999999999</v>
      </c>
      <c r="J29" s="10">
        <v>27</v>
      </c>
      <c r="K29" s="18">
        <f t="shared" si="3"/>
        <v>1604.8</v>
      </c>
      <c r="L29" s="19">
        <f t="shared" si="0"/>
        <v>1.2545845746345732E-2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2200</v>
      </c>
      <c r="J30" s="10">
        <v>1</v>
      </c>
      <c r="K30" s="18">
        <f t="shared" si="3"/>
        <v>2200</v>
      </c>
      <c r="L30" s="19">
        <f t="shared" si="0"/>
        <v>6.369978177033854E-4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543428.31999999995</v>
      </c>
      <c r="J31" s="10">
        <v>320</v>
      </c>
      <c r="K31" s="7">
        <f t="shared" si="3"/>
        <v>1698.2134999999998</v>
      </c>
      <c r="L31" s="8">
        <f t="shared" si="0"/>
        <v>0.15734666087191682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87822.88</v>
      </c>
      <c r="J32" s="10">
        <v>23</v>
      </c>
      <c r="K32" s="7">
        <f t="shared" si="3"/>
        <v>3818.3860869565219</v>
      </c>
      <c r="L32" s="8">
        <f t="shared" si="0"/>
        <v>2.5428628592921044E-2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18893.23</v>
      </c>
      <c r="J33" s="10">
        <v>252</v>
      </c>
      <c r="K33" s="7">
        <f t="shared" si="3"/>
        <v>74.973134920634919</v>
      </c>
      <c r="L33" s="8">
        <f t="shared" si="0"/>
        <v>5.4704301269855151E-3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1493.23</v>
      </c>
      <c r="J34" s="10">
        <v>25</v>
      </c>
      <c r="K34" s="7">
        <f t="shared" si="3"/>
        <v>59.729199999999999</v>
      </c>
      <c r="L34" s="8">
        <f t="shared" si="0"/>
        <v>4.3235647787692104E-4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2</v>
      </c>
      <c r="K39" s="24" t="s">
        <v>6</v>
      </c>
      <c r="L39" s="27">
        <f t="shared" ref="L39:L44" si="4">I39/I$44</f>
        <v>0.63417186374848311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3264405.61</v>
      </c>
      <c r="J43" s="31" t="s">
        <v>6</v>
      </c>
      <c r="K43" s="31" t="s">
        <v>6</v>
      </c>
      <c r="L43" s="14">
        <f t="shared" si="4"/>
        <v>0.94519056803122214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3453701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86343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3453701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KelgTCYxwYxHL2XSJN8cDL5RDcz5TVWhlCO+i5gmy86VglmCHOv0OJi3KW1MrHov3llUnCwhfnU+FaIzWf2Dw==" saltValue="tuRXvj9HvHCyV8S7qA39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88943-85C6-4DE0-8279-389D3C5FCAD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12697.99</v>
      </c>
      <c r="J17" s="10">
        <v>1</v>
      </c>
      <c r="K17" s="7">
        <f t="shared" si="1"/>
        <v>12697.99</v>
      </c>
      <c r="L17" s="8">
        <f t="shared" si="0"/>
        <v>4.979530380739553E-3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12697.99</v>
      </c>
      <c r="J24" s="13" t="s">
        <v>6</v>
      </c>
      <c r="K24" s="13" t="s">
        <v>6</v>
      </c>
      <c r="L24" s="14">
        <f t="shared" si="0"/>
        <v>4.979530380739553E-3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199179</v>
      </c>
      <c r="J25" s="10">
        <v>106</v>
      </c>
      <c r="K25" s="18">
        <f t="shared" ref="K25:K37" si="3">IF(J25=0,"-",I25/J25)</f>
        <v>1879.0471698113208</v>
      </c>
      <c r="L25" s="19">
        <f t="shared" si="0"/>
        <v>7.8108258212939485E-2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48529</v>
      </c>
      <c r="J26" s="10">
        <v>26</v>
      </c>
      <c r="K26" s="7">
        <f t="shared" si="3"/>
        <v>1866.5</v>
      </c>
      <c r="L26" s="8">
        <f t="shared" si="0"/>
        <v>1.9030699334848255E-2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77119.100000000006</v>
      </c>
      <c r="J27" s="10">
        <v>22</v>
      </c>
      <c r="K27" s="18">
        <f t="shared" si="3"/>
        <v>3505.4136363636367</v>
      </c>
      <c r="L27" s="19">
        <f t="shared" si="0"/>
        <v>3.0242337675907109E-2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13283.95</v>
      </c>
      <c r="J28" s="10">
        <v>6</v>
      </c>
      <c r="K28" s="7">
        <f t="shared" si="3"/>
        <v>2213.9916666666668</v>
      </c>
      <c r="L28" s="8">
        <f t="shared" si="0"/>
        <v>5.2093152224269501E-3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27995.48</v>
      </c>
      <c r="J29" s="10">
        <v>6</v>
      </c>
      <c r="K29" s="18">
        <f t="shared" si="3"/>
        <v>4665.913333333333</v>
      </c>
      <c r="L29" s="19">
        <f t="shared" si="0"/>
        <v>1.0978457471094759E-2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5909.5</v>
      </c>
      <c r="J30" s="10">
        <v>2</v>
      </c>
      <c r="K30" s="18">
        <f t="shared" si="3"/>
        <v>2954.75</v>
      </c>
      <c r="L30" s="19">
        <f t="shared" si="0"/>
        <v>2.3174167553274487E-3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716726.09</v>
      </c>
      <c r="J31" s="10">
        <v>273</v>
      </c>
      <c r="K31" s="7">
        <f t="shared" si="3"/>
        <v>2625.3702930402928</v>
      </c>
      <c r="L31" s="8">
        <f t="shared" si="0"/>
        <v>0.28106490395910466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80657.78</v>
      </c>
      <c r="J32" s="10">
        <v>19</v>
      </c>
      <c r="K32" s="7">
        <f t="shared" si="3"/>
        <v>4245.1463157894732</v>
      </c>
      <c r="L32" s="8">
        <f t="shared" si="0"/>
        <v>3.1630034828583668E-2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1825178.59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0.59462651230021435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2537339.67</v>
      </c>
      <c r="J43" s="31" t="s">
        <v>6</v>
      </c>
      <c r="K43" s="31" t="s">
        <v>6</v>
      </c>
      <c r="L43" s="14">
        <f t="shared" si="4"/>
        <v>0.99502046961926038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2550037.66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63750.94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2550089</v>
      </c>
      <c r="J48" s="105" t="s">
        <v>36</v>
      </c>
      <c r="K48" s="106"/>
      <c r="L48" s="127">
        <f>I44/I48</f>
        <v>0.99997986736933497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ZnLVci12WIAEiTKmdQEvneeMtrNguiGvbGHZZ3bEeCMWB+No1aU7l14u8SNuuqLKYkx4GHrNf6CeGSlzqmqng==" saltValue="DMHY5ttB+QWQiz6/isdr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D12B3-E572-4201-A891-D8345607983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267242</v>
      </c>
      <c r="J25" s="10">
        <v>142</v>
      </c>
      <c r="K25" s="18">
        <f t="shared" ref="K25:K37" si="3">IF(J25=0,"-",I25/J25)</f>
        <v>1881.9859154929577</v>
      </c>
      <c r="L25" s="19">
        <f t="shared" si="0"/>
        <v>6.9556196423500458E-2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64392</v>
      </c>
      <c r="J26" s="10">
        <v>34</v>
      </c>
      <c r="K26" s="7">
        <f t="shared" si="3"/>
        <v>1893.8823529411766</v>
      </c>
      <c r="L26" s="8">
        <f t="shared" si="0"/>
        <v>1.6759575965237652E-2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269819.01</v>
      </c>
      <c r="J27" s="10">
        <v>58</v>
      </c>
      <c r="K27" s="18">
        <f t="shared" si="3"/>
        <v>4652.051896551724</v>
      </c>
      <c r="L27" s="19">
        <f t="shared" si="0"/>
        <v>7.0226925626789324E-2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28717.200000000001</v>
      </c>
      <c r="J28" s="10">
        <v>7</v>
      </c>
      <c r="K28" s="7">
        <f t="shared" si="3"/>
        <v>4102.4571428571426</v>
      </c>
      <c r="L28" s="8">
        <f t="shared" si="0"/>
        <v>7.4743461130097333E-3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15030.07</v>
      </c>
      <c r="J29" s="10">
        <v>6</v>
      </c>
      <c r="K29" s="18">
        <f t="shared" si="3"/>
        <v>2505.0116666666668</v>
      </c>
      <c r="L29" s="19">
        <f t="shared" si="0"/>
        <v>3.9119393702298343E-3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3390.87</v>
      </c>
      <c r="J30" s="10">
        <v>1</v>
      </c>
      <c r="K30" s="18">
        <f t="shared" si="3"/>
        <v>3390.87</v>
      </c>
      <c r="L30" s="19">
        <f t="shared" si="0"/>
        <v>8.8255595964165426E-4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1237588.8999999999</v>
      </c>
      <c r="J31" s="10">
        <v>416</v>
      </c>
      <c r="K31" s="7">
        <f t="shared" si="3"/>
        <v>2974.973317307692</v>
      </c>
      <c r="L31" s="8">
        <f t="shared" si="0"/>
        <v>0.32211245470376604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161343.79999999999</v>
      </c>
      <c r="J32" s="10">
        <v>40</v>
      </c>
      <c r="K32" s="7">
        <f t="shared" si="3"/>
        <v>4033.5949999999998</v>
      </c>
      <c r="L32" s="8">
        <f t="shared" si="0"/>
        <v>4.199362766523964E-2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20900</v>
      </c>
      <c r="J33" s="10">
        <v>47</v>
      </c>
      <c r="K33" s="7">
        <f t="shared" si="3"/>
        <v>444.68085106382978</v>
      </c>
      <c r="L33" s="8">
        <f t="shared" si="0"/>
        <v>5.4397306757588979E-3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400</v>
      </c>
      <c r="J34" s="10">
        <v>1</v>
      </c>
      <c r="K34" s="7">
        <f t="shared" si="3"/>
        <v>400</v>
      </c>
      <c r="L34" s="8">
        <f t="shared" si="0"/>
        <v>1.0410967800495498E-4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2</v>
      </c>
      <c r="K39" s="24" t="s">
        <v>6</v>
      </c>
      <c r="L39" s="27">
        <f t="shared" ref="L39:L44" si="4">I39/I$44</f>
        <v>0.52621195650824448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9762</v>
      </c>
      <c r="J40" s="28">
        <v>1</v>
      </c>
      <c r="K40" s="7">
        <f t="shared" ref="K40:K41" si="5">IF(J40=0,"-",I40/J40)</f>
        <v>9762</v>
      </c>
      <c r="L40" s="27">
        <f t="shared" si="4"/>
        <v>2.5407966917109265E-3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9762</v>
      </c>
      <c r="J41" s="28">
        <v>1</v>
      </c>
      <c r="K41" s="7">
        <f t="shared" si="5"/>
        <v>9762</v>
      </c>
      <c r="L41" s="27">
        <f t="shared" si="4"/>
        <v>2.5407966917109265E-3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3842101.98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3842101.98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96052.97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3911623</v>
      </c>
      <c r="J48" s="105" t="s">
        <v>36</v>
      </c>
      <c r="K48" s="106"/>
      <c r="L48" s="127">
        <f>I44/I48</f>
        <v>0.98222706533835191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KEIeti0314UyN2sW9NXvnFF2m+mrZMj2tdKlylXAmXngG/LtsZwkGt3rv853aOQgwuDp4r/wFisgEAM7/KL2w==" saltValue="WlZi5pymlu8bETZ5Y1qjE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D528E-3CE8-42D9-B9FB-0E99CB5029C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107406.66</v>
      </c>
      <c r="J12" s="6">
        <v>1</v>
      </c>
      <c r="K12" s="7">
        <f t="shared" ref="K12:K23" si="1">IF(J12=0,"-",I12/J12)</f>
        <v>107406.66</v>
      </c>
      <c r="L12" s="8">
        <f t="shared" si="0"/>
        <v>3.2841614166149911E-2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141102</v>
      </c>
      <c r="J18" s="10">
        <v>2</v>
      </c>
      <c r="K18" s="7">
        <f t="shared" si="1"/>
        <v>70551</v>
      </c>
      <c r="L18" s="8">
        <f t="shared" si="0"/>
        <v>4.3144600549650136E-2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248508.66</v>
      </c>
      <c r="J24" s="13" t="s">
        <v>6</v>
      </c>
      <c r="K24" s="13" t="s">
        <v>6</v>
      </c>
      <c r="L24" s="14">
        <f t="shared" si="0"/>
        <v>7.5986214715800041E-2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423653.55</v>
      </c>
      <c r="J25" s="10">
        <v>217</v>
      </c>
      <c r="K25" s="18">
        <f t="shared" ref="K25:K37" si="3">IF(J25=0,"-",I25/J25)</f>
        <v>1952.3205069124424</v>
      </c>
      <c r="L25" s="19">
        <f t="shared" si="0"/>
        <v>0.1295400716233025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68655</v>
      </c>
      <c r="J26" s="10">
        <v>36</v>
      </c>
      <c r="K26" s="7">
        <f t="shared" si="3"/>
        <v>1907.0833333333333</v>
      </c>
      <c r="L26" s="8">
        <f t="shared" si="0"/>
        <v>2.099256247775531E-2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210865.2</v>
      </c>
      <c r="J27" s="10">
        <v>36</v>
      </c>
      <c r="K27" s="18">
        <f t="shared" si="3"/>
        <v>5857.3666666666668</v>
      </c>
      <c r="L27" s="19">
        <f t="shared" si="0"/>
        <v>6.447601610056615E-2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30883.5</v>
      </c>
      <c r="J28" s="10">
        <v>8</v>
      </c>
      <c r="K28" s="7">
        <f t="shared" si="3"/>
        <v>3860.4375</v>
      </c>
      <c r="L28" s="8">
        <f t="shared" si="0"/>
        <v>9.4432132150863903E-3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117625.56</v>
      </c>
      <c r="J29" s="10">
        <v>45</v>
      </c>
      <c r="K29" s="18">
        <f t="shared" si="3"/>
        <v>2613.9013333333332</v>
      </c>
      <c r="L29" s="19">
        <f t="shared" si="0"/>
        <v>3.596623577716053E-2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8159</v>
      </c>
      <c r="J30" s="10">
        <v>3</v>
      </c>
      <c r="K30" s="18">
        <f t="shared" si="3"/>
        <v>2719.6666666666665</v>
      </c>
      <c r="L30" s="19">
        <f t="shared" si="0"/>
        <v>2.4947682944578774E-3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561509.43000000005</v>
      </c>
      <c r="J31" s="10">
        <v>301</v>
      </c>
      <c r="K31" s="7">
        <f t="shared" si="3"/>
        <v>1865.4798338870435</v>
      </c>
      <c r="L31" s="8">
        <f t="shared" si="0"/>
        <v>0.17169210969519735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119060.45</v>
      </c>
      <c r="J32" s="10">
        <v>30</v>
      </c>
      <c r="K32" s="7">
        <f t="shared" si="3"/>
        <v>3968.6816666666664</v>
      </c>
      <c r="L32" s="8">
        <f t="shared" si="0"/>
        <v>3.6404980485830053E-2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23481.599999999999</v>
      </c>
      <c r="J33" s="10">
        <v>51</v>
      </c>
      <c r="K33" s="7">
        <f t="shared" si="3"/>
        <v>460.42352941176466</v>
      </c>
      <c r="L33" s="8">
        <f t="shared" si="0"/>
        <v>7.1799425399120109E-3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10116</v>
      </c>
      <c r="J34" s="10">
        <v>16</v>
      </c>
      <c r="K34" s="7">
        <f t="shared" si="3"/>
        <v>632.25</v>
      </c>
      <c r="L34" s="8">
        <f t="shared" si="0"/>
        <v>3.0931579932266073E-3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0.51515940954806128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3021935.3400000003</v>
      </c>
      <c r="J43" s="31" t="s">
        <v>6</v>
      </c>
      <c r="K43" s="31" t="s">
        <v>6</v>
      </c>
      <c r="L43" s="14">
        <f t="shared" si="4"/>
        <v>0.92401378528419986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3270444.0000000005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81762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3270444</v>
      </c>
      <c r="J48" s="105" t="s">
        <v>36</v>
      </c>
      <c r="K48" s="106"/>
      <c r="L48" s="127">
        <f>I44/I48</f>
        <v>1.0000000000000002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0xppOBigZv7QwjomrxQFZkniemUa+g2rWPTPMdUlAGf2znNgZKIyFT8BbX8QyKuwxckXlSmMlt5Gt763bIRrQ==" saltValue="nBb9msVcZLDRJwX7wmxUa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08EE-4170-46FC-9C17-77F7B3EBD68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42000</v>
      </c>
      <c r="J12" s="6">
        <v>1</v>
      </c>
      <c r="K12" s="7">
        <f t="shared" ref="K12:K23" si="1">IF(J12=0,"-",I12/J12)</f>
        <v>42000</v>
      </c>
      <c r="L12" s="8">
        <f t="shared" si="0"/>
        <v>1.736641794730974E-2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14999.64</v>
      </c>
      <c r="J17" s="10">
        <v>1</v>
      </c>
      <c r="K17" s="7">
        <f t="shared" si="1"/>
        <v>14999.64</v>
      </c>
      <c r="L17" s="8">
        <f t="shared" si="0"/>
        <v>6.2021432690282157E-3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56999.64</v>
      </c>
      <c r="J24" s="13" t="s">
        <v>6</v>
      </c>
      <c r="K24" s="13" t="s">
        <v>6</v>
      </c>
      <c r="L24" s="14">
        <f t="shared" si="0"/>
        <v>2.3568561216337956E-2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196532</v>
      </c>
      <c r="J25" s="10">
        <v>102</v>
      </c>
      <c r="K25" s="18">
        <f t="shared" ref="K25:K37" si="3">IF(J25=0,"-",I25/J25)</f>
        <v>1926.7843137254902</v>
      </c>
      <c r="L25" s="19">
        <f t="shared" si="0"/>
        <v>8.1263258381444714E-2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51272</v>
      </c>
      <c r="J26" s="10">
        <v>27</v>
      </c>
      <c r="K26" s="7">
        <f t="shared" si="3"/>
        <v>1898.962962962963</v>
      </c>
      <c r="L26" s="8">
        <f t="shared" si="0"/>
        <v>2.1200261452249167E-2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139499.1</v>
      </c>
      <c r="J27" s="10">
        <v>25</v>
      </c>
      <c r="K27" s="18">
        <f t="shared" si="3"/>
        <v>5579.9639999999999</v>
      </c>
      <c r="L27" s="19">
        <f t="shared" si="0"/>
        <v>5.7680944616037053E-2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18989.400000000001</v>
      </c>
      <c r="J28" s="10">
        <v>3</v>
      </c>
      <c r="K28" s="7">
        <f t="shared" si="3"/>
        <v>6329.8</v>
      </c>
      <c r="L28" s="8">
        <f t="shared" si="0"/>
        <v>7.8518537373486567E-3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214039.98</v>
      </c>
      <c r="J29" s="10">
        <v>59</v>
      </c>
      <c r="K29" s="18">
        <f t="shared" si="3"/>
        <v>3627.7962711864407</v>
      </c>
      <c r="L29" s="19">
        <f t="shared" si="0"/>
        <v>8.8502565478900425E-2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13856</v>
      </c>
      <c r="J30" s="10">
        <v>3</v>
      </c>
      <c r="K30" s="18">
        <f t="shared" si="3"/>
        <v>4618.666666666667</v>
      </c>
      <c r="L30" s="19">
        <f t="shared" si="0"/>
        <v>5.7292639780458041E-3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604470.02</v>
      </c>
      <c r="J31" s="10">
        <v>360</v>
      </c>
      <c r="K31" s="7">
        <f t="shared" si="3"/>
        <v>1679.083388888889</v>
      </c>
      <c r="L31" s="8">
        <f t="shared" si="0"/>
        <v>0.24993997628425424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82634.87</v>
      </c>
      <c r="J32" s="10">
        <v>29</v>
      </c>
      <c r="K32" s="7">
        <f t="shared" si="3"/>
        <v>2849.4782758620686</v>
      </c>
      <c r="L32" s="8">
        <f t="shared" si="0"/>
        <v>3.4168373558133507E-2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27560</v>
      </c>
      <c r="J33" s="10">
        <v>189</v>
      </c>
      <c r="K33" s="7">
        <f t="shared" si="3"/>
        <v>145.82010582010582</v>
      </c>
      <c r="L33" s="8">
        <f t="shared" si="0"/>
        <v>1.1395678062568011E-2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110.1</v>
      </c>
      <c r="J34" s="10">
        <v>5</v>
      </c>
      <c r="K34" s="7">
        <f t="shared" si="3"/>
        <v>22.02</v>
      </c>
      <c r="L34" s="8">
        <f t="shared" si="0"/>
        <v>4.5524824190447674E-5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0.48764901596045751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2361461.1</v>
      </c>
      <c r="J43" s="31" t="s">
        <v>6</v>
      </c>
      <c r="K43" s="31" t="s">
        <v>6</v>
      </c>
      <c r="L43" s="14">
        <f t="shared" si="4"/>
        <v>0.97643143878366201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2418460.7400000002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60461.51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2418962</v>
      </c>
      <c r="J48" s="105" t="s">
        <v>36</v>
      </c>
      <c r="K48" s="106"/>
      <c r="L48" s="127">
        <f>I44/I48</f>
        <v>0.99979277888615048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QzSHxBG6BqX41spSpz/kZBNKwfS8Dj2i/ZcdPhgl6pINH3Dt3JrdRT/iW2G8CSUsVcpbW/owGPeL7h2Sw3yfA==" saltValue="tUdwsPzqLVvcEz4WYH7b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33B30-A06C-430A-B12A-6BF81E6D535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93000</v>
      </c>
      <c r="J18" s="10">
        <v>1</v>
      </c>
      <c r="K18" s="7">
        <f t="shared" si="1"/>
        <v>93000</v>
      </c>
      <c r="L18" s="8">
        <f t="shared" si="0"/>
        <v>2.6058462086840213E-2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93000</v>
      </c>
      <c r="J24" s="13" t="s">
        <v>6</v>
      </c>
      <c r="K24" s="13" t="s">
        <v>6</v>
      </c>
      <c r="L24" s="14">
        <f t="shared" si="0"/>
        <v>2.6058462086840213E-2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397363.36</v>
      </c>
      <c r="J25" s="10">
        <v>262</v>
      </c>
      <c r="K25" s="18">
        <f t="shared" ref="K25:K37" si="3">IF(J25=0,"-",I25/J25)</f>
        <v>1516.6540458015268</v>
      </c>
      <c r="L25" s="19">
        <f t="shared" si="0"/>
        <v>0.11134062420709073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99421.36</v>
      </c>
      <c r="J26" s="10">
        <v>68</v>
      </c>
      <c r="K26" s="7">
        <f t="shared" si="3"/>
        <v>1462.0788235294117</v>
      </c>
      <c r="L26" s="8">
        <f t="shared" si="0"/>
        <v>2.7857717636366582E-2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496498.8</v>
      </c>
      <c r="J27" s="10">
        <v>77</v>
      </c>
      <c r="K27" s="18">
        <f t="shared" si="3"/>
        <v>6448.0363636363636</v>
      </c>
      <c r="L27" s="19">
        <f t="shared" si="0"/>
        <v>0.13911822748345873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39982.800000000003</v>
      </c>
      <c r="J28" s="10">
        <v>17</v>
      </c>
      <c r="K28" s="7">
        <f t="shared" si="3"/>
        <v>2351.9294117647059</v>
      </c>
      <c r="L28" s="8">
        <f t="shared" si="0"/>
        <v>1.1203121268018441E-2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143214</v>
      </c>
      <c r="J29" s="10">
        <v>53</v>
      </c>
      <c r="K29" s="18">
        <f t="shared" si="3"/>
        <v>2702.1509433962265</v>
      </c>
      <c r="L29" s="19">
        <f t="shared" si="0"/>
        <v>4.0128350422631555E-2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17195.2</v>
      </c>
      <c r="J30" s="10">
        <v>7</v>
      </c>
      <c r="K30" s="18">
        <f t="shared" si="3"/>
        <v>2456.457142857143</v>
      </c>
      <c r="L30" s="19">
        <f t="shared" si="0"/>
        <v>4.8180695405982245E-3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1125230.1499999999</v>
      </c>
      <c r="J31" s="10">
        <v>583</v>
      </c>
      <c r="K31" s="7">
        <f t="shared" si="3"/>
        <v>1930.0688679245281</v>
      </c>
      <c r="L31" s="8">
        <f t="shared" si="0"/>
        <v>0.31528781938434974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296534.2</v>
      </c>
      <c r="J32" s="10">
        <v>103</v>
      </c>
      <c r="K32" s="7">
        <f t="shared" si="3"/>
        <v>2878.9728155339808</v>
      </c>
      <c r="L32" s="8">
        <f t="shared" si="0"/>
        <v>8.3088443098403159E-2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134231.95000000001</v>
      </c>
      <c r="J33" s="10">
        <v>257</v>
      </c>
      <c r="K33" s="7">
        <f t="shared" si="3"/>
        <v>522.3033073929962</v>
      </c>
      <c r="L33" s="8">
        <f t="shared" si="0"/>
        <v>3.7611593332447651E-2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1310432.6299999999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0.33045492308318142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3475898.26</v>
      </c>
      <c r="J43" s="31" t="s">
        <v>6</v>
      </c>
      <c r="K43" s="31" t="s">
        <v>6</v>
      </c>
      <c r="L43" s="14">
        <f t="shared" si="4"/>
        <v>0.97394153791315974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3568898.26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88379.25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3587263</v>
      </c>
      <c r="J48" s="105" t="s">
        <v>36</v>
      </c>
      <c r="K48" s="106"/>
      <c r="L48" s="127">
        <f>I44/I48</f>
        <v>0.99488057050737566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935exR0Fge+rsJQqsn9NNYIr7E1GpT3pWyDtSnIGcw6rhUKSv5T40R0juRBd4QuRM2MwwtfblZCz+mKfwKqhA==" saltValue="ayEK6iEi7dawI2U4XegZ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CFB5B-A97E-4EA6-9968-B0C6D8261ED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47900.56</v>
      </c>
      <c r="J17" s="10">
        <v>6</v>
      </c>
      <c r="K17" s="7">
        <f t="shared" si="1"/>
        <v>7983.4266666666663</v>
      </c>
      <c r="L17" s="8">
        <f t="shared" si="0"/>
        <v>2.4425454750757615E-2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47900.56</v>
      </c>
      <c r="J24" s="13" t="s">
        <v>6</v>
      </c>
      <c r="K24" s="13" t="s">
        <v>6</v>
      </c>
      <c r="L24" s="14">
        <f t="shared" si="0"/>
        <v>2.4425454750757615E-2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97268</v>
      </c>
      <c r="J25" s="10">
        <v>51</v>
      </c>
      <c r="K25" s="18">
        <f t="shared" ref="K25:K37" si="3">IF(J25=0,"-",I25/J25)</f>
        <v>1907.2156862745098</v>
      </c>
      <c r="L25" s="19">
        <f t="shared" si="0"/>
        <v>4.9598900987727325E-2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47502</v>
      </c>
      <c r="J26" s="10">
        <v>25</v>
      </c>
      <c r="K26" s="7">
        <f t="shared" si="3"/>
        <v>1900.08</v>
      </c>
      <c r="L26" s="8">
        <f t="shared" si="0"/>
        <v>2.4222221025609895E-2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97319.94</v>
      </c>
      <c r="J27" s="10">
        <v>21</v>
      </c>
      <c r="K27" s="18">
        <f t="shared" si="3"/>
        <v>4634.2828571428572</v>
      </c>
      <c r="L27" s="19">
        <f t="shared" si="0"/>
        <v>4.9625386233823704E-2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11933.44</v>
      </c>
      <c r="J28" s="10">
        <v>4</v>
      </c>
      <c r="K28" s="7">
        <f t="shared" si="3"/>
        <v>2983.36</v>
      </c>
      <c r="L28" s="8">
        <f t="shared" si="0"/>
        <v>6.0851000226486082E-3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17288</v>
      </c>
      <c r="J29" s="10">
        <v>9</v>
      </c>
      <c r="K29" s="18">
        <f t="shared" si="3"/>
        <v>1920.8888888888889</v>
      </c>
      <c r="L29" s="19">
        <f t="shared" si="0"/>
        <v>8.8154973914939139E-3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3000</v>
      </c>
      <c r="J30" s="10">
        <v>1</v>
      </c>
      <c r="K30" s="18">
        <f t="shared" si="3"/>
        <v>3000</v>
      </c>
      <c r="L30" s="19">
        <f t="shared" si="0"/>
        <v>1.5297600748774723E-3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184191.88</v>
      </c>
      <c r="J31" s="10">
        <v>147</v>
      </c>
      <c r="K31" s="7">
        <f t="shared" si="3"/>
        <v>1253.0059863945578</v>
      </c>
      <c r="L31" s="8">
        <f t="shared" si="0"/>
        <v>9.3923128046874138E-2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31842.63</v>
      </c>
      <c r="J32" s="10">
        <v>12</v>
      </c>
      <c r="K32" s="7">
        <f t="shared" si="3"/>
        <v>2653.5525000000002</v>
      </c>
      <c r="L32" s="8">
        <f t="shared" si="0"/>
        <v>1.6237194684365217E-2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803.46</v>
      </c>
      <c r="J33" s="10">
        <v>12</v>
      </c>
      <c r="K33" s="7">
        <f t="shared" si="3"/>
        <v>66.954999999999998</v>
      </c>
      <c r="L33" s="8">
        <f t="shared" si="0"/>
        <v>4.0970034325368463E-4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0.77320193224606959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1913191.28</v>
      </c>
      <c r="J43" s="31" t="s">
        <v>6</v>
      </c>
      <c r="K43" s="31" t="s">
        <v>6</v>
      </c>
      <c r="L43" s="14">
        <f t="shared" si="4"/>
        <v>0.97557454524924236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1961091.84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49027.12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1961172</v>
      </c>
      <c r="J48" s="105" t="s">
        <v>36</v>
      </c>
      <c r="K48" s="106"/>
      <c r="L48" s="127">
        <f>I44/I48</f>
        <v>0.99995912648151208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7pcMEoX37+/JP09xuYNLAf6HUswCeXi+w6y/B5BmJIWuPlDTFWhdjUMG1RkUTWBO1MKSriYf8jes1HTleFR9A==" saltValue="ZyOuKqXUKis3JLPWtcTP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2BCE9-FC62-4A5D-9DF4-F17A39E09B5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249408</v>
      </c>
      <c r="J25" s="10">
        <v>130</v>
      </c>
      <c r="K25" s="18">
        <f t="shared" ref="K25:K37" si="3">IF(J25=0,"-",I25/J25)</f>
        <v>1918.5230769230768</v>
      </c>
      <c r="L25" s="19">
        <f t="shared" si="0"/>
        <v>5.0304312368480826E-2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59358</v>
      </c>
      <c r="J26" s="10">
        <v>32</v>
      </c>
      <c r="K26" s="7">
        <f t="shared" si="3"/>
        <v>1854.9375</v>
      </c>
      <c r="L26" s="8">
        <f t="shared" si="0"/>
        <v>1.1972203672569785E-2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386383</v>
      </c>
      <c r="J27" s="10">
        <v>81</v>
      </c>
      <c r="K27" s="18">
        <f t="shared" si="3"/>
        <v>4770.1604938271603</v>
      </c>
      <c r="L27" s="19">
        <f t="shared" si="0"/>
        <v>7.7931466215481165E-2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30818</v>
      </c>
      <c r="J28" s="10">
        <v>8</v>
      </c>
      <c r="K28" s="7">
        <f t="shared" si="3"/>
        <v>3852.25</v>
      </c>
      <c r="L28" s="8">
        <f t="shared" si="0"/>
        <v>6.2158322851385769E-3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34857</v>
      </c>
      <c r="J29" s="10">
        <v>21</v>
      </c>
      <c r="K29" s="18">
        <f t="shared" si="3"/>
        <v>1659.8571428571429</v>
      </c>
      <c r="L29" s="19">
        <f t="shared" si="0"/>
        <v>7.0304778364292091E-3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5822</v>
      </c>
      <c r="J30" s="10">
        <v>4</v>
      </c>
      <c r="K30" s="18">
        <f t="shared" si="3"/>
        <v>1455.5</v>
      </c>
      <c r="L30" s="19">
        <f t="shared" si="0"/>
        <v>1.1742674918579011E-3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853133.97</v>
      </c>
      <c r="J31" s="10">
        <v>508</v>
      </c>
      <c r="K31" s="7">
        <f t="shared" si="3"/>
        <v>1679.3975787401573</v>
      </c>
      <c r="L31" s="8">
        <f t="shared" si="0"/>
        <v>0.17207273912241047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96147.86</v>
      </c>
      <c r="J32" s="10">
        <v>42</v>
      </c>
      <c r="K32" s="7">
        <f t="shared" si="3"/>
        <v>2289.2347619047619</v>
      </c>
      <c r="L32" s="8">
        <f t="shared" si="0"/>
        <v>1.9392529441721849E-2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30906.51</v>
      </c>
      <c r="J33" s="10">
        <v>103</v>
      </c>
      <c r="K33" s="7">
        <f t="shared" si="3"/>
        <v>300.06320388349513</v>
      </c>
      <c r="L33" s="8">
        <f t="shared" si="0"/>
        <v>6.2336842974546778E-3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3828718.64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3403296</v>
      </c>
      <c r="J39" s="25">
        <v>2</v>
      </c>
      <c r="K39" s="24" t="s">
        <v>6</v>
      </c>
      <c r="L39" s="27">
        <f t="shared" ref="L39:L44" si="4">I39/I$44</f>
        <v>0.68642732015974361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4957984.4800000004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4957984.4800000004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123947.06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4959021</v>
      </c>
      <c r="J48" s="105" t="s">
        <v>36</v>
      </c>
      <c r="K48" s="106"/>
      <c r="L48" s="127">
        <f>I44/I48</f>
        <v>0.99979098293796309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5CMWB6mHTaP14RtPE3bHkm4t183c6EUXh6fKyzD/ucB6OtJNlP2v0YV2Ro83t9XE3rI3WdGUDnmWoaUZyxIzA==" saltValue="j34tTaikTJ2v1K/0QSrU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D4C88-CFE3-46A0-AA04-79A111033C3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639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4.5966972730093428E-3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4.5966972730093428E-3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532091</v>
      </c>
      <c r="J25" s="10">
        <v>278</v>
      </c>
      <c r="K25" s="18">
        <f t="shared" ref="K25:K37" si="3">IF(J25=0,"-",I25/J25)</f>
        <v>1913.9964028776978</v>
      </c>
      <c r="L25" s="19">
        <f t="shared" si="0"/>
        <v>6.1146531217320353E-2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38454</v>
      </c>
      <c r="J26" s="10">
        <v>20</v>
      </c>
      <c r="K26" s="7">
        <f t="shared" si="3"/>
        <v>1922.7</v>
      </c>
      <c r="L26" s="8">
        <f t="shared" si="0"/>
        <v>4.4190349234075315E-3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700287.49</v>
      </c>
      <c r="J27" s="10">
        <v>183</v>
      </c>
      <c r="K27" s="18">
        <f t="shared" si="3"/>
        <v>3826.7075956284152</v>
      </c>
      <c r="L27" s="19">
        <f t="shared" si="0"/>
        <v>8.0475239890138939E-2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85297.78</v>
      </c>
      <c r="J28" s="10">
        <v>22</v>
      </c>
      <c r="K28" s="7">
        <f t="shared" si="3"/>
        <v>3877.1718181818183</v>
      </c>
      <c r="L28" s="8">
        <f t="shared" si="0"/>
        <v>9.8022018179937716E-3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196170.39</v>
      </c>
      <c r="J29" s="10">
        <v>87</v>
      </c>
      <c r="K29" s="18">
        <f t="shared" si="3"/>
        <v>2254.8320689655175</v>
      </c>
      <c r="L29" s="19">
        <f t="shared" si="0"/>
        <v>2.2543397418954482E-2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9719.2000000000007</v>
      </c>
      <c r="J30" s="10">
        <v>5</v>
      </c>
      <c r="K30" s="18">
        <f t="shared" si="3"/>
        <v>1943.8400000000001</v>
      </c>
      <c r="L30" s="19">
        <f t="shared" si="0"/>
        <v>1.1169055033958101E-3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1602383.79</v>
      </c>
      <c r="J31" s="10">
        <v>1145</v>
      </c>
      <c r="K31" s="7">
        <f t="shared" si="3"/>
        <v>1399.461825327511</v>
      </c>
      <c r="L31" s="8">
        <f t="shared" si="0"/>
        <v>0.18414182994518438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132581.1</v>
      </c>
      <c r="J32" s="10">
        <v>57</v>
      </c>
      <c r="K32" s="7">
        <f t="shared" si="3"/>
        <v>2325.984210526316</v>
      </c>
      <c r="L32" s="8">
        <f t="shared" si="0"/>
        <v>1.5235879520564474E-2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71127.33</v>
      </c>
      <c r="J33" s="10">
        <v>3356</v>
      </c>
      <c r="K33" s="7">
        <f t="shared" si="3"/>
        <v>21.194079261025031</v>
      </c>
      <c r="L33" s="8">
        <f t="shared" si="0"/>
        <v>8.1737700961858912E-3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34240.92</v>
      </c>
      <c r="J34" s="10">
        <v>52</v>
      </c>
      <c r="K34" s="7">
        <f t="shared" si="3"/>
        <v>658.47923076923075</v>
      </c>
      <c r="L34" s="8">
        <f t="shared" si="0"/>
        <v>3.9348785897332763E-3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6177600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5559840</v>
      </c>
      <c r="J39" s="25">
        <v>3</v>
      </c>
      <c r="K39" s="24" t="s">
        <v>6</v>
      </c>
      <c r="L39" s="27">
        <f t="shared" ref="L39:L44" si="4">I39/I$44</f>
        <v>0.63892253415920663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8661900</v>
      </c>
      <c r="J43" s="31" t="s">
        <v>6</v>
      </c>
      <c r="K43" s="31" t="s">
        <v>6</v>
      </c>
      <c r="L43" s="14">
        <f t="shared" si="4"/>
        <v>0.99540330272699062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8701900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217547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8701900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DXfnjaaK6Dw85xifnkk653hs9cwVRf00Xyv9vfOghq/Cd5iUFNmeLVzM2l4+Vo/RiV4SasmEqEQZK4rdJZiOA==" saltValue="S2O8eIuNCy49YsbrGF/ui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D5BC0-019E-4A25-A071-FACA6B17AD2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483329.35</v>
      </c>
      <c r="J12" s="6">
        <v>5</v>
      </c>
      <c r="K12" s="7">
        <f t="shared" ref="K12:K23" si="1">IF(J12=0,"-",I12/J12)</f>
        <v>96665.87</v>
      </c>
      <c r="L12" s="8">
        <f t="shared" si="0"/>
        <v>9.4604815913633067E-2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41332.15</v>
      </c>
      <c r="J17" s="10">
        <v>3</v>
      </c>
      <c r="K17" s="7">
        <f t="shared" si="1"/>
        <v>13777.383333333333</v>
      </c>
      <c r="L17" s="8">
        <f t="shared" si="0"/>
        <v>8.0901779336691824E-3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511306.32</v>
      </c>
      <c r="J18" s="10">
        <v>7</v>
      </c>
      <c r="K18" s="7">
        <f t="shared" si="1"/>
        <v>73043.759999999995</v>
      </c>
      <c r="L18" s="8">
        <f t="shared" si="0"/>
        <v>0.10008090814074742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1035967.8200000001</v>
      </c>
      <c r="J24" s="13" t="s">
        <v>6</v>
      </c>
      <c r="K24" s="13" t="s">
        <v>6</v>
      </c>
      <c r="L24" s="14">
        <f t="shared" si="0"/>
        <v>0.20277590198804968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292398</v>
      </c>
      <c r="J25" s="10">
        <v>154</v>
      </c>
      <c r="K25" s="18">
        <f t="shared" ref="K25:K37" si="3">IF(J25=0,"-",I25/J25)</f>
        <v>1898.6883116883116</v>
      </c>
      <c r="L25" s="19">
        <f t="shared" si="0"/>
        <v>5.7232731601162816E-2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92997</v>
      </c>
      <c r="J26" s="10">
        <v>50</v>
      </c>
      <c r="K26" s="7">
        <f t="shared" si="3"/>
        <v>1859.94</v>
      </c>
      <c r="L26" s="8">
        <f t="shared" si="0"/>
        <v>1.8202834289951841E-2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740405.6</v>
      </c>
      <c r="J27" s="10">
        <v>115</v>
      </c>
      <c r="K27" s="18">
        <f t="shared" si="3"/>
        <v>6438.3095652173915</v>
      </c>
      <c r="L27" s="19">
        <f t="shared" si="0"/>
        <v>0.14492381952269823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55108</v>
      </c>
      <c r="J28" s="10">
        <v>11</v>
      </c>
      <c r="K28" s="7">
        <f t="shared" si="3"/>
        <v>5009.818181818182</v>
      </c>
      <c r="L28" s="8">
        <f t="shared" si="0"/>
        <v>1.0786603783462542E-2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37911</v>
      </c>
      <c r="J29" s="10">
        <v>15</v>
      </c>
      <c r="K29" s="18">
        <f t="shared" si="3"/>
        <v>2527.4</v>
      </c>
      <c r="L29" s="19">
        <f t="shared" si="0"/>
        <v>7.4205366922197947E-3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4427</v>
      </c>
      <c r="J30" s="10">
        <v>1</v>
      </c>
      <c r="K30" s="18">
        <f t="shared" si="3"/>
        <v>4427</v>
      </c>
      <c r="L30" s="19">
        <f t="shared" si="0"/>
        <v>8.665220104048173E-4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1254909</v>
      </c>
      <c r="J31" s="10">
        <v>660</v>
      </c>
      <c r="K31" s="7">
        <f t="shared" si="3"/>
        <v>1901.3772727272728</v>
      </c>
      <c r="L31" s="8">
        <f t="shared" si="0"/>
        <v>0.24563051040322995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173935</v>
      </c>
      <c r="J32" s="10">
        <v>53</v>
      </c>
      <c r="K32" s="7">
        <f t="shared" si="3"/>
        <v>3281.7924528301887</v>
      </c>
      <c r="L32" s="8">
        <f t="shared" si="0"/>
        <v>3.4045291592446784E-2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15970.39</v>
      </c>
      <c r="J33" s="10">
        <v>45</v>
      </c>
      <c r="K33" s="7">
        <f t="shared" si="3"/>
        <v>354.89755555555553</v>
      </c>
      <c r="L33" s="8">
        <f t="shared" si="0"/>
        <v>3.1259757058389407E-3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1867089.83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1680380.85</v>
      </c>
      <c r="J39" s="25">
        <v>1</v>
      </c>
      <c r="K39" s="24" t="s">
        <v>6</v>
      </c>
      <c r="L39" s="27">
        <f t="shared" ref="L39:L44" si="4">I39/I$44</f>
        <v>0.328910547184946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50987</v>
      </c>
      <c r="J40" s="28">
        <v>2</v>
      </c>
      <c r="K40" s="7">
        <f t="shared" ref="K40:K41" si="5">IF(J40=0,"-",I40/J40)</f>
        <v>25493.5</v>
      </c>
      <c r="L40" s="27">
        <f t="shared" si="4"/>
        <v>9.9799769018546237E-3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50987</v>
      </c>
      <c r="J41" s="28">
        <v>2</v>
      </c>
      <c r="K41" s="7">
        <f t="shared" si="5"/>
        <v>25493.5</v>
      </c>
      <c r="L41" s="27">
        <f t="shared" si="4"/>
        <v>9.9799769018546237E-3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4072961.8400000003</v>
      </c>
      <c r="J43" s="31" t="s">
        <v>6</v>
      </c>
      <c r="K43" s="31" t="s">
        <v>6</v>
      </c>
      <c r="L43" s="14">
        <f t="shared" si="4"/>
        <v>0.79722409801195038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5108929.66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122678.13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5132368</v>
      </c>
      <c r="J48" s="105" t="s">
        <v>36</v>
      </c>
      <c r="K48" s="106"/>
      <c r="L48" s="127">
        <f>I44/I48</f>
        <v>0.99543323082054913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x+y4py8aZh9ngaDrU2d9rw5lrF+dY4rMAA0j4jJLDcZHodR9G1FSnp1vcLASKOqrqNbXTNNGYeOJ5xBo4RFkg==" saltValue="68w3sYMpj6XL7/SaNGz3+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12DF-F1F1-45E9-B218-999E585CCE1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44739</v>
      </c>
      <c r="J12" s="6">
        <v>1</v>
      </c>
      <c r="K12" s="7">
        <f t="shared" ref="K12:K23" si="1">IF(J12=0,"-",I12/J12)</f>
        <v>44739</v>
      </c>
      <c r="L12" s="8">
        <f t="shared" si="0"/>
        <v>9.0623159188594048E-3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15260.35</v>
      </c>
      <c r="J17" s="10">
        <v>1</v>
      </c>
      <c r="K17" s="7">
        <f t="shared" si="1"/>
        <v>15260.35</v>
      </c>
      <c r="L17" s="8">
        <f t="shared" si="0"/>
        <v>3.0911310653426788E-3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135000</v>
      </c>
      <c r="J18" s="10">
        <v>3</v>
      </c>
      <c r="K18" s="7">
        <f t="shared" si="1"/>
        <v>45000</v>
      </c>
      <c r="L18" s="8">
        <f t="shared" si="0"/>
        <v>2.7345551957934231E-2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194999.35</v>
      </c>
      <c r="J24" s="13" t="s">
        <v>6</v>
      </c>
      <c r="K24" s="13" t="s">
        <v>6</v>
      </c>
      <c r="L24" s="14">
        <f t="shared" si="0"/>
        <v>3.9498998942136314E-2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481909</v>
      </c>
      <c r="J25" s="10">
        <v>250</v>
      </c>
      <c r="K25" s="18">
        <f t="shared" ref="K25:K37" si="3">IF(J25=0,"-",I25/J25)</f>
        <v>1927.636</v>
      </c>
      <c r="L25" s="19">
        <f t="shared" si="0"/>
        <v>9.7615315544415757E-2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86562</v>
      </c>
      <c r="J26" s="10">
        <v>45</v>
      </c>
      <c r="K26" s="7">
        <f t="shared" si="3"/>
        <v>1923.6</v>
      </c>
      <c r="L26" s="8">
        <f t="shared" si="0"/>
        <v>1.7533967915427429E-2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713287.38</v>
      </c>
      <c r="J27" s="10">
        <v>105</v>
      </c>
      <c r="K27" s="18">
        <f t="shared" si="3"/>
        <v>6793.2131428571429</v>
      </c>
      <c r="L27" s="19">
        <f t="shared" si="0"/>
        <v>0.1444832378572502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36177.5</v>
      </c>
      <c r="J28" s="10">
        <v>8</v>
      </c>
      <c r="K28" s="7">
        <f t="shared" si="3"/>
        <v>4522.1875</v>
      </c>
      <c r="L28" s="8">
        <f t="shared" si="0"/>
        <v>7.3281015256160421E-3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239396.4</v>
      </c>
      <c r="J29" s="10">
        <v>114</v>
      </c>
      <c r="K29" s="18">
        <f t="shared" si="3"/>
        <v>2099.9684210526316</v>
      </c>
      <c r="L29" s="19">
        <f t="shared" si="0"/>
        <v>4.849204959068449E-2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11960</v>
      </c>
      <c r="J30" s="10">
        <v>7</v>
      </c>
      <c r="K30" s="18">
        <f t="shared" si="3"/>
        <v>1708.5714285714287</v>
      </c>
      <c r="L30" s="19">
        <f t="shared" si="0"/>
        <v>2.4226133438288401E-3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1365707</v>
      </c>
      <c r="J31" s="10">
        <v>871</v>
      </c>
      <c r="K31" s="7">
        <f t="shared" si="3"/>
        <v>1567.9758897818599</v>
      </c>
      <c r="L31" s="8">
        <f t="shared" si="0"/>
        <v>0.27663712390973694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160613.56</v>
      </c>
      <c r="J32" s="10">
        <v>53</v>
      </c>
      <c r="K32" s="7">
        <f t="shared" si="3"/>
        <v>3030.4445283018867</v>
      </c>
      <c r="L32" s="8">
        <f t="shared" si="0"/>
        <v>3.2533825556509535E-2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134290.85999999999</v>
      </c>
      <c r="J33" s="10">
        <v>232</v>
      </c>
      <c r="K33" s="7">
        <f t="shared" si="3"/>
        <v>578.83991379310339</v>
      </c>
      <c r="L33" s="8">
        <f t="shared" si="0"/>
        <v>2.7201908811893862E-2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420.66</v>
      </c>
      <c r="J34" s="10">
        <v>1</v>
      </c>
      <c r="K34" s="7">
        <f t="shared" si="3"/>
        <v>420.66</v>
      </c>
      <c r="L34" s="8">
        <f t="shared" si="0"/>
        <v>8.520873990092307E-5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2017397.73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1807227.53</v>
      </c>
      <c r="J39" s="25">
        <v>1</v>
      </c>
      <c r="K39" s="24" t="s">
        <v>6</v>
      </c>
      <c r="L39" s="27">
        <f t="shared" ref="L39:L44" si="4">I39/I$44</f>
        <v>0.36607136534388257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4741818.17</v>
      </c>
      <c r="J43" s="31" t="s">
        <v>6</v>
      </c>
      <c r="K43" s="31" t="s">
        <v>6</v>
      </c>
      <c r="L43" s="14">
        <f t="shared" si="4"/>
        <v>0.96050100105786373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4936817.5199999996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119241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4985746</v>
      </c>
      <c r="J48" s="105" t="s">
        <v>36</v>
      </c>
      <c r="K48" s="106"/>
      <c r="L48" s="127">
        <f>I44/I48</f>
        <v>0.99018632718152899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UIlzfv0CVlX9/4ljmGJrgm1tkoNfzibJV0k0/m0aQcUKAHFuEtewhfeVf+JCmYtfcekqyXE92FfhlaEozUN8w==" saltValue="vP8gmP/4t+XWsLp2NXqy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3447-C965-429D-8D71-884CD7BDEF8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96294</v>
      </c>
      <c r="J25" s="10">
        <v>49</v>
      </c>
      <c r="K25" s="18">
        <f t="shared" ref="K25:K37" si="3">IF(J25=0,"-",I25/J25)</f>
        <v>1965.1836734693877</v>
      </c>
      <c r="L25" s="19">
        <f t="shared" si="0"/>
        <v>2.5197398461633064E-2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15080</v>
      </c>
      <c r="J26" s="10">
        <v>8</v>
      </c>
      <c r="K26" s="7">
        <f t="shared" si="3"/>
        <v>1885</v>
      </c>
      <c r="L26" s="8">
        <f t="shared" si="0"/>
        <v>3.9460066961744932E-3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677238</v>
      </c>
      <c r="J27" s="10">
        <v>62</v>
      </c>
      <c r="K27" s="18">
        <f t="shared" si="3"/>
        <v>10923.193548387097</v>
      </c>
      <c r="L27" s="19">
        <f t="shared" si="0"/>
        <v>0.17721390470184492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32055</v>
      </c>
      <c r="J28" s="10">
        <v>8</v>
      </c>
      <c r="K28" s="7">
        <f t="shared" si="3"/>
        <v>4006.875</v>
      </c>
      <c r="L28" s="8">
        <f t="shared" si="0"/>
        <v>8.3878809446865637E-3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244589</v>
      </c>
      <c r="J29" s="10">
        <v>92</v>
      </c>
      <c r="K29" s="18">
        <f t="shared" si="3"/>
        <v>2658.5760869565215</v>
      </c>
      <c r="L29" s="19">
        <f t="shared" si="0"/>
        <v>6.4001978236778723E-2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28357</v>
      </c>
      <c r="J30" s="10">
        <v>5</v>
      </c>
      <c r="K30" s="18">
        <f t="shared" si="3"/>
        <v>5671.4</v>
      </c>
      <c r="L30" s="19">
        <f t="shared" si="0"/>
        <v>7.4202196209164524E-3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950184</v>
      </c>
      <c r="J31" s="10">
        <v>591</v>
      </c>
      <c r="K31" s="7">
        <f t="shared" si="3"/>
        <v>1607.756345177665</v>
      </c>
      <c r="L31" s="8">
        <f t="shared" si="0"/>
        <v>0.24863610255954008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100266</v>
      </c>
      <c r="J32" s="10">
        <v>33</v>
      </c>
      <c r="K32" s="7">
        <f t="shared" si="3"/>
        <v>3038.3636363636365</v>
      </c>
      <c r="L32" s="8">
        <f t="shared" si="0"/>
        <v>2.6236757785055152E-2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2067026.85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0.48495061604020323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3821585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3821585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95540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3821585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LzuXF7REiDFc/5mTTsW3otqjq3Y9rnXvGUs3J4yHufTWW0KmQoOcWGlUuXAkJHkfhsqJLm1qhUCPloKdZb3EA==" saltValue="AFa6B0a22d5GQNlNnR8e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3165F-4E1F-4B4B-8EE6-0BACCC2C5324}">
  <dimension ref="A1:N51"/>
  <sheetViews>
    <sheetView tabSelected="1" zoomScale="115" zoomScaleNormal="115" workbookViewId="0">
      <selection activeCell="A2" sqref="A2:L2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2" width="5.7265625" style="1" customWidth="1"/>
    <col min="13" max="13" width="1" style="1" customWidth="1"/>
    <col min="14" max="14" width="0" style="1" hidden="1" customWidth="1"/>
    <col min="15" max="16384" width="9.1796875" style="1" hidden="1"/>
  </cols>
  <sheetData>
    <row r="1" spans="1:12" ht="16" customHeight="1" x14ac:dyDescent="0.25">
      <c r="A1" s="71" t="s">
        <v>826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</row>
    <row r="2" spans="1:12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</row>
    <row r="3" spans="1:12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2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</row>
    <row r="5" spans="1:12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</row>
    <row r="6" spans="1:12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</row>
    <row r="7" spans="1:12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</row>
    <row r="8" spans="1:12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</row>
    <row r="9" spans="1:12" s="3" customFormat="1" ht="22" customHeight="1" x14ac:dyDescent="0.25">
      <c r="A9" s="66" t="s">
        <v>33</v>
      </c>
      <c r="B9" s="82" t="s">
        <v>0</v>
      </c>
      <c r="C9" s="83"/>
      <c r="D9" s="83"/>
      <c r="E9" s="83"/>
      <c r="F9" s="83"/>
      <c r="G9" s="83"/>
      <c r="H9" s="84"/>
      <c r="I9" s="43" t="s">
        <v>433</v>
      </c>
      <c r="J9" s="44" t="s">
        <v>5</v>
      </c>
      <c r="K9" s="45" t="s">
        <v>438</v>
      </c>
      <c r="L9" s="46" t="s">
        <v>8</v>
      </c>
    </row>
    <row r="10" spans="1:12" ht="15" customHeight="1" x14ac:dyDescent="0.25">
      <c r="A10" s="4">
        <v>1</v>
      </c>
      <c r="B10" s="85" t="s">
        <v>9</v>
      </c>
      <c r="C10" s="86"/>
      <c r="D10" s="86"/>
      <c r="E10" s="86"/>
      <c r="F10" s="86"/>
      <c r="G10" s="86"/>
      <c r="H10" s="87"/>
      <c r="I10" s="5">
        <v>16757.03</v>
      </c>
      <c r="J10" s="6">
        <v>3</v>
      </c>
      <c r="K10" s="7">
        <f>IF(J10=0,"-",I10/J10)</f>
        <v>5585.6766666666663</v>
      </c>
      <c r="L10" s="8">
        <f t="shared" ref="L10:L34" si="0">I10/I$43</f>
        <v>9.0784155557582478E-6</v>
      </c>
    </row>
    <row r="11" spans="1:12" s="9" customFormat="1" ht="15" customHeight="1" x14ac:dyDescent="0.25">
      <c r="A11" s="4">
        <f>A10+1</f>
        <v>2</v>
      </c>
      <c r="B11" s="85" t="s">
        <v>10</v>
      </c>
      <c r="C11" s="88"/>
      <c r="D11" s="88"/>
      <c r="E11" s="88"/>
      <c r="F11" s="88"/>
      <c r="G11" s="88"/>
      <c r="H11" s="89"/>
      <c r="I11" s="5">
        <v>28003839.5</v>
      </c>
      <c r="J11" s="6">
        <v>372</v>
      </c>
      <c r="K11" s="7">
        <f t="shared" ref="K11:K22" si="1">IF(J11=0,"-",I11/J11)</f>
        <v>75279.138440860217</v>
      </c>
      <c r="L11" s="8">
        <f t="shared" si="0"/>
        <v>1.5171572297582404E-2</v>
      </c>
    </row>
    <row r="12" spans="1:12" s="9" customFormat="1" ht="15" customHeight="1" x14ac:dyDescent="0.25">
      <c r="A12" s="4">
        <f t="shared" ref="A12:A43" si="2">A11+1</f>
        <v>3</v>
      </c>
      <c r="B12" s="68" t="s">
        <v>1</v>
      </c>
      <c r="C12" s="69"/>
      <c r="D12" s="69"/>
      <c r="E12" s="69"/>
      <c r="F12" s="69"/>
      <c r="G12" s="69"/>
      <c r="H12" s="70"/>
      <c r="I12" s="5">
        <v>1913420</v>
      </c>
      <c r="J12" s="6">
        <v>30</v>
      </c>
      <c r="K12" s="7">
        <f t="shared" si="1"/>
        <v>63780.666666666664</v>
      </c>
      <c r="L12" s="8">
        <f t="shared" si="0"/>
        <v>1.0366289188895018E-3</v>
      </c>
    </row>
    <row r="13" spans="1:12" s="9" customFormat="1" ht="15" customHeight="1" x14ac:dyDescent="0.25">
      <c r="A13" s="4">
        <f t="shared" si="2"/>
        <v>4</v>
      </c>
      <c r="B13" s="85" t="s">
        <v>439</v>
      </c>
      <c r="C13" s="88"/>
      <c r="D13" s="88"/>
      <c r="E13" s="88"/>
      <c r="F13" s="88"/>
      <c r="G13" s="88"/>
      <c r="H13" s="89"/>
      <c r="I13" s="5">
        <v>42000</v>
      </c>
      <c r="J13" s="6">
        <v>1</v>
      </c>
      <c r="K13" s="7">
        <f t="shared" si="1"/>
        <v>42000</v>
      </c>
      <c r="L13" s="8">
        <f t="shared" si="0"/>
        <v>2.2754238271450634E-5</v>
      </c>
    </row>
    <row r="14" spans="1:12" s="9" customFormat="1" ht="25" customHeight="1" x14ac:dyDescent="0.25">
      <c r="A14" s="4">
        <f t="shared" si="2"/>
        <v>5</v>
      </c>
      <c r="B14" s="85" t="s">
        <v>434</v>
      </c>
      <c r="C14" s="88"/>
      <c r="D14" s="88"/>
      <c r="E14" s="88"/>
      <c r="F14" s="88"/>
      <c r="G14" s="88"/>
      <c r="H14" s="89"/>
      <c r="I14" s="5">
        <v>912561.41</v>
      </c>
      <c r="J14" s="10">
        <v>166</v>
      </c>
      <c r="K14" s="7">
        <f t="shared" si="1"/>
        <v>5497.3578915662656</v>
      </c>
      <c r="L14" s="8">
        <f t="shared" si="0"/>
        <v>4.9439618477311795E-4</v>
      </c>
    </row>
    <row r="15" spans="1:12" s="9" customFormat="1" ht="15" customHeight="1" x14ac:dyDescent="0.25">
      <c r="A15" s="4">
        <f t="shared" si="2"/>
        <v>6</v>
      </c>
      <c r="B15" s="68" t="s">
        <v>1</v>
      </c>
      <c r="C15" s="69"/>
      <c r="D15" s="69"/>
      <c r="E15" s="69"/>
      <c r="F15" s="69"/>
      <c r="G15" s="69"/>
      <c r="H15" s="70"/>
      <c r="I15" s="5">
        <v>97551.53</v>
      </c>
      <c r="J15" s="10">
        <v>12</v>
      </c>
      <c r="K15" s="7">
        <f t="shared" si="1"/>
        <v>8129.2941666666666</v>
      </c>
      <c r="L15" s="8">
        <f t="shared" si="0"/>
        <v>5.2850256127727734E-5</v>
      </c>
    </row>
    <row r="16" spans="1:12" ht="25" customHeight="1" x14ac:dyDescent="0.25">
      <c r="A16" s="4">
        <f t="shared" si="2"/>
        <v>7</v>
      </c>
      <c r="B16" s="85" t="s">
        <v>29</v>
      </c>
      <c r="C16" s="88"/>
      <c r="D16" s="88"/>
      <c r="E16" s="88"/>
      <c r="F16" s="88"/>
      <c r="G16" s="88"/>
      <c r="H16" s="89"/>
      <c r="I16" s="5">
        <v>8063588.2699999996</v>
      </c>
      <c r="J16" s="10">
        <v>770</v>
      </c>
      <c r="K16" s="7">
        <f t="shared" si="1"/>
        <v>10472.192558441559</v>
      </c>
      <c r="L16" s="8">
        <f t="shared" si="0"/>
        <v>4.3685906861536767E-3</v>
      </c>
    </row>
    <row r="17" spans="1:12" ht="25" customHeight="1" x14ac:dyDescent="0.25">
      <c r="A17" s="4">
        <f t="shared" si="2"/>
        <v>8</v>
      </c>
      <c r="B17" s="85" t="s">
        <v>31</v>
      </c>
      <c r="C17" s="88"/>
      <c r="D17" s="88"/>
      <c r="E17" s="88"/>
      <c r="F17" s="88"/>
      <c r="G17" s="88"/>
      <c r="H17" s="89"/>
      <c r="I17" s="5">
        <v>33114715.050000001</v>
      </c>
      <c r="J17" s="10">
        <v>612</v>
      </c>
      <c r="K17" s="7">
        <f t="shared" si="1"/>
        <v>54109.011519607848</v>
      </c>
      <c r="L17" s="8">
        <f t="shared" si="0"/>
        <v>1.7940478965211722E-2</v>
      </c>
    </row>
    <row r="18" spans="1:12" ht="15" customHeight="1" x14ac:dyDescent="0.25">
      <c r="A18" s="4">
        <f t="shared" si="2"/>
        <v>9</v>
      </c>
      <c r="B18" s="85" t="s">
        <v>11</v>
      </c>
      <c r="C18" s="88"/>
      <c r="D18" s="88"/>
      <c r="E18" s="88"/>
      <c r="F18" s="88"/>
      <c r="G18" s="88"/>
      <c r="H18" s="89"/>
      <c r="I18" s="5">
        <v>136971.98000000001</v>
      </c>
      <c r="J18" s="10">
        <v>21</v>
      </c>
      <c r="K18" s="7">
        <f t="shared" si="1"/>
        <v>6522.4752380952386</v>
      </c>
      <c r="L18" s="8">
        <f t="shared" si="0"/>
        <v>7.4206977843627888E-5</v>
      </c>
    </row>
    <row r="19" spans="1:12" ht="15" customHeight="1" x14ac:dyDescent="0.25">
      <c r="A19" s="4">
        <f t="shared" si="2"/>
        <v>10</v>
      </c>
      <c r="B19" s="85" t="s">
        <v>12</v>
      </c>
      <c r="C19" s="88"/>
      <c r="D19" s="88"/>
      <c r="E19" s="88"/>
      <c r="F19" s="88"/>
      <c r="G19" s="88"/>
      <c r="H19" s="89"/>
      <c r="I19" s="5">
        <v>546807.15</v>
      </c>
      <c r="J19" s="10">
        <v>106</v>
      </c>
      <c r="K19" s="7">
        <f t="shared" si="1"/>
        <v>5158.5580188679251</v>
      </c>
      <c r="L19" s="8">
        <f t="shared" si="0"/>
        <v>2.9624238522935352E-4</v>
      </c>
    </row>
    <row r="20" spans="1:12" ht="15" customHeight="1" x14ac:dyDescent="0.25">
      <c r="A20" s="4">
        <f t="shared" si="2"/>
        <v>11</v>
      </c>
      <c r="B20" s="85" t="s">
        <v>13</v>
      </c>
      <c r="C20" s="88"/>
      <c r="D20" s="88"/>
      <c r="E20" s="88"/>
      <c r="F20" s="88"/>
      <c r="G20" s="88"/>
      <c r="H20" s="89"/>
      <c r="I20" s="5">
        <v>13765.33</v>
      </c>
      <c r="J20" s="10">
        <v>7</v>
      </c>
      <c r="K20" s="7">
        <f t="shared" si="1"/>
        <v>1966.4757142857143</v>
      </c>
      <c r="L20" s="8">
        <f t="shared" si="0"/>
        <v>7.4576094929797042E-6</v>
      </c>
    </row>
    <row r="21" spans="1:12" ht="15" customHeight="1" x14ac:dyDescent="0.25">
      <c r="A21" s="4">
        <f t="shared" si="2"/>
        <v>12</v>
      </c>
      <c r="B21" s="68" t="s">
        <v>1</v>
      </c>
      <c r="C21" s="69"/>
      <c r="D21" s="69"/>
      <c r="E21" s="69"/>
      <c r="F21" s="69"/>
      <c r="G21" s="69"/>
      <c r="H21" s="70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</row>
    <row r="22" spans="1:12" ht="15" customHeight="1" x14ac:dyDescent="0.25">
      <c r="A22" s="4">
        <f t="shared" si="2"/>
        <v>13</v>
      </c>
      <c r="B22" s="85" t="s">
        <v>440</v>
      </c>
      <c r="C22" s="88"/>
      <c r="D22" s="88"/>
      <c r="E22" s="88"/>
      <c r="F22" s="88"/>
      <c r="G22" s="88"/>
      <c r="H22" s="89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</row>
    <row r="23" spans="1:12" s="15" customFormat="1" ht="15" customHeight="1" x14ac:dyDescent="0.25">
      <c r="A23" s="11">
        <f t="shared" si="2"/>
        <v>14</v>
      </c>
      <c r="B23" s="90" t="s">
        <v>2</v>
      </c>
      <c r="C23" s="91"/>
      <c r="D23" s="91"/>
      <c r="E23" s="91"/>
      <c r="F23" s="91"/>
      <c r="G23" s="91"/>
      <c r="H23" s="92"/>
      <c r="I23" s="12">
        <f>I10+I11+I13+I14+I16+I17+I18+I19+I20+I22</f>
        <v>70851005.720000014</v>
      </c>
      <c r="J23" s="13" t="s">
        <v>6</v>
      </c>
      <c r="K23" s="13" t="s">
        <v>6</v>
      </c>
      <c r="L23" s="14">
        <f t="shared" si="0"/>
        <v>3.8384777760114099E-2</v>
      </c>
    </row>
    <row r="24" spans="1:12" s="20" customFormat="1" ht="15" customHeight="1" x14ac:dyDescent="0.25">
      <c r="A24" s="16">
        <f t="shared" si="2"/>
        <v>15</v>
      </c>
      <c r="B24" s="93" t="s">
        <v>14</v>
      </c>
      <c r="C24" s="94"/>
      <c r="D24" s="94"/>
      <c r="E24" s="94"/>
      <c r="F24" s="94"/>
      <c r="G24" s="94"/>
      <c r="H24" s="95"/>
      <c r="I24" s="17">
        <v>180536531.13999999</v>
      </c>
      <c r="J24" s="10">
        <v>100337</v>
      </c>
      <c r="K24" s="18">
        <f t="shared" ref="K24:K36" si="3">IF(J24=0,"-",I24/J24)</f>
        <v>1799.3016647896586</v>
      </c>
      <c r="L24" s="19">
        <f t="shared" si="0"/>
        <v>9.7808839196683983E-2</v>
      </c>
    </row>
    <row r="25" spans="1:12" s="9" customFormat="1" ht="15" customHeight="1" x14ac:dyDescent="0.25">
      <c r="A25" s="21">
        <f t="shared" si="2"/>
        <v>16</v>
      </c>
      <c r="B25" s="68" t="s">
        <v>17</v>
      </c>
      <c r="C25" s="69"/>
      <c r="D25" s="69"/>
      <c r="E25" s="69"/>
      <c r="F25" s="69"/>
      <c r="G25" s="69"/>
      <c r="H25" s="70"/>
      <c r="I25" s="5">
        <v>29125989.690000001</v>
      </c>
      <c r="J25" s="10">
        <v>16267</v>
      </c>
      <c r="K25" s="7">
        <f t="shared" si="3"/>
        <v>1790.4954625929797</v>
      </c>
      <c r="L25" s="8">
        <f t="shared" si="0"/>
        <v>1.5779516888049395E-2</v>
      </c>
    </row>
    <row r="26" spans="1:12" s="23" customFormat="1" ht="25" customHeight="1" x14ac:dyDescent="0.25">
      <c r="A26" s="22">
        <f t="shared" si="2"/>
        <v>17</v>
      </c>
      <c r="B26" s="93" t="s">
        <v>30</v>
      </c>
      <c r="C26" s="94"/>
      <c r="D26" s="94"/>
      <c r="E26" s="94"/>
      <c r="F26" s="94"/>
      <c r="G26" s="94"/>
      <c r="H26" s="95"/>
      <c r="I26" s="17">
        <v>173687873.58000001</v>
      </c>
      <c r="J26" s="10">
        <v>31619</v>
      </c>
      <c r="K26" s="18">
        <f t="shared" si="3"/>
        <v>5493.1488529048993</v>
      </c>
      <c r="L26" s="19">
        <f t="shared" si="0"/>
        <v>9.4098458578593239E-2</v>
      </c>
    </row>
    <row r="27" spans="1:12" s="9" customFormat="1" ht="15" customHeight="1" x14ac:dyDescent="0.25">
      <c r="A27" s="21">
        <f t="shared" si="2"/>
        <v>18</v>
      </c>
      <c r="B27" s="68" t="s">
        <v>3</v>
      </c>
      <c r="C27" s="69"/>
      <c r="D27" s="69"/>
      <c r="E27" s="69"/>
      <c r="F27" s="69"/>
      <c r="G27" s="69"/>
      <c r="H27" s="70"/>
      <c r="I27" s="5">
        <v>21802346.149999999</v>
      </c>
      <c r="J27" s="10">
        <v>5414</v>
      </c>
      <c r="K27" s="7">
        <f t="shared" si="3"/>
        <v>4027.0310583671958</v>
      </c>
      <c r="L27" s="8">
        <f t="shared" si="0"/>
        <v>1.1811804266041533E-2</v>
      </c>
    </row>
    <row r="28" spans="1:12" s="23" customFormat="1" ht="15" customHeight="1" x14ac:dyDescent="0.25">
      <c r="A28" s="22">
        <f t="shared" si="2"/>
        <v>19</v>
      </c>
      <c r="B28" s="93" t="s">
        <v>28</v>
      </c>
      <c r="C28" s="94"/>
      <c r="D28" s="94"/>
      <c r="E28" s="94"/>
      <c r="F28" s="94"/>
      <c r="G28" s="94"/>
      <c r="H28" s="95"/>
      <c r="I28" s="17">
        <v>21047149.609999999</v>
      </c>
      <c r="J28" s="10">
        <v>9257</v>
      </c>
      <c r="K28" s="18">
        <f t="shared" si="3"/>
        <v>2273.6469277303663</v>
      </c>
      <c r="L28" s="19">
        <f t="shared" si="0"/>
        <v>1.1402663265733555E-2</v>
      </c>
    </row>
    <row r="29" spans="1:12" s="9" customFormat="1" ht="15" customHeight="1" x14ac:dyDescent="0.25">
      <c r="A29" s="21">
        <f t="shared" si="2"/>
        <v>20</v>
      </c>
      <c r="B29" s="68" t="s">
        <v>3</v>
      </c>
      <c r="C29" s="69"/>
      <c r="D29" s="69"/>
      <c r="E29" s="69"/>
      <c r="F29" s="69"/>
      <c r="G29" s="69"/>
      <c r="H29" s="70"/>
      <c r="I29" s="5">
        <v>4400597.82</v>
      </c>
      <c r="J29" s="10">
        <v>1555</v>
      </c>
      <c r="K29" s="18">
        <f t="shared" si="3"/>
        <v>2829.9664437299039</v>
      </c>
      <c r="L29" s="19">
        <f t="shared" si="0"/>
        <v>2.3841012222168153E-3</v>
      </c>
    </row>
    <row r="30" spans="1:12" s="9" customFormat="1" ht="25" customHeight="1" x14ac:dyDescent="0.25">
      <c r="A30" s="21">
        <f t="shared" si="2"/>
        <v>21</v>
      </c>
      <c r="B30" s="93" t="s">
        <v>26</v>
      </c>
      <c r="C30" s="94"/>
      <c r="D30" s="94"/>
      <c r="E30" s="94"/>
      <c r="F30" s="94"/>
      <c r="G30" s="94"/>
      <c r="H30" s="95"/>
      <c r="I30" s="5">
        <v>383935173.54000002</v>
      </c>
      <c r="J30" s="10">
        <v>193978</v>
      </c>
      <c r="K30" s="7">
        <f t="shared" si="3"/>
        <v>1979.2717397849242</v>
      </c>
      <c r="L30" s="8">
        <f t="shared" si="0"/>
        <v>0.20800362903618833</v>
      </c>
    </row>
    <row r="31" spans="1:12" s="9" customFormat="1" ht="15" customHeight="1" x14ac:dyDescent="0.25">
      <c r="A31" s="21">
        <f t="shared" si="2"/>
        <v>22</v>
      </c>
      <c r="B31" s="68" t="s">
        <v>3</v>
      </c>
      <c r="C31" s="69"/>
      <c r="D31" s="69"/>
      <c r="E31" s="69"/>
      <c r="F31" s="69"/>
      <c r="G31" s="69"/>
      <c r="H31" s="70"/>
      <c r="I31" s="5">
        <v>54217943.130000003</v>
      </c>
      <c r="J31" s="10">
        <v>16861</v>
      </c>
      <c r="K31" s="7">
        <f t="shared" si="3"/>
        <v>3215.5828912875868</v>
      </c>
      <c r="L31" s="8">
        <f t="shared" si="0"/>
        <v>2.9373523727809051E-2</v>
      </c>
    </row>
    <row r="32" spans="1:12" ht="15" customHeight="1" x14ac:dyDescent="0.25">
      <c r="A32" s="21">
        <f t="shared" si="2"/>
        <v>23</v>
      </c>
      <c r="B32" s="85" t="s">
        <v>15</v>
      </c>
      <c r="C32" s="88"/>
      <c r="D32" s="88"/>
      <c r="E32" s="88"/>
      <c r="F32" s="88"/>
      <c r="G32" s="88"/>
      <c r="H32" s="89"/>
      <c r="I32" s="5">
        <v>17135138.920000002</v>
      </c>
      <c r="J32" s="10">
        <v>137079</v>
      </c>
      <c r="K32" s="7">
        <f t="shared" si="3"/>
        <v>125.00192531314062</v>
      </c>
      <c r="L32" s="8">
        <f t="shared" si="0"/>
        <v>9.2832627095258899E-3</v>
      </c>
    </row>
    <row r="33" spans="1:13" s="9" customFormat="1" ht="15" customHeight="1" x14ac:dyDescent="0.25">
      <c r="A33" s="21">
        <f t="shared" si="2"/>
        <v>24</v>
      </c>
      <c r="B33" s="68" t="s">
        <v>3</v>
      </c>
      <c r="C33" s="69"/>
      <c r="D33" s="69"/>
      <c r="E33" s="69"/>
      <c r="F33" s="69"/>
      <c r="G33" s="69"/>
      <c r="H33" s="70"/>
      <c r="I33" s="5">
        <v>2715918.83</v>
      </c>
      <c r="J33" s="10">
        <v>15621</v>
      </c>
      <c r="K33" s="7">
        <f t="shared" si="3"/>
        <v>173.86331412841687</v>
      </c>
      <c r="L33" s="8">
        <f t="shared" si="0"/>
        <v>1.4713967662795104E-3</v>
      </c>
    </row>
    <row r="34" spans="1:13" s="9" customFormat="1" ht="15" customHeight="1" x14ac:dyDescent="0.25">
      <c r="A34" s="21">
        <f t="shared" si="2"/>
        <v>25</v>
      </c>
      <c r="B34" s="85" t="s">
        <v>16</v>
      </c>
      <c r="C34" s="88"/>
      <c r="D34" s="88"/>
      <c r="E34" s="88"/>
      <c r="F34" s="88"/>
      <c r="G34" s="88"/>
      <c r="H34" s="89"/>
      <c r="I34" s="5">
        <v>326819.33</v>
      </c>
      <c r="J34" s="10">
        <v>89</v>
      </c>
      <c r="K34" s="7">
        <f t="shared" si="3"/>
        <v>3672.1273033707866</v>
      </c>
      <c r="L34" s="8">
        <f t="shared" si="0"/>
        <v>1.7706011682228225E-4</v>
      </c>
    </row>
    <row r="35" spans="1:13" ht="15" customHeight="1" x14ac:dyDescent="0.25">
      <c r="A35" s="21">
        <f t="shared" si="2"/>
        <v>26</v>
      </c>
      <c r="B35" s="85" t="s">
        <v>19</v>
      </c>
      <c r="C35" s="88"/>
      <c r="D35" s="88"/>
      <c r="E35" s="88"/>
      <c r="F35" s="88"/>
      <c r="G35" s="88"/>
      <c r="H35" s="89"/>
      <c r="I35" s="5">
        <v>657688</v>
      </c>
      <c r="J35" s="25">
        <v>2</v>
      </c>
      <c r="K35" s="7">
        <f t="shared" si="3"/>
        <v>328844</v>
      </c>
      <c r="L35" s="26" t="s">
        <v>6</v>
      </c>
    </row>
    <row r="36" spans="1:13" ht="15" customHeight="1" x14ac:dyDescent="0.25">
      <c r="A36" s="21">
        <f t="shared" si="2"/>
        <v>27</v>
      </c>
      <c r="B36" s="68" t="s">
        <v>18</v>
      </c>
      <c r="C36" s="69"/>
      <c r="D36" s="69"/>
      <c r="E36" s="69"/>
      <c r="F36" s="69"/>
      <c r="G36" s="69"/>
      <c r="H36" s="70"/>
      <c r="I36" s="5">
        <v>245346</v>
      </c>
      <c r="J36" s="25">
        <v>2</v>
      </c>
      <c r="K36" s="7">
        <f t="shared" si="3"/>
        <v>122673</v>
      </c>
      <c r="L36" s="27">
        <f>I36/I$43</f>
        <v>1.3292050816541255E-4</v>
      </c>
    </row>
    <row r="37" spans="1:13" ht="15" customHeight="1" x14ac:dyDescent="0.25">
      <c r="A37" s="21">
        <f t="shared" si="2"/>
        <v>28</v>
      </c>
      <c r="B37" s="85" t="s">
        <v>20</v>
      </c>
      <c r="C37" s="88"/>
      <c r="D37" s="88"/>
      <c r="E37" s="88"/>
      <c r="F37" s="88"/>
      <c r="G37" s="88"/>
      <c r="H37" s="89"/>
      <c r="I37" s="5">
        <v>1111413654.1800001</v>
      </c>
      <c r="J37" s="25">
        <v>735</v>
      </c>
      <c r="K37" s="24" t="s">
        <v>6</v>
      </c>
      <c r="L37" s="26" t="s">
        <v>6</v>
      </c>
    </row>
    <row r="38" spans="1:13" ht="15" customHeight="1" x14ac:dyDescent="0.25">
      <c r="A38" s="21">
        <f t="shared" si="2"/>
        <v>29</v>
      </c>
      <c r="B38" s="68" t="s">
        <v>18</v>
      </c>
      <c r="C38" s="69"/>
      <c r="D38" s="69"/>
      <c r="E38" s="69"/>
      <c r="F38" s="69"/>
      <c r="G38" s="69"/>
      <c r="H38" s="70"/>
      <c r="I38" s="5">
        <v>984929786.77999997</v>
      </c>
      <c r="J38" s="25">
        <v>735</v>
      </c>
      <c r="K38" s="24" t="s">
        <v>6</v>
      </c>
      <c r="L38" s="27">
        <f t="shared" ref="L38:L43" si="4">I38/I$43</f>
        <v>0.53360302497717116</v>
      </c>
    </row>
    <row r="39" spans="1:13" ht="25" customHeight="1" x14ac:dyDescent="0.25">
      <c r="A39" s="21">
        <f t="shared" si="2"/>
        <v>30</v>
      </c>
      <c r="B39" s="93" t="s">
        <v>27</v>
      </c>
      <c r="C39" s="94"/>
      <c r="D39" s="94"/>
      <c r="E39" s="94"/>
      <c r="F39" s="94"/>
      <c r="G39" s="94"/>
      <c r="H39" s="95"/>
      <c r="I39" s="5">
        <v>3951912.86</v>
      </c>
      <c r="J39" s="28">
        <v>230</v>
      </c>
      <c r="K39" s="7">
        <f t="shared" ref="K39:K40" si="5">IF(J39=0,"-",I39/J39)</f>
        <v>17182.229826086957</v>
      </c>
      <c r="L39" s="27">
        <f t="shared" si="4"/>
        <v>2.1410182582011889E-3</v>
      </c>
    </row>
    <row r="40" spans="1:13" ht="15" customHeight="1" x14ac:dyDescent="0.25">
      <c r="A40" s="21">
        <f t="shared" si="2"/>
        <v>31</v>
      </c>
      <c r="B40" s="68" t="s">
        <v>21</v>
      </c>
      <c r="C40" s="69"/>
      <c r="D40" s="69"/>
      <c r="E40" s="69"/>
      <c r="F40" s="69"/>
      <c r="G40" s="69"/>
      <c r="H40" s="70"/>
      <c r="I40" s="5">
        <v>2438751.09</v>
      </c>
      <c r="J40" s="28">
        <v>147</v>
      </c>
      <c r="K40" s="7">
        <f t="shared" si="5"/>
        <v>16590.143469387753</v>
      </c>
      <c r="L40" s="27">
        <f t="shared" si="4"/>
        <v>1.3212362711099988E-3</v>
      </c>
    </row>
    <row r="41" spans="1:13" ht="15" customHeight="1" x14ac:dyDescent="0.25">
      <c r="A41" s="21">
        <f t="shared" si="2"/>
        <v>32</v>
      </c>
      <c r="B41" s="85" t="s">
        <v>32</v>
      </c>
      <c r="C41" s="88"/>
      <c r="D41" s="88"/>
      <c r="E41" s="88"/>
      <c r="F41" s="88"/>
      <c r="G41" s="88"/>
      <c r="H41" s="89"/>
      <c r="I41" s="5">
        <v>9163238.6199999992</v>
      </c>
      <c r="J41" s="28">
        <v>296</v>
      </c>
      <c r="K41" s="24" t="s">
        <v>6</v>
      </c>
      <c r="L41" s="27">
        <f t="shared" si="4"/>
        <v>4.9643455928009162E-3</v>
      </c>
    </row>
    <row r="42" spans="1:13" s="9" customFormat="1" ht="15" customHeight="1" x14ac:dyDescent="0.25">
      <c r="A42" s="29">
        <f t="shared" si="2"/>
        <v>33</v>
      </c>
      <c r="B42" s="96" t="s">
        <v>4</v>
      </c>
      <c r="C42" s="97"/>
      <c r="D42" s="97"/>
      <c r="E42" s="97"/>
      <c r="F42" s="97"/>
      <c r="G42" s="97"/>
      <c r="H42" s="98"/>
      <c r="I42" s="30">
        <f>I24+I26+I28+I30+I32+I34+I36+I38+I39+I41</f>
        <v>1774958970.3799999</v>
      </c>
      <c r="J42" s="31" t="s">
        <v>6</v>
      </c>
      <c r="K42" s="31" t="s">
        <v>6</v>
      </c>
      <c r="L42" s="14">
        <f t="shared" si="4"/>
        <v>0.96161522223988594</v>
      </c>
    </row>
    <row r="43" spans="1:13" s="9" customFormat="1" ht="15" customHeight="1" x14ac:dyDescent="0.25">
      <c r="A43" s="32">
        <f t="shared" si="2"/>
        <v>34</v>
      </c>
      <c r="B43" s="99" t="s">
        <v>7</v>
      </c>
      <c r="C43" s="100"/>
      <c r="D43" s="100"/>
      <c r="E43" s="100"/>
      <c r="F43" s="100"/>
      <c r="G43" s="100"/>
      <c r="H43" s="101"/>
      <c r="I43" s="33">
        <f>I23+I42</f>
        <v>1845809976.0999999</v>
      </c>
      <c r="J43" s="34" t="s">
        <v>6</v>
      </c>
      <c r="K43" s="34" t="s">
        <v>6</v>
      </c>
      <c r="L43" s="35">
        <f t="shared" si="4"/>
        <v>1</v>
      </c>
    </row>
    <row r="44" spans="1:13" s="9" customFormat="1" ht="3" customHeight="1" x14ac:dyDescent="0.25">
      <c r="A44" s="36"/>
      <c r="B44" s="2"/>
      <c r="C44" s="2"/>
      <c r="D44" s="2"/>
      <c r="E44" s="2"/>
      <c r="F44" s="2"/>
      <c r="G44" s="2"/>
      <c r="H44" s="2"/>
      <c r="I44" s="1"/>
      <c r="J44" s="1"/>
      <c r="K44" s="1"/>
      <c r="L44" s="1"/>
      <c r="M44" s="1"/>
    </row>
    <row r="45" spans="1:13" s="9" customFormat="1" ht="15" customHeight="1" x14ac:dyDescent="0.25">
      <c r="A45" s="102" t="s">
        <v>34</v>
      </c>
      <c r="B45" s="103"/>
      <c r="C45" s="103"/>
      <c r="D45" s="103"/>
      <c r="E45" s="103"/>
      <c r="F45" s="103"/>
      <c r="G45" s="103"/>
      <c r="H45" s="104"/>
      <c r="I45" s="64">
        <v>45395294.229999997</v>
      </c>
      <c r="J45" s="1"/>
      <c r="K45" s="1"/>
      <c r="L45" s="1"/>
    </row>
    <row r="46" spans="1:13" ht="3" customHeight="1" x14ac:dyDescent="0.25">
      <c r="A46" s="36"/>
    </row>
    <row r="47" spans="1:13" ht="15" customHeight="1" x14ac:dyDescent="0.25">
      <c r="A47" s="112" t="s">
        <v>35</v>
      </c>
      <c r="B47" s="113"/>
      <c r="C47" s="113"/>
      <c r="D47" s="113"/>
      <c r="E47" s="113"/>
      <c r="F47" s="113"/>
      <c r="G47" s="113"/>
      <c r="H47" s="114"/>
      <c r="I47" s="64">
        <v>1854470000</v>
      </c>
      <c r="J47" s="105" t="s">
        <v>36</v>
      </c>
      <c r="K47" s="106"/>
      <c r="L47" s="67">
        <f>I43/I47</f>
        <v>0.99533018927240657</v>
      </c>
    </row>
    <row r="48" spans="1:13" ht="5.15" customHeight="1" x14ac:dyDescent="0.25">
      <c r="A48" s="36"/>
    </row>
    <row r="49" spans="1:12" s="42" customFormat="1" ht="14.15" customHeight="1" x14ac:dyDescent="0.25">
      <c r="A49" s="37"/>
      <c r="B49" s="38" t="s">
        <v>22</v>
      </c>
      <c r="C49" s="39"/>
      <c r="D49" s="38" t="s">
        <v>23</v>
      </c>
      <c r="E49" s="40"/>
      <c r="F49" s="38" t="s">
        <v>24</v>
      </c>
      <c r="G49" s="41"/>
      <c r="H49" s="38" t="s">
        <v>25</v>
      </c>
      <c r="I49" s="107"/>
      <c r="J49" s="108"/>
      <c r="K49" s="108"/>
      <c r="L49" s="108"/>
    </row>
    <row r="50" spans="1:12" ht="19.5" customHeight="1" x14ac:dyDescent="0.25">
      <c r="A50" s="109" t="s">
        <v>445</v>
      </c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</row>
    <row r="51" spans="1:12" ht="12.5" hidden="1" x14ac:dyDescent="0.25">
      <c r="A51" s="111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</row>
  </sheetData>
  <sheetProtection algorithmName="SHA-512" hashValue="2C1nNHCiZI4W7JGzS8yN72sqXuMhdd7roMmLqnCiIYl7Lq7jou1diFKMxImkivpWOwj1HGkkuJJzKpA4m54K9g==" saltValue="ZzWhZuJEOh3t7wzgitI7TA==" spinCount="100000" sheet="1" objects="1" scenarios="1"/>
  <mergeCells count="46">
    <mergeCell ref="J47:K47"/>
    <mergeCell ref="I49:L49"/>
    <mergeCell ref="A50:L50"/>
    <mergeCell ref="A51:L51"/>
    <mergeCell ref="A47:H47"/>
    <mergeCell ref="B40:H40"/>
    <mergeCell ref="B41:H41"/>
    <mergeCell ref="B42:H42"/>
    <mergeCell ref="B43:H43"/>
    <mergeCell ref="A45:H45"/>
    <mergeCell ref="B39:H39"/>
    <mergeCell ref="B28:H28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27:H27"/>
    <mergeCell ref="B16:H16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15:H15"/>
    <mergeCell ref="A1:L1"/>
    <mergeCell ref="A2:L2"/>
    <mergeCell ref="A3:L3"/>
    <mergeCell ref="A4:L4"/>
    <mergeCell ref="A8:L8"/>
    <mergeCell ref="B9:H9"/>
    <mergeCell ref="B10:H10"/>
    <mergeCell ref="B11:H11"/>
    <mergeCell ref="B12:H12"/>
    <mergeCell ref="B13:H13"/>
    <mergeCell ref="B14:H14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4DCE3-AB92-409B-BB6B-37EA591DC98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344834</v>
      </c>
      <c r="J25" s="10">
        <v>186</v>
      </c>
      <c r="K25" s="18">
        <f t="shared" ref="K25:K37" si="3">IF(J25=0,"-",I25/J25)</f>
        <v>1853.9462365591398</v>
      </c>
      <c r="L25" s="19">
        <f t="shared" si="0"/>
        <v>0.14395795239168732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71940</v>
      </c>
      <c r="J26" s="10">
        <v>40</v>
      </c>
      <c r="K26" s="7">
        <f t="shared" si="3"/>
        <v>1798.5</v>
      </c>
      <c r="L26" s="8">
        <f t="shared" si="0"/>
        <v>3.0032813165343286E-2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130765.09</v>
      </c>
      <c r="J27" s="10">
        <v>20</v>
      </c>
      <c r="K27" s="18">
        <f t="shared" si="3"/>
        <v>6538.2545</v>
      </c>
      <c r="L27" s="19">
        <f t="shared" si="0"/>
        <v>5.4590540958010837E-2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9717</v>
      </c>
      <c r="J28" s="10">
        <v>3</v>
      </c>
      <c r="K28" s="7">
        <f t="shared" si="3"/>
        <v>3239</v>
      </c>
      <c r="L28" s="8">
        <f t="shared" si="0"/>
        <v>4.0565588758359845E-3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62826.77</v>
      </c>
      <c r="J29" s="10">
        <v>19</v>
      </c>
      <c r="K29" s="18">
        <f t="shared" si="3"/>
        <v>3306.6721052631578</v>
      </c>
      <c r="L29" s="19">
        <f t="shared" si="0"/>
        <v>2.6228310330719967E-2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7122.4</v>
      </c>
      <c r="J30" s="10">
        <v>3</v>
      </c>
      <c r="K30" s="18">
        <f t="shared" si="3"/>
        <v>2374.1333333333332</v>
      </c>
      <c r="L30" s="19">
        <f t="shared" si="0"/>
        <v>2.9733904432699613E-3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840074.14</v>
      </c>
      <c r="J31" s="10">
        <v>274</v>
      </c>
      <c r="K31" s="7">
        <f t="shared" si="3"/>
        <v>3065.9640145985404</v>
      </c>
      <c r="L31" s="8">
        <f t="shared" si="0"/>
        <v>0.35070600071804892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149240.60999999999</v>
      </c>
      <c r="J32" s="10">
        <v>33</v>
      </c>
      <c r="K32" s="7">
        <f t="shared" si="3"/>
        <v>4522.4427272727271</v>
      </c>
      <c r="L32" s="8">
        <f t="shared" si="0"/>
        <v>6.2303521779425386E-2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6000</v>
      </c>
      <c r="J33" s="10">
        <v>215</v>
      </c>
      <c r="K33" s="7">
        <f t="shared" si="3"/>
        <v>27.906976744186046</v>
      </c>
      <c r="L33" s="8">
        <f t="shared" si="0"/>
        <v>2.5048217819302158E-3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2176.7399999999998</v>
      </c>
      <c r="J34" s="10">
        <v>78</v>
      </c>
      <c r="K34" s="7">
        <f t="shared" si="3"/>
        <v>27.906923076923075</v>
      </c>
      <c r="L34" s="8">
        <f t="shared" si="0"/>
        <v>9.0872429426646284E-4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0.42201237381960272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2395380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2395380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59885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2395380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RO2kftaJu++X73QhyFhpQ01LpPTZ2xsGW9/IttgAN/kE/M+MY0YJt+v4E2+iDet0KbcZEwKJbSsXK7+t2HhnA==" saltValue="G4kh10UHZgMklHHXAUUZF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24E8A-CB3C-45CB-8EC7-ECA357D1B67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2</v>
      </c>
      <c r="K12" s="7">
        <f t="shared" ref="K12:K23" si="1">IF(J12=0,"-",I12/J12)</f>
        <v>35000</v>
      </c>
      <c r="L12" s="8">
        <f t="shared" si="0"/>
        <v>1.4767639629087524E-2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14740.06</v>
      </c>
      <c r="J17" s="10">
        <v>0</v>
      </c>
      <c r="K17" s="7" t="str">
        <f t="shared" si="1"/>
        <v>-</v>
      </c>
      <c r="L17" s="8">
        <f t="shared" si="0"/>
        <v>3.1096556313018266E-3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2</v>
      </c>
      <c r="K18" s="7">
        <f t="shared" si="1"/>
        <v>35000</v>
      </c>
      <c r="L18" s="8">
        <f t="shared" si="0"/>
        <v>1.4767639629087524E-2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154740.06</v>
      </c>
      <c r="J24" s="13" t="s">
        <v>6</v>
      </c>
      <c r="K24" s="13" t="s">
        <v>6</v>
      </c>
      <c r="L24" s="14">
        <f t="shared" si="0"/>
        <v>3.2644934889476875E-2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468369</v>
      </c>
      <c r="J25" s="10">
        <v>239</v>
      </c>
      <c r="K25" s="18">
        <f t="shared" ref="K25:K37" si="3">IF(J25=0,"-",I25/J25)</f>
        <v>1959.7029288702929</v>
      </c>
      <c r="L25" s="19">
        <f t="shared" si="0"/>
        <v>9.8810065791944207E-2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87950</v>
      </c>
      <c r="J26" s="10">
        <v>45</v>
      </c>
      <c r="K26" s="7">
        <f t="shared" si="3"/>
        <v>1954.4444444444443</v>
      </c>
      <c r="L26" s="8">
        <f t="shared" si="0"/>
        <v>1.8554484362546395E-2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742560.83</v>
      </c>
      <c r="J27" s="10">
        <v>132</v>
      </c>
      <c r="K27" s="18">
        <f t="shared" si="3"/>
        <v>5625.4608333333326</v>
      </c>
      <c r="L27" s="19">
        <f t="shared" si="0"/>
        <v>0.15665529628737321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84370</v>
      </c>
      <c r="J28" s="10">
        <v>26</v>
      </c>
      <c r="K28" s="7">
        <f t="shared" si="3"/>
        <v>3245</v>
      </c>
      <c r="L28" s="8">
        <f t="shared" si="0"/>
        <v>1.7799225078658779E-2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77376.87</v>
      </c>
      <c r="J29" s="10">
        <v>55</v>
      </c>
      <c r="K29" s="18">
        <f t="shared" si="3"/>
        <v>1406.8521818181816</v>
      </c>
      <c r="L29" s="19">
        <f t="shared" si="0"/>
        <v>1.632391045409648E-2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17420.71</v>
      </c>
      <c r="J30" s="10">
        <v>9</v>
      </c>
      <c r="K30" s="18">
        <f t="shared" si="3"/>
        <v>1935.6344444444444</v>
      </c>
      <c r="L30" s="19">
        <f t="shared" si="0"/>
        <v>3.6751823908977329E-3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1797456.29</v>
      </c>
      <c r="J31" s="10">
        <v>808</v>
      </c>
      <c r="K31" s="7">
        <f t="shared" si="3"/>
        <v>2224.5746163366339</v>
      </c>
      <c r="L31" s="8">
        <f t="shared" si="0"/>
        <v>0.37920266771080913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253811</v>
      </c>
      <c r="J32" s="10">
        <v>67</v>
      </c>
      <c r="K32" s="7">
        <f t="shared" si="3"/>
        <v>3788.2238805970151</v>
      </c>
      <c r="L32" s="8">
        <f t="shared" si="0"/>
        <v>5.3545562598547626E-2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50335.62</v>
      </c>
      <c r="J33" s="10">
        <v>293</v>
      </c>
      <c r="K33" s="7">
        <f t="shared" si="3"/>
        <v>171.79392491467578</v>
      </c>
      <c r="L33" s="8">
        <f t="shared" si="0"/>
        <v>1.0619118523809866E-2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1633.2</v>
      </c>
      <c r="J34" s="10">
        <v>2</v>
      </c>
      <c r="K34" s="7">
        <f t="shared" si="3"/>
        <v>816.6</v>
      </c>
      <c r="L34" s="8">
        <f t="shared" si="0"/>
        <v>3.445501291746535E-4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1535040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1381536</v>
      </c>
      <c r="J39" s="25">
        <v>1</v>
      </c>
      <c r="K39" s="24" t="s">
        <v>6</v>
      </c>
      <c r="L39" s="27">
        <f t="shared" ref="L39:L44" si="4">I39/I$44</f>
        <v>0.29145751118015806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17720</v>
      </c>
      <c r="J40" s="28">
        <v>3</v>
      </c>
      <c r="K40" s="7">
        <f t="shared" ref="K40:K41" si="5">IF(J40=0,"-",I40/J40)</f>
        <v>5906.666666666667</v>
      </c>
      <c r="L40" s="27">
        <f t="shared" si="4"/>
        <v>3.7383224889632992E-3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49999.33</v>
      </c>
      <c r="J42" s="28">
        <v>2</v>
      </c>
      <c r="K42" s="24" t="s">
        <v>6</v>
      </c>
      <c r="L42" s="27">
        <f t="shared" si="4"/>
        <v>1.0548172673368925E-2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4585353.9400000004</v>
      </c>
      <c r="J43" s="31" t="s">
        <v>6</v>
      </c>
      <c r="K43" s="31" t="s">
        <v>6</v>
      </c>
      <c r="L43" s="14">
        <f t="shared" si="4"/>
        <v>0.96735506511052316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4740094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118502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4740094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pGhxlG1J+DiiGdQS4onxL56DwkFckkp5tTRVhdfzobwkbnZM6w2BLZcozJYzZdQ3CfdEnDeedOMHH+dWuzWQA==" saltValue="BOmXC4w2oxF0gHyCQ2b2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F31D2-4361-4C87-939B-A007311176F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28158.01</v>
      </c>
      <c r="J17" s="10">
        <v>2</v>
      </c>
      <c r="K17" s="7">
        <f t="shared" si="1"/>
        <v>14079.004999999999</v>
      </c>
      <c r="L17" s="8">
        <f t="shared" si="0"/>
        <v>1.127006972647737E-2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28158.01</v>
      </c>
      <c r="J24" s="13" t="s">
        <v>6</v>
      </c>
      <c r="K24" s="13" t="s">
        <v>6</v>
      </c>
      <c r="L24" s="14">
        <f t="shared" si="0"/>
        <v>1.127006972647737E-2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56781</v>
      </c>
      <c r="J25" s="10">
        <v>30</v>
      </c>
      <c r="K25" s="18">
        <f t="shared" ref="K25:K37" si="3">IF(J25=0,"-",I25/J25)</f>
        <v>1892.7</v>
      </c>
      <c r="L25" s="19">
        <f t="shared" si="0"/>
        <v>2.272624482834943E-2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15686</v>
      </c>
      <c r="J26" s="10">
        <v>8</v>
      </c>
      <c r="K26" s="7">
        <f t="shared" si="3"/>
        <v>1960.75</v>
      </c>
      <c r="L26" s="8">
        <f t="shared" si="0"/>
        <v>6.2782246944838799E-3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252049.51</v>
      </c>
      <c r="J27" s="10">
        <v>50</v>
      </c>
      <c r="K27" s="18">
        <f t="shared" si="3"/>
        <v>5040.9902000000002</v>
      </c>
      <c r="L27" s="19">
        <f t="shared" si="0"/>
        <v>0.10088126086411843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3000</v>
      </c>
      <c r="J28" s="10">
        <v>2</v>
      </c>
      <c r="K28" s="7">
        <f t="shared" si="3"/>
        <v>1500</v>
      </c>
      <c r="L28" s="8">
        <f t="shared" si="0"/>
        <v>1.2007314856210404E-3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31704.76</v>
      </c>
      <c r="J29" s="10">
        <v>17</v>
      </c>
      <c r="K29" s="18">
        <f t="shared" si="3"/>
        <v>1864.9858823529412</v>
      </c>
      <c r="L29" s="19">
        <f t="shared" si="0"/>
        <v>1.2689634525352845E-2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16218.38</v>
      </c>
      <c r="J30" s="10">
        <v>3</v>
      </c>
      <c r="K30" s="18">
        <f t="shared" si="3"/>
        <v>5406.1266666666661</v>
      </c>
      <c r="L30" s="19">
        <f t="shared" si="0"/>
        <v>6.4913065039221892E-3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273616.65000000002</v>
      </c>
      <c r="J31" s="10">
        <v>154</v>
      </c>
      <c r="K31" s="7">
        <f t="shared" si="3"/>
        <v>1776.7314935064937</v>
      </c>
      <c r="L31" s="8">
        <f t="shared" si="0"/>
        <v>0.10951337554838408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33314.400000000001</v>
      </c>
      <c r="J32" s="10">
        <v>8</v>
      </c>
      <c r="K32" s="7">
        <f t="shared" si="3"/>
        <v>4164.3</v>
      </c>
      <c r="L32" s="8">
        <f t="shared" si="0"/>
        <v>1.333388300152453E-2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2887.07</v>
      </c>
      <c r="J33" s="10">
        <v>20</v>
      </c>
      <c r="K33" s="7">
        <f t="shared" si="3"/>
        <v>144.3535</v>
      </c>
      <c r="L33" s="8">
        <f t="shared" si="0"/>
        <v>1.1555319500639791E-3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2816374.72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0.7417638825572539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2470318.9900000002</v>
      </c>
      <c r="J43" s="31" t="s">
        <v>6</v>
      </c>
      <c r="K43" s="31" t="s">
        <v>6</v>
      </c>
      <c r="L43" s="14">
        <f t="shared" si="4"/>
        <v>0.98872993027352274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2498477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62463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2498477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J00z7cLmJbmxuD32N0WMDHAkqrx4mc+X2HArtfKcmd8JYjsSaS1Ao7n/66tLfUGtIpt/oKVj1H159zAIvdQWw==" saltValue="20QEofzJbl2rVkg6fTnH+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A785A-A910-4E6F-840F-D030173715C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10482.06</v>
      </c>
      <c r="J17" s="10">
        <v>1</v>
      </c>
      <c r="K17" s="7">
        <f t="shared" si="1"/>
        <v>10482.06</v>
      </c>
      <c r="L17" s="8">
        <f t="shared" si="0"/>
        <v>3.1296074637217511E-3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10482.06</v>
      </c>
      <c r="J24" s="13" t="s">
        <v>6</v>
      </c>
      <c r="K24" s="13" t="s">
        <v>6</v>
      </c>
      <c r="L24" s="14">
        <f t="shared" si="0"/>
        <v>3.1296074637217511E-3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255013</v>
      </c>
      <c r="J25" s="10">
        <v>147</v>
      </c>
      <c r="K25" s="18">
        <f t="shared" ref="K25:K37" si="3">IF(J25=0,"-",I25/J25)</f>
        <v>1734.7823129251701</v>
      </c>
      <c r="L25" s="19">
        <f t="shared" si="0"/>
        <v>7.6138715877038965E-2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54949</v>
      </c>
      <c r="J26" s="10">
        <v>30</v>
      </c>
      <c r="K26" s="7">
        <f t="shared" si="3"/>
        <v>1831.6333333333334</v>
      </c>
      <c r="L26" s="8">
        <f t="shared" si="0"/>
        <v>1.6406011845385975E-2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346389.98</v>
      </c>
      <c r="J27" s="10">
        <v>45</v>
      </c>
      <c r="K27" s="18">
        <f t="shared" si="3"/>
        <v>7697.5551111111108</v>
      </c>
      <c r="L27" s="19">
        <f t="shared" si="0"/>
        <v>0.10342095606840908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86708.83</v>
      </c>
      <c r="J28" s="10">
        <v>15</v>
      </c>
      <c r="K28" s="7">
        <f t="shared" si="3"/>
        <v>5780.5886666666665</v>
      </c>
      <c r="L28" s="8">
        <f t="shared" si="0"/>
        <v>2.5888480082978012E-2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34912.58</v>
      </c>
      <c r="J29" s="10">
        <v>14</v>
      </c>
      <c r="K29" s="18">
        <f t="shared" si="3"/>
        <v>2493.7557142857145</v>
      </c>
      <c r="L29" s="19">
        <f t="shared" si="0"/>
        <v>1.0423778431508953E-2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4519.3599999999997</v>
      </c>
      <c r="J30" s="10">
        <v>3</v>
      </c>
      <c r="K30" s="18">
        <f t="shared" si="3"/>
        <v>1506.4533333333331</v>
      </c>
      <c r="L30" s="19">
        <f t="shared" si="0"/>
        <v>1.3493361788852127E-3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974066.48</v>
      </c>
      <c r="J31" s="10">
        <v>564</v>
      </c>
      <c r="K31" s="7">
        <f t="shared" si="3"/>
        <v>1727.0682269503545</v>
      </c>
      <c r="L31" s="8">
        <f t="shared" si="0"/>
        <v>0.29082505976584505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119480.51</v>
      </c>
      <c r="J32" s="10">
        <v>32</v>
      </c>
      <c r="K32" s="7">
        <f t="shared" si="3"/>
        <v>3733.7659374999998</v>
      </c>
      <c r="L32" s="8">
        <f t="shared" si="0"/>
        <v>3.5673054329519324E-2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43656.9</v>
      </c>
      <c r="J33" s="10">
        <v>702</v>
      </c>
      <c r="K33" s="7">
        <f t="shared" si="3"/>
        <v>62.189316239316241</v>
      </c>
      <c r="L33" s="8">
        <f t="shared" si="0"/>
        <v>1.3034552376436897E-2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6877.53</v>
      </c>
      <c r="J34" s="10">
        <v>58</v>
      </c>
      <c r="K34" s="7">
        <f t="shared" si="3"/>
        <v>118.57810344827585</v>
      </c>
      <c r="L34" s="8">
        <f t="shared" si="0"/>
        <v>2.0534102285209451E-3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0.50302733001703925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3338838.94</v>
      </c>
      <c r="J43" s="31" t="s">
        <v>6</v>
      </c>
      <c r="K43" s="31" t="s">
        <v>6</v>
      </c>
      <c r="L43" s="14">
        <f t="shared" si="4"/>
        <v>0.99687039253627818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3349321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83733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3349321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j1eqdYAkWe4WRJPGlcwGL1Qf261PjPYLrdiHRZ/yg43SkTgVw0Vet82urAckKRUwPgQDhz5bh7D5LMBvnGBtw==" saltValue="k1TH1ZDIGiwn92jmyWLN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2ED4-7E2F-4B52-9D53-D93E66E0525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15078.09</v>
      </c>
      <c r="J17" s="10">
        <v>1</v>
      </c>
      <c r="K17" s="7">
        <f t="shared" si="1"/>
        <v>15078.09</v>
      </c>
      <c r="L17" s="8">
        <f t="shared" si="0"/>
        <v>4.233442401709463E-3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15078.09</v>
      </c>
      <c r="J24" s="13" t="s">
        <v>6</v>
      </c>
      <c r="K24" s="13" t="s">
        <v>6</v>
      </c>
      <c r="L24" s="14">
        <f t="shared" si="0"/>
        <v>4.233442401709463E-3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160904</v>
      </c>
      <c r="J25" s="10">
        <v>89</v>
      </c>
      <c r="K25" s="18">
        <f t="shared" ref="K25:K37" si="3">IF(J25=0,"-",I25/J25)</f>
        <v>1807.9101123595506</v>
      </c>
      <c r="L25" s="19">
        <f t="shared" si="0"/>
        <v>4.5176664697230182E-2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37268</v>
      </c>
      <c r="J26" s="10">
        <v>20</v>
      </c>
      <c r="K26" s="7">
        <f t="shared" si="3"/>
        <v>1863.4</v>
      </c>
      <c r="L26" s="8">
        <f t="shared" si="0"/>
        <v>1.0463654973999245E-2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268751</v>
      </c>
      <c r="J27" s="10">
        <v>45</v>
      </c>
      <c r="K27" s="18">
        <f t="shared" si="3"/>
        <v>5972.2444444444445</v>
      </c>
      <c r="L27" s="19">
        <f t="shared" si="0"/>
        <v>7.5456631370539623E-2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19587</v>
      </c>
      <c r="J28" s="10">
        <v>4</v>
      </c>
      <c r="K28" s="7">
        <f t="shared" si="3"/>
        <v>4896.75</v>
      </c>
      <c r="L28" s="8">
        <f t="shared" si="0"/>
        <v>5.4993992158345823E-3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926688.69</v>
      </c>
      <c r="J31" s="10">
        <v>576</v>
      </c>
      <c r="K31" s="7">
        <f t="shared" si="3"/>
        <v>1608.8345312499998</v>
      </c>
      <c r="L31" s="8">
        <f t="shared" si="0"/>
        <v>0.26018435978499899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155607.88</v>
      </c>
      <c r="J32" s="10">
        <v>41</v>
      </c>
      <c r="K32" s="7">
        <f t="shared" si="3"/>
        <v>3795.3141463414636</v>
      </c>
      <c r="L32" s="8">
        <f t="shared" si="0"/>
        <v>4.3689684650517271E-2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1</v>
      </c>
      <c r="K39" s="24" t="s">
        <v>6</v>
      </c>
      <c r="L39" s="27">
        <f t="shared" ref="L39:L44" si="4">I39/I$44</f>
        <v>0.61494890174552175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3546583.69</v>
      </c>
      <c r="J43" s="31" t="s">
        <v>6</v>
      </c>
      <c r="K43" s="31" t="s">
        <v>6</v>
      </c>
      <c r="L43" s="14">
        <f t="shared" si="4"/>
        <v>0.99576655759829058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3561661.78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89041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3561676</v>
      </c>
      <c r="J48" s="105" t="s">
        <v>36</v>
      </c>
      <c r="K48" s="106"/>
      <c r="L48" s="127">
        <f>I44/I48</f>
        <v>0.99999600749759376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voVbRk6DP6hMXSl0xYoD6VgHfxiHgn6Mrt46YBJtxYTkohPuwi4Liej8XL4MOPN38nr3lty00HYZmsCYPexDw==" saltValue="7AZSbHvbBkrmstLkh7US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869BE-1420-46CE-A323-F6E7168BC11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3.7892978607897858E-2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65000</v>
      </c>
      <c r="J13" s="6">
        <v>1</v>
      </c>
      <c r="K13" s="7">
        <f t="shared" si="1"/>
        <v>65000</v>
      </c>
      <c r="L13" s="8">
        <f t="shared" si="0"/>
        <v>1.642029073008907E-2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3.7892978607897858E-2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408691</v>
      </c>
      <c r="J25" s="10">
        <v>267</v>
      </c>
      <c r="K25" s="18">
        <f t="shared" ref="K25:K37" si="3">IF(J25=0,"-",I25/J25)</f>
        <v>1530.6779026217228</v>
      </c>
      <c r="L25" s="19">
        <f t="shared" si="0"/>
        <v>0.10324346213493589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93719</v>
      </c>
      <c r="J26" s="10">
        <v>62</v>
      </c>
      <c r="K26" s="7">
        <f t="shared" si="3"/>
        <v>1511.5967741935483</v>
      </c>
      <c r="L26" s="8">
        <f t="shared" si="0"/>
        <v>2.3675280414357194E-2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598441.25</v>
      </c>
      <c r="J27" s="10">
        <v>134</v>
      </c>
      <c r="K27" s="18">
        <f t="shared" si="3"/>
        <v>4465.9794776119406</v>
      </c>
      <c r="L27" s="19">
        <f t="shared" si="0"/>
        <v>0.15117814322889103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118232</v>
      </c>
      <c r="J28" s="10">
        <v>24</v>
      </c>
      <c r="K28" s="7">
        <f t="shared" si="3"/>
        <v>4926.333333333333</v>
      </c>
      <c r="L28" s="8">
        <f t="shared" si="0"/>
        <v>2.9867750978459864E-2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76034.95</v>
      </c>
      <c r="J29" s="10">
        <v>39</v>
      </c>
      <c r="K29" s="18">
        <f t="shared" si="3"/>
        <v>1949.6141025641025</v>
      </c>
      <c r="L29" s="19">
        <f t="shared" si="0"/>
        <v>1.9207938225350555E-2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40675.550000000003</v>
      </c>
      <c r="J30" s="10">
        <v>11</v>
      </c>
      <c r="K30" s="18">
        <f t="shared" si="3"/>
        <v>3697.7772727272732</v>
      </c>
      <c r="L30" s="19">
        <f t="shared" si="0"/>
        <v>1.0275451640096531E-2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807469.8</v>
      </c>
      <c r="J31" s="10">
        <v>389</v>
      </c>
      <c r="K31" s="7">
        <f t="shared" si="3"/>
        <v>2075.7578406169669</v>
      </c>
      <c r="L31" s="8">
        <f t="shared" si="0"/>
        <v>0.2039829057194904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159454</v>
      </c>
      <c r="J32" s="10">
        <v>42</v>
      </c>
      <c r="K32" s="7">
        <f t="shared" si="3"/>
        <v>3796.5238095238096</v>
      </c>
      <c r="L32" s="8">
        <f t="shared" si="0"/>
        <v>4.0281246739624965E-2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64600</v>
      </c>
      <c r="J33" s="10">
        <v>1211</v>
      </c>
      <c r="K33" s="7">
        <f t="shared" si="3"/>
        <v>53.34434351775392</v>
      </c>
      <c r="L33" s="8">
        <f t="shared" si="0"/>
        <v>1.6319242787134678E-2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6241</v>
      </c>
      <c r="J34" s="10">
        <v>117</v>
      </c>
      <c r="K34" s="7">
        <f t="shared" si="3"/>
        <v>53.341880341880341</v>
      </c>
      <c r="L34" s="8">
        <f t="shared" si="0"/>
        <v>1.5766005299459368E-3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2097407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0.46817532929629962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3808517</v>
      </c>
      <c r="J43" s="31" t="s">
        <v>6</v>
      </c>
      <c r="K43" s="31" t="s">
        <v>6</v>
      </c>
      <c r="L43" s="14">
        <f t="shared" si="4"/>
        <v>0.96210702139210214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3958517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98963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3961539</v>
      </c>
      <c r="J48" s="105" t="s">
        <v>36</v>
      </c>
      <c r="K48" s="106"/>
      <c r="L48" s="127">
        <f>I44/I48</f>
        <v>0.99923716515222993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cPDf1g0E9ojsB7d8H5HUsUbVy5GrXUZAlyoBg7jbtdvqO4RIoBjptGN6N138etB11aPGnWHxzc4y037/oCVrw==" saltValue="Fq4bvgJZ4HAGpMzWHAYl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BD287-8D7B-4E34-AD6A-D41996AC8E3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119800</v>
      </c>
      <c r="J12" s="6">
        <v>2</v>
      </c>
      <c r="K12" s="7">
        <f t="shared" ref="K12:K23" si="1">IF(J12=0,"-",I12/J12)</f>
        <v>59900</v>
      </c>
      <c r="L12" s="8">
        <f t="shared" si="0"/>
        <v>1.6992941883716063E-2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88900</v>
      </c>
      <c r="J18" s="10">
        <v>2</v>
      </c>
      <c r="K18" s="7">
        <f t="shared" si="1"/>
        <v>44450</v>
      </c>
      <c r="L18" s="8">
        <f t="shared" si="0"/>
        <v>1.2609954369468764E-2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208700</v>
      </c>
      <c r="J24" s="13" t="s">
        <v>6</v>
      </c>
      <c r="K24" s="13" t="s">
        <v>6</v>
      </c>
      <c r="L24" s="14">
        <f t="shared" si="0"/>
        <v>2.9602896253184827E-2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312011.86</v>
      </c>
      <c r="J25" s="10">
        <v>179</v>
      </c>
      <c r="K25" s="18">
        <f t="shared" ref="K25:K37" si="3">IF(J25=0,"-",I25/J25)</f>
        <v>1743.0830167597765</v>
      </c>
      <c r="L25" s="19">
        <f t="shared" si="0"/>
        <v>4.4257090183724146E-2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53938</v>
      </c>
      <c r="J26" s="10">
        <v>31</v>
      </c>
      <c r="K26" s="7">
        <f t="shared" si="3"/>
        <v>1739.9354838709678</v>
      </c>
      <c r="L26" s="8">
        <f t="shared" si="0"/>
        <v>7.6507954868437148E-3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640616</v>
      </c>
      <c r="J27" s="10">
        <v>111</v>
      </c>
      <c r="K27" s="18">
        <f t="shared" si="3"/>
        <v>5771.3153153153153</v>
      </c>
      <c r="L27" s="19">
        <f t="shared" si="0"/>
        <v>9.0867699981457842E-2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97311</v>
      </c>
      <c r="J28" s="10">
        <v>19</v>
      </c>
      <c r="K28" s="7">
        <f t="shared" si="3"/>
        <v>5121.6315789473683</v>
      </c>
      <c r="L28" s="8">
        <f t="shared" si="0"/>
        <v>1.3803006407732002E-2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12032</v>
      </c>
      <c r="J29" s="10">
        <v>5</v>
      </c>
      <c r="K29" s="18">
        <f t="shared" si="3"/>
        <v>2406.4</v>
      </c>
      <c r="L29" s="19">
        <f t="shared" si="0"/>
        <v>1.7066700896900806E-3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2773433</v>
      </c>
      <c r="J31" s="10">
        <v>2010</v>
      </c>
      <c r="K31" s="7">
        <f t="shared" si="3"/>
        <v>1379.8174129353233</v>
      </c>
      <c r="L31" s="8">
        <f t="shared" si="0"/>
        <v>0.39339554079616273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378697.85</v>
      </c>
      <c r="J32" s="10">
        <v>109</v>
      </c>
      <c r="K32" s="7">
        <f t="shared" si="3"/>
        <v>3474.2922018348622</v>
      </c>
      <c r="L32" s="8">
        <f t="shared" si="0"/>
        <v>5.3716114829200523E-2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10353</v>
      </c>
      <c r="J33" s="10">
        <v>29</v>
      </c>
      <c r="K33" s="7">
        <f t="shared" si="3"/>
        <v>357</v>
      </c>
      <c r="L33" s="8">
        <f t="shared" si="0"/>
        <v>1.4685135836570318E-3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200</v>
      </c>
      <c r="J35" s="10">
        <v>1</v>
      </c>
      <c r="K35" s="7">
        <f t="shared" si="3"/>
        <v>200</v>
      </c>
      <c r="L35" s="8">
        <f t="shared" si="0"/>
        <v>2.8368851224901608E-5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3369600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3032640</v>
      </c>
      <c r="J39" s="25">
        <v>1</v>
      </c>
      <c r="K39" s="24" t="s">
        <v>6</v>
      </c>
      <c r="L39" s="27">
        <f t="shared" ref="L39:L44" si="4">I39/I$44</f>
        <v>0.43016256489342808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60000</v>
      </c>
      <c r="J42" s="28">
        <v>1</v>
      </c>
      <c r="K42" s="24" t="s">
        <v>6</v>
      </c>
      <c r="L42" s="27">
        <f t="shared" si="4"/>
        <v>8.5106553674704818E-3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6841285.8599999994</v>
      </c>
      <c r="J43" s="31" t="s">
        <v>6</v>
      </c>
      <c r="K43" s="31" t="s">
        <v>6</v>
      </c>
      <c r="L43" s="14">
        <f t="shared" si="4"/>
        <v>0.9703971037468152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7049985.8599999994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175967.5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7049986</v>
      </c>
      <c r="J48" s="105" t="s">
        <v>36</v>
      </c>
      <c r="K48" s="106"/>
      <c r="L48" s="127">
        <f>I44/I48</f>
        <v>0.99999998014180447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cDmLGGBYIpyQIAV9lq+R5ogLsnEZnbMa3HCWcmTmIphy7wvGtArKGEJc8uPmnfW9byX7kb4o9LbtNdlkYMQWw==" saltValue="IXiY+QIviUHMdQzF/KPi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B474-02F5-446B-A805-4F4A83BC6FE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55012.959999999999</v>
      </c>
      <c r="J17" s="10">
        <v>5</v>
      </c>
      <c r="K17" s="7">
        <f t="shared" si="1"/>
        <v>11002.592000000001</v>
      </c>
      <c r="L17" s="8">
        <f t="shared" si="0"/>
        <v>1.4256718361287394E-2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243000</v>
      </c>
      <c r="J18" s="10">
        <v>4</v>
      </c>
      <c r="K18" s="7">
        <f t="shared" si="1"/>
        <v>60750</v>
      </c>
      <c r="L18" s="8">
        <f t="shared" si="0"/>
        <v>6.2973934901754736E-2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298012.96000000002</v>
      </c>
      <c r="J24" s="13" t="s">
        <v>6</v>
      </c>
      <c r="K24" s="13" t="s">
        <v>6</v>
      </c>
      <c r="L24" s="14">
        <f t="shared" si="0"/>
        <v>7.7230653263042126E-2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347118</v>
      </c>
      <c r="J25" s="10">
        <v>176</v>
      </c>
      <c r="K25" s="18">
        <f t="shared" ref="K25:K37" si="3">IF(J25=0,"-",I25/J25)</f>
        <v>1972.2613636363637</v>
      </c>
      <c r="L25" s="19">
        <f t="shared" si="0"/>
        <v>8.9956322367190533E-2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81432</v>
      </c>
      <c r="J26" s="10">
        <v>43</v>
      </c>
      <c r="K26" s="7">
        <f t="shared" si="3"/>
        <v>1893.7674418604652</v>
      </c>
      <c r="L26" s="8">
        <f t="shared" si="0"/>
        <v>2.1103265295965807E-2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428222.07</v>
      </c>
      <c r="J27" s="10">
        <v>80</v>
      </c>
      <c r="K27" s="18">
        <f t="shared" si="3"/>
        <v>5352.7758750000003</v>
      </c>
      <c r="L27" s="19">
        <f t="shared" si="0"/>
        <v>0.11097460394927842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50115.99</v>
      </c>
      <c r="J28" s="10">
        <v>14</v>
      </c>
      <c r="K28" s="7">
        <f t="shared" si="3"/>
        <v>3579.7135714285714</v>
      </c>
      <c r="L28" s="8">
        <f t="shared" si="0"/>
        <v>1.2987658813979387E-2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20795.009999999998</v>
      </c>
      <c r="J29" s="10">
        <v>15</v>
      </c>
      <c r="K29" s="18">
        <f t="shared" si="3"/>
        <v>1386.3339999999998</v>
      </c>
      <c r="L29" s="19">
        <f t="shared" si="0"/>
        <v>5.3890683375363724E-3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586.62</v>
      </c>
      <c r="J30" s="10">
        <v>1</v>
      </c>
      <c r="K30" s="18">
        <f t="shared" si="3"/>
        <v>586.62</v>
      </c>
      <c r="L30" s="19">
        <f t="shared" si="0"/>
        <v>1.5202374358875455E-4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856571.05</v>
      </c>
      <c r="J31" s="10">
        <v>369</v>
      </c>
      <c r="K31" s="7">
        <f t="shared" si="3"/>
        <v>2321.3307588075882</v>
      </c>
      <c r="L31" s="8">
        <f t="shared" si="0"/>
        <v>0.22198209687830328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137655.26</v>
      </c>
      <c r="J32" s="10">
        <v>33</v>
      </c>
      <c r="K32" s="7">
        <f t="shared" si="3"/>
        <v>4171.3715151515153</v>
      </c>
      <c r="L32" s="8">
        <f t="shared" si="0"/>
        <v>3.5673635317383219E-2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54740.25</v>
      </c>
      <c r="J33" s="10">
        <v>103</v>
      </c>
      <c r="K33" s="7">
        <f t="shared" si="3"/>
        <v>531.45873786407765</v>
      </c>
      <c r="L33" s="8">
        <f t="shared" si="0"/>
        <v>1.4186045020599915E-2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17857.599999999999</v>
      </c>
      <c r="J34" s="10">
        <v>22</v>
      </c>
      <c r="K34" s="7">
        <f t="shared" si="3"/>
        <v>811.70909090909083</v>
      </c>
      <c r="L34" s="8">
        <f t="shared" si="0"/>
        <v>4.6278326744920786E-3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2079200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0.4802812101840494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3560726.38</v>
      </c>
      <c r="J43" s="31" t="s">
        <v>6</v>
      </c>
      <c r="K43" s="31" t="s">
        <v>6</v>
      </c>
      <c r="L43" s="14">
        <f t="shared" si="4"/>
        <v>0.92276934673695787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3858739.34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96466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3858965</v>
      </c>
      <c r="J48" s="105" t="s">
        <v>36</v>
      </c>
      <c r="K48" s="106"/>
      <c r="L48" s="127">
        <f>I44/I48</f>
        <v>0.99994152318043827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NM0zGFHqI8PEV+zdaHXlPWlueju9zGUJ3MrEPRCfbLX7xAhkBcVlJHRp6T9QDb2W/CjIZHNIWpycexsZqIbZw==" saltValue="WzJh38OlVeENcisrpNrA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3CA00-CD76-4F0C-AE4B-46082F03839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44318</v>
      </c>
      <c r="J17" s="10">
        <v>3</v>
      </c>
      <c r="K17" s="7">
        <f t="shared" si="1"/>
        <v>14772.666666666666</v>
      </c>
      <c r="L17" s="8">
        <f t="shared" si="0"/>
        <v>9.1289348277766424E-3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45093</v>
      </c>
      <c r="J18" s="10">
        <v>1</v>
      </c>
      <c r="K18" s="7">
        <f t="shared" si="1"/>
        <v>45093</v>
      </c>
      <c r="L18" s="8">
        <f t="shared" si="0"/>
        <v>9.2885748045699757E-3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89411</v>
      </c>
      <c r="J24" s="13" t="s">
        <v>6</v>
      </c>
      <c r="K24" s="13" t="s">
        <v>6</v>
      </c>
      <c r="L24" s="14">
        <f t="shared" si="0"/>
        <v>1.8417509632346618E-2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567573</v>
      </c>
      <c r="J25" s="10">
        <v>295</v>
      </c>
      <c r="K25" s="18">
        <f t="shared" ref="K25:K37" si="3">IF(J25=0,"-",I25/J25)</f>
        <v>1923.9762711864407</v>
      </c>
      <c r="L25" s="19">
        <f t="shared" si="0"/>
        <v>0.11691269748196381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151855</v>
      </c>
      <c r="J26" s="10">
        <v>79</v>
      </c>
      <c r="K26" s="7">
        <f t="shared" si="3"/>
        <v>1922.2151898734178</v>
      </c>
      <c r="L26" s="8">
        <f t="shared" si="0"/>
        <v>3.1280166033485761E-2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655824.03</v>
      </c>
      <c r="J27" s="10">
        <v>84</v>
      </c>
      <c r="K27" s="18">
        <f t="shared" si="3"/>
        <v>7807.4289285714285</v>
      </c>
      <c r="L27" s="19">
        <f t="shared" si="0"/>
        <v>0.13509126829639953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12313</v>
      </c>
      <c r="J28" s="10">
        <v>5</v>
      </c>
      <c r="K28" s="7">
        <f t="shared" si="3"/>
        <v>2462.6</v>
      </c>
      <c r="L28" s="8">
        <f t="shared" si="0"/>
        <v>2.5363187538790964E-3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11102.4</v>
      </c>
      <c r="J29" s="10">
        <v>12</v>
      </c>
      <c r="K29" s="18">
        <f t="shared" si="3"/>
        <v>925.19999999999993</v>
      </c>
      <c r="L29" s="19">
        <f t="shared" si="0"/>
        <v>2.2869508107745701E-3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1592</v>
      </c>
      <c r="J30" s="10">
        <v>1</v>
      </c>
      <c r="K30" s="18">
        <f t="shared" si="3"/>
        <v>1592</v>
      </c>
      <c r="L30" s="19">
        <f t="shared" si="0"/>
        <v>3.2793141039352895E-4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864531.67</v>
      </c>
      <c r="J31" s="10">
        <v>481</v>
      </c>
      <c r="K31" s="7">
        <f t="shared" si="3"/>
        <v>1797.3631392931393</v>
      </c>
      <c r="L31" s="8">
        <f t="shared" si="0"/>
        <v>0.17808234288503325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135304</v>
      </c>
      <c r="J32" s="10">
        <v>34</v>
      </c>
      <c r="K32" s="7">
        <f t="shared" si="3"/>
        <v>3979.5294117647059</v>
      </c>
      <c r="L32" s="8">
        <f t="shared" si="0"/>
        <v>2.7870874090380679E-2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71639.62</v>
      </c>
      <c r="J33" s="10">
        <v>190</v>
      </c>
      <c r="K33" s="7">
        <f t="shared" si="3"/>
        <v>377.05063157894733</v>
      </c>
      <c r="L33" s="8">
        <f t="shared" si="0"/>
        <v>1.4756835192623406E-2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7000</v>
      </c>
      <c r="J34" s="10">
        <v>4</v>
      </c>
      <c r="K34" s="7">
        <f t="shared" si="3"/>
        <v>1750</v>
      </c>
      <c r="L34" s="8">
        <f t="shared" si="0"/>
        <v>1.4419094678107427E-3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2882880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2594592</v>
      </c>
      <c r="J39" s="25">
        <v>1</v>
      </c>
      <c r="K39" s="24" t="s">
        <v>6</v>
      </c>
      <c r="L39" s="27">
        <f t="shared" ref="L39:L44" si="4">I39/I$44</f>
        <v>0.53445239570085867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4765262.7200000007</v>
      </c>
      <c r="J43" s="31" t="s">
        <v>6</v>
      </c>
      <c r="K43" s="31" t="s">
        <v>6</v>
      </c>
      <c r="L43" s="14">
        <f t="shared" si="4"/>
        <v>0.98158249036765344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4854673.7200000007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121366.84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4856869</v>
      </c>
      <c r="J48" s="105" t="s">
        <v>36</v>
      </c>
      <c r="K48" s="106"/>
      <c r="L48" s="127">
        <f>I44/I48</f>
        <v>0.99954800510369968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XFT6iKQkldhjIGEzb7C23S26WVhvVwAgmqET99akPzOW/uLYEQCBlZWcJeQE8qK/noN9vU0d0dw95NmayBVZw==" saltValue="4/XsKCropZlxU8yI0vtqX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53916-575E-4F2B-A82F-C4623D674D9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140000</v>
      </c>
      <c r="J12" s="6">
        <v>2</v>
      </c>
      <c r="K12" s="7">
        <f t="shared" ref="K12:K23" si="1">IF(J12=0,"-",I12/J12)</f>
        <v>70000</v>
      </c>
      <c r="L12" s="8">
        <f t="shared" si="0"/>
        <v>3.3457548225178275E-2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92990.15</v>
      </c>
      <c r="J17" s="10">
        <v>12</v>
      </c>
      <c r="K17" s="7">
        <f t="shared" si="1"/>
        <v>7749.1791666666659</v>
      </c>
      <c r="L17" s="8">
        <f t="shared" si="0"/>
        <v>2.2223017343511155E-2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43200</v>
      </c>
      <c r="J18" s="10">
        <v>1</v>
      </c>
      <c r="K18" s="7">
        <f t="shared" si="1"/>
        <v>43200</v>
      </c>
      <c r="L18" s="8">
        <f t="shared" si="0"/>
        <v>1.0324043452340725E-2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276190.15000000002</v>
      </c>
      <c r="J24" s="13" t="s">
        <v>6</v>
      </c>
      <c r="K24" s="13" t="s">
        <v>6</v>
      </c>
      <c r="L24" s="14">
        <f t="shared" si="0"/>
        <v>6.6004609021030169E-2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293961</v>
      </c>
      <c r="J25" s="10">
        <v>152</v>
      </c>
      <c r="K25" s="18">
        <f t="shared" ref="K25:K37" si="3">IF(J25=0,"-",I25/J25)</f>
        <v>1933.953947368421</v>
      </c>
      <c r="L25" s="19">
        <f t="shared" si="0"/>
        <v>7.0251530955868793E-2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79170</v>
      </c>
      <c r="J26" s="10">
        <v>41</v>
      </c>
      <c r="K26" s="7">
        <f t="shared" si="3"/>
        <v>1930.9756097560976</v>
      </c>
      <c r="L26" s="8">
        <f t="shared" si="0"/>
        <v>1.8920243521338316E-2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404038.06</v>
      </c>
      <c r="J27" s="10">
        <v>53</v>
      </c>
      <c r="K27" s="18">
        <f t="shared" si="3"/>
        <v>7623.3596226415093</v>
      </c>
      <c r="L27" s="19">
        <f t="shared" si="0"/>
        <v>9.6558020551839097E-2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29000</v>
      </c>
      <c r="J28" s="10">
        <v>10</v>
      </c>
      <c r="K28" s="7">
        <f t="shared" si="3"/>
        <v>2900</v>
      </c>
      <c r="L28" s="8">
        <f t="shared" si="0"/>
        <v>6.9304921323583577E-3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9651.6</v>
      </c>
      <c r="J29" s="10">
        <v>6</v>
      </c>
      <c r="K29" s="18">
        <f t="shared" si="3"/>
        <v>1608.6000000000001</v>
      </c>
      <c r="L29" s="19">
        <f t="shared" si="0"/>
        <v>2.3065633746437906E-3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3709.3</v>
      </c>
      <c r="J30" s="10">
        <v>2</v>
      </c>
      <c r="K30" s="18">
        <f t="shared" si="3"/>
        <v>1854.65</v>
      </c>
      <c r="L30" s="19">
        <f t="shared" si="0"/>
        <v>8.8645774022609852E-4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1099895.02</v>
      </c>
      <c r="J31" s="10">
        <v>591</v>
      </c>
      <c r="K31" s="7">
        <f t="shared" si="3"/>
        <v>1861.0744839255499</v>
      </c>
      <c r="L31" s="8">
        <f t="shared" si="0"/>
        <v>0.26285564767345304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177250.74</v>
      </c>
      <c r="J32" s="10">
        <v>54</v>
      </c>
      <c r="K32" s="7">
        <f t="shared" si="3"/>
        <v>3282.4211111111108</v>
      </c>
      <c r="L32" s="8">
        <f t="shared" si="0"/>
        <v>4.2359822724989546E-2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78911.199999999997</v>
      </c>
      <c r="J33" s="10">
        <v>367</v>
      </c>
      <c r="K33" s="7">
        <f t="shared" si="3"/>
        <v>215.01689373297003</v>
      </c>
      <c r="L33" s="8">
        <f t="shared" si="0"/>
        <v>1.88583948536192E-2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0.48316523356954594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3908216.88</v>
      </c>
      <c r="J43" s="31" t="s">
        <v>6</v>
      </c>
      <c r="K43" s="31" t="s">
        <v>6</v>
      </c>
      <c r="L43" s="14">
        <f t="shared" si="4"/>
        <v>0.93399539097896989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4184407.03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104610.73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4187538</v>
      </c>
      <c r="J48" s="105" t="s">
        <v>36</v>
      </c>
      <c r="K48" s="106"/>
      <c r="L48" s="127">
        <f>I44/I48</f>
        <v>0.99925231245662716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nwleMgds0We5Xx4Lj49yWscr49asWN94WpuA4CaWaGEH/mku0jmiU3lxf36T1dUXcveSZiMaxMfSQ/mCvpEnw==" saltValue="rqJjFeiCEDlNyD39w6kb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2B9C6-1F6C-4D56-9D08-D5DE0088EF9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15641.91</v>
      </c>
      <c r="J17" s="10">
        <v>1</v>
      </c>
      <c r="K17" s="7">
        <f t="shared" si="1"/>
        <v>15641.91</v>
      </c>
      <c r="L17" s="8">
        <f t="shared" si="0"/>
        <v>2.9147169268473024E-3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15641.91</v>
      </c>
      <c r="J24" s="13" t="s">
        <v>6</v>
      </c>
      <c r="K24" s="13" t="s">
        <v>6</v>
      </c>
      <c r="L24" s="14">
        <f t="shared" si="0"/>
        <v>2.9147169268473024E-3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269598</v>
      </c>
      <c r="J25" s="10">
        <v>139</v>
      </c>
      <c r="K25" s="18">
        <f t="shared" ref="K25:K37" si="3">IF(J25=0,"-",I25/J25)</f>
        <v>1939.5539568345323</v>
      </c>
      <c r="L25" s="19">
        <f t="shared" si="0"/>
        <v>5.0236950221819399E-2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71591</v>
      </c>
      <c r="J26" s="10">
        <v>38</v>
      </c>
      <c r="K26" s="7">
        <f t="shared" si="3"/>
        <v>1883.9736842105262</v>
      </c>
      <c r="L26" s="8">
        <f t="shared" si="0"/>
        <v>1.3340282581214521E-2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433021.18</v>
      </c>
      <c r="J27" s="10">
        <v>128</v>
      </c>
      <c r="K27" s="18">
        <f t="shared" si="3"/>
        <v>3382.9779687499999</v>
      </c>
      <c r="L27" s="19">
        <f t="shared" si="0"/>
        <v>8.0689261287745076E-2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95969</v>
      </c>
      <c r="J28" s="10">
        <v>34</v>
      </c>
      <c r="K28" s="7">
        <f t="shared" si="3"/>
        <v>2822.6176470588234</v>
      </c>
      <c r="L28" s="8">
        <f t="shared" si="0"/>
        <v>1.7882884427324334E-2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45000</v>
      </c>
      <c r="J29" s="10">
        <v>12</v>
      </c>
      <c r="K29" s="18">
        <f t="shared" si="3"/>
        <v>3750</v>
      </c>
      <c r="L29" s="19">
        <f t="shared" si="0"/>
        <v>8.3853098316080711E-3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30648.6</v>
      </c>
      <c r="J30" s="10">
        <v>3</v>
      </c>
      <c r="K30" s="18">
        <f t="shared" si="3"/>
        <v>10216.199999999999</v>
      </c>
      <c r="L30" s="19">
        <f t="shared" si="0"/>
        <v>5.7110668201116252E-3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1199192.07</v>
      </c>
      <c r="J31" s="10">
        <v>690</v>
      </c>
      <c r="K31" s="7">
        <f t="shared" si="3"/>
        <v>1737.9595217391304</v>
      </c>
      <c r="L31" s="8">
        <f t="shared" si="0"/>
        <v>0.22345771232349856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146240.44</v>
      </c>
      <c r="J32" s="10">
        <v>54</v>
      </c>
      <c r="K32" s="7">
        <f t="shared" si="3"/>
        <v>2708.1562962962962</v>
      </c>
      <c r="L32" s="8">
        <f t="shared" si="0"/>
        <v>2.7250475540237563E-2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34474.839999999997</v>
      </c>
      <c r="J33" s="10">
        <v>536</v>
      </c>
      <c r="K33" s="7">
        <f t="shared" si="3"/>
        <v>64.318731343283574</v>
      </c>
      <c r="L33" s="8">
        <f t="shared" si="0"/>
        <v>6.4240492176692258E-3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3087.3</v>
      </c>
      <c r="J34" s="10">
        <v>48</v>
      </c>
      <c r="K34" s="7">
        <f t="shared" si="3"/>
        <v>64.318750000000009</v>
      </c>
      <c r="L34" s="8">
        <f t="shared" si="0"/>
        <v>5.7528815651385783E-4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3749640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2</v>
      </c>
      <c r="K39" s="24" t="s">
        <v>6</v>
      </c>
      <c r="L39" s="27">
        <f t="shared" ref="L39:L44" si="4">I39/I$44</f>
        <v>0.62789200019081237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5350886.09</v>
      </c>
      <c r="J43" s="31" t="s">
        <v>6</v>
      </c>
      <c r="K43" s="31" t="s">
        <v>6</v>
      </c>
      <c r="L43" s="14">
        <f t="shared" si="4"/>
        <v>0.9970852830731527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5366528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134163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5366528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kAt2y/zBXSABe4Y/LqgWIrwSzPfJ6Rc0NJge7vAsSeorpgiObcsn1VxBwZj1+QhgVB+JzlHwWsBbAoE/wP87g==" saltValue="nmsd1MQEljuoc0SBh6VU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AEE45-B798-49D5-A3B9-2F061D6A29E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189900</v>
      </c>
      <c r="J12" s="6">
        <v>4</v>
      </c>
      <c r="K12" s="7">
        <f t="shared" ref="K12:K23" si="1">IF(J12=0,"-",I12/J12)</f>
        <v>47475</v>
      </c>
      <c r="L12" s="8">
        <f t="shared" si="0"/>
        <v>2.5881637186396127E-2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128580</v>
      </c>
      <c r="J13" s="6">
        <v>3</v>
      </c>
      <c r="K13" s="7">
        <f t="shared" si="1"/>
        <v>42860</v>
      </c>
      <c r="L13" s="8">
        <f t="shared" si="0"/>
        <v>1.7524280723679904E-2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12425.12</v>
      </c>
      <c r="J17" s="10">
        <v>2</v>
      </c>
      <c r="K17" s="7">
        <f t="shared" si="1"/>
        <v>6212.56</v>
      </c>
      <c r="L17" s="8">
        <f t="shared" si="0"/>
        <v>1.693430478343519E-3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97300</v>
      </c>
      <c r="J18" s="10">
        <v>2</v>
      </c>
      <c r="K18" s="7">
        <f t="shared" si="1"/>
        <v>48650</v>
      </c>
      <c r="L18" s="8">
        <f t="shared" si="0"/>
        <v>1.3261102149743777E-2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299625.12</v>
      </c>
      <c r="J24" s="13" t="s">
        <v>6</v>
      </c>
      <c r="K24" s="13" t="s">
        <v>6</v>
      </c>
      <c r="L24" s="14">
        <f t="shared" si="0"/>
        <v>4.0836169814483424E-2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577271</v>
      </c>
      <c r="J25" s="10">
        <v>298</v>
      </c>
      <c r="K25" s="18">
        <f t="shared" ref="K25:K37" si="3">IF(J25=0,"-",I25/J25)</f>
        <v>1937.1510067114093</v>
      </c>
      <c r="L25" s="19">
        <f t="shared" si="0"/>
        <v>7.8676769774766078E-2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58958</v>
      </c>
      <c r="J26" s="10">
        <v>31</v>
      </c>
      <c r="K26" s="7">
        <f t="shared" si="3"/>
        <v>1901.8709677419354</v>
      </c>
      <c r="L26" s="8">
        <f t="shared" si="0"/>
        <v>8.0354374156689987E-3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1023189.33</v>
      </c>
      <c r="J27" s="10">
        <v>134</v>
      </c>
      <c r="K27" s="18">
        <f t="shared" si="3"/>
        <v>7635.7412686567159</v>
      </c>
      <c r="L27" s="19">
        <f t="shared" si="0"/>
        <v>0.13945136920511708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125973.29</v>
      </c>
      <c r="J28" s="10">
        <v>15</v>
      </c>
      <c r="K28" s="7">
        <f t="shared" si="3"/>
        <v>8398.2193333333325</v>
      </c>
      <c r="L28" s="8">
        <f t="shared" si="0"/>
        <v>1.7169009936580638E-2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23097.8</v>
      </c>
      <c r="J29" s="10">
        <v>12</v>
      </c>
      <c r="K29" s="18">
        <f t="shared" si="3"/>
        <v>1924.8166666666666</v>
      </c>
      <c r="L29" s="19">
        <f t="shared" si="0"/>
        <v>3.1480193754815189E-3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7207.4</v>
      </c>
      <c r="J30" s="10">
        <v>3</v>
      </c>
      <c r="K30" s="18">
        <f t="shared" si="3"/>
        <v>2402.4666666666667</v>
      </c>
      <c r="L30" s="19">
        <f t="shared" si="0"/>
        <v>9.8230285338194541E-4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1676731.65</v>
      </c>
      <c r="J31" s="10">
        <v>795</v>
      </c>
      <c r="K31" s="7">
        <f t="shared" si="3"/>
        <v>2109.0964150943396</v>
      </c>
      <c r="L31" s="8">
        <f t="shared" si="0"/>
        <v>0.2285232239296858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270248.34999999998</v>
      </c>
      <c r="J32" s="10">
        <v>57</v>
      </c>
      <c r="K32" s="7">
        <f t="shared" si="3"/>
        <v>4741.1991228070174</v>
      </c>
      <c r="L32" s="8">
        <f t="shared" si="0"/>
        <v>3.6832384122813033E-2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30773.46</v>
      </c>
      <c r="J33" s="10">
        <v>613</v>
      </c>
      <c r="K33" s="7">
        <f t="shared" si="3"/>
        <v>50.201402936378464</v>
      </c>
      <c r="L33" s="8">
        <f t="shared" si="0"/>
        <v>4.1941417940498877E-3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14170.96</v>
      </c>
      <c r="J34" s="10">
        <v>103</v>
      </c>
      <c r="K34" s="7">
        <f t="shared" si="3"/>
        <v>137.58213592233008</v>
      </c>
      <c r="L34" s="8">
        <f t="shared" si="0"/>
        <v>1.931372539773207E-3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4257501.7699999996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3</v>
      </c>
      <c r="K39" s="24" t="s">
        <v>6</v>
      </c>
      <c r="L39" s="27">
        <f t="shared" ref="L39:L44" si="4">I39/I$44</f>
        <v>0.50517030610641611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7037623.2400000002</v>
      </c>
      <c r="J43" s="31" t="s">
        <v>6</v>
      </c>
      <c r="K43" s="31" t="s">
        <v>6</v>
      </c>
      <c r="L43" s="14">
        <f t="shared" si="4"/>
        <v>0.95916383018551654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7337248.3600000003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183431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7338146</v>
      </c>
      <c r="J48" s="105" t="s">
        <v>36</v>
      </c>
      <c r="K48" s="106"/>
      <c r="L48" s="127">
        <f>I44/I48</f>
        <v>0.99987767482413137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t+fLxcKrb29ZFDhIe7jNpKfP7AdJ/v4bYNlpvkhlzEfVpE+247NeJDU3l8TLQQmrePsWQWnkvOb+TqP15SBdQ==" saltValue="mmY5w/OBpYZBJykgt6A1q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EAF9D-3425-4B92-BD47-6A2BE29C78F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97200</v>
      </c>
      <c r="J12" s="6">
        <v>1</v>
      </c>
      <c r="K12" s="7">
        <f t="shared" ref="K12:K23" si="1">IF(J12=0,"-",I12/J12)</f>
        <v>97200</v>
      </c>
      <c r="L12" s="8">
        <f t="shared" si="0"/>
        <v>1.7823767989112317E-2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13129.53</v>
      </c>
      <c r="J17" s="10">
        <v>1</v>
      </c>
      <c r="K17" s="7">
        <f t="shared" si="1"/>
        <v>13129.53</v>
      </c>
      <c r="L17" s="8">
        <f t="shared" si="0"/>
        <v>2.4075894704330232E-3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9.1686049326709443E-3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160329.53</v>
      </c>
      <c r="J24" s="13" t="s">
        <v>6</v>
      </c>
      <c r="K24" s="13" t="s">
        <v>6</v>
      </c>
      <c r="L24" s="14">
        <f t="shared" si="0"/>
        <v>2.9399962392216285E-2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350000</v>
      </c>
      <c r="J25" s="10">
        <v>184</v>
      </c>
      <c r="K25" s="18">
        <f t="shared" ref="K25:K37" si="3">IF(J25=0,"-",I25/J25)</f>
        <v>1902.1739130434783</v>
      </c>
      <c r="L25" s="19">
        <f t="shared" si="0"/>
        <v>6.4180234528696617E-2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136777</v>
      </c>
      <c r="J26" s="10">
        <v>72</v>
      </c>
      <c r="K26" s="7">
        <f t="shared" si="3"/>
        <v>1899.6805555555557</v>
      </c>
      <c r="L26" s="8">
        <f t="shared" si="0"/>
        <v>2.5081085537518675E-2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1092127.05</v>
      </c>
      <c r="J27" s="10">
        <v>153</v>
      </c>
      <c r="K27" s="18">
        <f t="shared" si="3"/>
        <v>7138.0852941176472</v>
      </c>
      <c r="L27" s="19">
        <f t="shared" si="0"/>
        <v>0.20026562915466736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190020.43</v>
      </c>
      <c r="J28" s="10">
        <v>31</v>
      </c>
      <c r="K28" s="7">
        <f t="shared" si="3"/>
        <v>6129.6912903225802</v>
      </c>
      <c r="L28" s="8">
        <f t="shared" si="0"/>
        <v>3.4844445036125077E-2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125162.54</v>
      </c>
      <c r="J29" s="10">
        <v>56</v>
      </c>
      <c r="K29" s="18">
        <f t="shared" si="3"/>
        <v>2235.045357142857</v>
      </c>
      <c r="L29" s="19">
        <f t="shared" si="0"/>
        <v>2.2951317632592488E-2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34245.050000000003</v>
      </c>
      <c r="J30" s="10">
        <v>15</v>
      </c>
      <c r="K30" s="18">
        <f t="shared" si="3"/>
        <v>2283.0033333333336</v>
      </c>
      <c r="L30" s="19">
        <f t="shared" si="0"/>
        <v>6.2795866869912636E-3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2404366.4300000002</v>
      </c>
      <c r="J31" s="10">
        <v>774</v>
      </c>
      <c r="K31" s="7">
        <f t="shared" si="3"/>
        <v>3106.4165762273906</v>
      </c>
      <c r="L31" s="8">
        <f t="shared" si="0"/>
        <v>0.4408937182009286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356687.26</v>
      </c>
      <c r="J32" s="10">
        <v>94</v>
      </c>
      <c r="K32" s="7">
        <f t="shared" si="3"/>
        <v>3794.5453191489364</v>
      </c>
      <c r="L32" s="8">
        <f t="shared" si="0"/>
        <v>6.5406491429137681E-2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42456.4</v>
      </c>
      <c r="J33" s="10">
        <v>469</v>
      </c>
      <c r="K33" s="7">
        <f t="shared" si="3"/>
        <v>90.525373134328362</v>
      </c>
      <c r="L33" s="8">
        <f t="shared" si="0"/>
        <v>7.7853191692690143E-3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5267.1</v>
      </c>
      <c r="J34" s="10">
        <v>96</v>
      </c>
      <c r="K34" s="7">
        <f t="shared" si="3"/>
        <v>54.865625000000001</v>
      </c>
      <c r="L34" s="8">
        <f t="shared" si="0"/>
        <v>9.6583918081742269E-4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1421056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1278950.3999999999</v>
      </c>
      <c r="J39" s="25">
        <v>1</v>
      </c>
      <c r="K39" s="24" t="s">
        <v>6</v>
      </c>
      <c r="L39" s="27">
        <f t="shared" ref="L39:L44" si="4">I39/I$44</f>
        <v>0.23452381892162955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5293062.82</v>
      </c>
      <c r="J43" s="31" t="s">
        <v>6</v>
      </c>
      <c r="K43" s="31" t="s">
        <v>6</v>
      </c>
      <c r="L43" s="14">
        <f t="shared" si="4"/>
        <v>0.97060003760778368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5453392.3500000006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136335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5455103</v>
      </c>
      <c r="J48" s="105" t="s">
        <v>36</v>
      </c>
      <c r="K48" s="106"/>
      <c r="L48" s="127">
        <f>I44/I48</f>
        <v>0.99968641288716287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lt3Uhmy/AhT/HJpBMnpIf/LAgPk30BpHHd1WkDVghqmg2+EchRePS/YOgN6dwFNMk/npzKJfJfz309Z2I6iYw==" saltValue="08EuJGmJ43mLSJxKfEhD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453CD-817F-4D62-B759-A71293A5405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2</v>
      </c>
      <c r="K18" s="7">
        <f t="shared" si="1"/>
        <v>35000</v>
      </c>
      <c r="L18" s="8">
        <f t="shared" si="0"/>
        <v>1.3099232900126169E-2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1.3099232900126169E-2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294071</v>
      </c>
      <c r="J25" s="10">
        <v>147</v>
      </c>
      <c r="K25" s="18">
        <f t="shared" ref="K25:K37" si="3">IF(J25=0,"-",I25/J25)</f>
        <v>2000.4829931972788</v>
      </c>
      <c r="L25" s="19">
        <f t="shared" si="0"/>
        <v>5.5030064545328612E-2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79924</v>
      </c>
      <c r="J26" s="10">
        <v>42</v>
      </c>
      <c r="K26" s="7">
        <f t="shared" si="3"/>
        <v>1902.952380952381</v>
      </c>
      <c r="L26" s="8">
        <f t="shared" si="0"/>
        <v>1.4956329861566914E-2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798760.73</v>
      </c>
      <c r="J27" s="10">
        <v>136</v>
      </c>
      <c r="K27" s="18">
        <f t="shared" si="3"/>
        <v>5873.2406617647057</v>
      </c>
      <c r="L27" s="19">
        <f t="shared" si="0"/>
        <v>0.14947361191063993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81936.25</v>
      </c>
      <c r="J28" s="10">
        <v>22</v>
      </c>
      <c r="K28" s="7">
        <f t="shared" si="3"/>
        <v>3724.375</v>
      </c>
      <c r="L28" s="8">
        <f t="shared" si="0"/>
        <v>1.5332886024470898E-2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59708.1</v>
      </c>
      <c r="J29" s="10">
        <v>51</v>
      </c>
      <c r="K29" s="18">
        <f t="shared" si="3"/>
        <v>1170.7470588235294</v>
      </c>
      <c r="L29" s="19">
        <f t="shared" si="0"/>
        <v>1.1173290113200333E-2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20129.990000000002</v>
      </c>
      <c r="J30" s="10">
        <v>13</v>
      </c>
      <c r="K30" s="18">
        <f t="shared" si="3"/>
        <v>1548.4607692307693</v>
      </c>
      <c r="L30" s="19">
        <f t="shared" si="0"/>
        <v>3.7669632469601545E-3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1029473.17</v>
      </c>
      <c r="J31" s="10">
        <v>601</v>
      </c>
      <c r="K31" s="7">
        <f t="shared" si="3"/>
        <v>1712.9337271214642</v>
      </c>
      <c r="L31" s="8">
        <f t="shared" si="0"/>
        <v>0.1926472688323026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142688.24</v>
      </c>
      <c r="J32" s="10">
        <v>57</v>
      </c>
      <c r="K32" s="7">
        <f t="shared" si="3"/>
        <v>2503.3024561403508</v>
      </c>
      <c r="L32" s="8">
        <f t="shared" si="0"/>
        <v>2.670152125527284E-2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60000</v>
      </c>
      <c r="J33" s="10">
        <v>243</v>
      </c>
      <c r="K33" s="7">
        <f t="shared" si="3"/>
        <v>246.91358024691357</v>
      </c>
      <c r="L33" s="8">
        <f t="shared" si="0"/>
        <v>1.122791391439386E-2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1234.57</v>
      </c>
      <c r="J34" s="10">
        <v>5</v>
      </c>
      <c r="K34" s="7">
        <f t="shared" si="3"/>
        <v>246.91399999999999</v>
      </c>
      <c r="L34" s="8">
        <f t="shared" si="0"/>
        <v>2.3102742802155377E-4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3506286.75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3031811.37</v>
      </c>
      <c r="J39" s="25">
        <v>2</v>
      </c>
      <c r="K39" s="24" t="s">
        <v>6</v>
      </c>
      <c r="L39" s="27">
        <f t="shared" ref="L39:L44" si="4">I39/I$44</f>
        <v>0.56734861778400847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5273824.37</v>
      </c>
      <c r="J43" s="31" t="s">
        <v>6</v>
      </c>
      <c r="K43" s="31" t="s">
        <v>6</v>
      </c>
      <c r="L43" s="14">
        <f t="shared" si="4"/>
        <v>0.98690076709987384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5343824.37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133595.60999999999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5344653</v>
      </c>
      <c r="J48" s="105" t="s">
        <v>36</v>
      </c>
      <c r="K48" s="106"/>
      <c r="L48" s="127">
        <f>I44/I48</f>
        <v>0.99984496093572406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U4NjnTp5uaUfW8FwdHLUqnxVWiRYz8ShsnwXqZeDUFRhpIpKTOu9OMPqMOCSH8bKGmXyGbWJtYu3H7RWmZPXw==" saltValue="C/WXKhR/12ZAcHW8+4uLL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E0210-6F59-47EF-82AB-FA4D95495D6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1.6340665465730337E-2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120000</v>
      </c>
      <c r="J13" s="6">
        <v>2</v>
      </c>
      <c r="K13" s="7">
        <f t="shared" si="1"/>
        <v>60000</v>
      </c>
      <c r="L13" s="8">
        <f t="shared" si="0"/>
        <v>1.6340665465730337E-2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97551.53</v>
      </c>
      <c r="J15" s="10">
        <v>12</v>
      </c>
      <c r="K15" s="7">
        <f t="shared" si="1"/>
        <v>8129.2941666666666</v>
      </c>
      <c r="L15" s="8">
        <f t="shared" si="0"/>
        <v>1.3283807645001309E-2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97551.53</v>
      </c>
      <c r="J16" s="10">
        <v>12</v>
      </c>
      <c r="K16" s="7">
        <f t="shared" si="1"/>
        <v>8129.2941666666666</v>
      </c>
      <c r="L16" s="8">
        <f t="shared" si="0"/>
        <v>1.3283807645001309E-2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104920.73</v>
      </c>
      <c r="J17" s="10">
        <v>10</v>
      </c>
      <c r="K17" s="7">
        <f t="shared" si="1"/>
        <v>10492.073</v>
      </c>
      <c r="L17" s="8">
        <f t="shared" si="0"/>
        <v>1.4287287911251808E-2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455649.79</v>
      </c>
      <c r="J18" s="10">
        <v>9</v>
      </c>
      <c r="K18" s="7">
        <f t="shared" si="1"/>
        <v>50627.754444444443</v>
      </c>
      <c r="L18" s="8">
        <f t="shared" si="0"/>
        <v>6.2046839899335668E-2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778122.05</v>
      </c>
      <c r="J24" s="13" t="s">
        <v>6</v>
      </c>
      <c r="K24" s="13" t="s">
        <v>6</v>
      </c>
      <c r="L24" s="14">
        <f t="shared" si="0"/>
        <v>0.10595860092131913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496988</v>
      </c>
      <c r="J25" s="10">
        <v>256</v>
      </c>
      <c r="K25" s="18">
        <f t="shared" ref="K25:K37" si="3">IF(J25=0,"-",I25/J25)</f>
        <v>1941.359375</v>
      </c>
      <c r="L25" s="19">
        <f t="shared" si="0"/>
        <v>6.7675955404019911E-2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150046</v>
      </c>
      <c r="J26" s="10">
        <v>79</v>
      </c>
      <c r="K26" s="7">
        <f t="shared" si="3"/>
        <v>1899.3164556962026</v>
      </c>
      <c r="L26" s="8">
        <f t="shared" si="0"/>
        <v>2.0432095753924785E-2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539000</v>
      </c>
      <c r="J27" s="10">
        <v>166</v>
      </c>
      <c r="K27" s="18">
        <f t="shared" si="3"/>
        <v>3246.9879518072289</v>
      </c>
      <c r="L27" s="19">
        <f t="shared" si="0"/>
        <v>7.3396822383572105E-2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60693</v>
      </c>
      <c r="J28" s="10">
        <v>26</v>
      </c>
      <c r="K28" s="7">
        <f t="shared" si="3"/>
        <v>2334.3461538461538</v>
      </c>
      <c r="L28" s="8">
        <f t="shared" si="0"/>
        <v>8.2647000759297623E-3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39985</v>
      </c>
      <c r="J29" s="10">
        <v>29</v>
      </c>
      <c r="K29" s="18">
        <f t="shared" si="3"/>
        <v>1378.7931034482758</v>
      </c>
      <c r="L29" s="19">
        <f t="shared" si="0"/>
        <v>5.4448459053935633E-3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14284</v>
      </c>
      <c r="J30" s="10">
        <v>6</v>
      </c>
      <c r="K30" s="18">
        <f t="shared" si="3"/>
        <v>2380.6666666666665</v>
      </c>
      <c r="L30" s="19">
        <f t="shared" si="0"/>
        <v>1.945083879270768E-3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883213.9</v>
      </c>
      <c r="J31" s="10">
        <v>428</v>
      </c>
      <c r="K31" s="7">
        <f t="shared" si="3"/>
        <v>2063.5838785046731</v>
      </c>
      <c r="L31" s="8">
        <f t="shared" si="0"/>
        <v>0.12026919062152508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187968.5</v>
      </c>
      <c r="J32" s="10">
        <v>48</v>
      </c>
      <c r="K32" s="7">
        <f t="shared" si="3"/>
        <v>3916.0104166666665</v>
      </c>
      <c r="L32" s="8">
        <f t="shared" si="0"/>
        <v>2.559608647162611E-2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57373.22</v>
      </c>
      <c r="J33" s="10">
        <v>189</v>
      </c>
      <c r="K33" s="7">
        <f t="shared" si="3"/>
        <v>303.5620105820106</v>
      </c>
      <c r="L33" s="8">
        <f t="shared" si="0"/>
        <v>7.8126382892645761E-3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5054400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4548960</v>
      </c>
      <c r="J39" s="25">
        <v>3</v>
      </c>
      <c r="K39" s="24" t="s">
        <v>6</v>
      </c>
      <c r="L39" s="27">
        <f t="shared" ref="L39:L44" si="4">I39/I$44</f>
        <v>0.61944194647490569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6565520.1200000001</v>
      </c>
      <c r="J43" s="31" t="s">
        <v>6</v>
      </c>
      <c r="K43" s="31" t="s">
        <v>6</v>
      </c>
      <c r="L43" s="14">
        <f t="shared" si="4"/>
        <v>0.89404139907868085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7343642.1699999999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183591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7352048</v>
      </c>
      <c r="J48" s="105" t="s">
        <v>36</v>
      </c>
      <c r="K48" s="106"/>
      <c r="L48" s="127">
        <f>I44/I48</f>
        <v>0.99885666823720409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mCODTLC3HiFmaNvyoFRK2Ke+9SChBJZegoPi+IxBlzNJky9CYSCjHnEMXWn2QcjuPkU6lPkpZTom2A/QrMtDQ==" saltValue="FEU9dCPB8EcJ4QQBgUnk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8EC1-01A6-4379-8DA1-B95A703A13A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226104.26</v>
      </c>
      <c r="J12" s="6">
        <v>3</v>
      </c>
      <c r="K12" s="7">
        <f t="shared" ref="K12:K23" si="1">IF(J12=0,"-",I12/J12)</f>
        <v>75368.08666666667</v>
      </c>
      <c r="L12" s="8">
        <f t="shared" si="0"/>
        <v>6.7807315572749757E-2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90000</v>
      </c>
      <c r="J13" s="6">
        <v>1</v>
      </c>
      <c r="K13" s="7">
        <f t="shared" si="1"/>
        <v>90000</v>
      </c>
      <c r="L13" s="8">
        <f t="shared" si="0"/>
        <v>2.6990461840690119E-2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56465.42</v>
      </c>
      <c r="J17" s="10">
        <v>5</v>
      </c>
      <c r="K17" s="7">
        <f t="shared" si="1"/>
        <v>11293.083999999999</v>
      </c>
      <c r="L17" s="8">
        <f t="shared" si="0"/>
        <v>1.6933641820317119E-2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9900</v>
      </c>
      <c r="J19" s="10">
        <v>1</v>
      </c>
      <c r="K19" s="7">
        <f t="shared" si="1"/>
        <v>9900</v>
      </c>
      <c r="L19" s="8">
        <f t="shared" si="0"/>
        <v>2.9689508024759131E-3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292469.68</v>
      </c>
      <c r="J24" s="13" t="s">
        <v>6</v>
      </c>
      <c r="K24" s="13" t="s">
        <v>6</v>
      </c>
      <c r="L24" s="14">
        <f t="shared" si="0"/>
        <v>8.770990819554278E-2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290080.86</v>
      </c>
      <c r="J25" s="10">
        <v>153</v>
      </c>
      <c r="K25" s="18">
        <f t="shared" ref="K25:K37" si="3">IF(J25=0,"-",I25/J25)</f>
        <v>1895.9533333333331</v>
      </c>
      <c r="L25" s="19">
        <f t="shared" si="0"/>
        <v>8.6993515361606363E-2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49338</v>
      </c>
      <c r="J26" s="10">
        <v>26</v>
      </c>
      <c r="K26" s="7">
        <f t="shared" si="3"/>
        <v>1897.6153846153845</v>
      </c>
      <c r="L26" s="8">
        <f t="shared" si="0"/>
        <v>1.4796171181066324E-2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249999.14</v>
      </c>
      <c r="J27" s="10">
        <v>46</v>
      </c>
      <c r="K27" s="18">
        <f t="shared" si="3"/>
        <v>5434.7639130434782</v>
      </c>
      <c r="L27" s="19">
        <f t="shared" si="0"/>
        <v>7.4973247204170521E-2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32075.01</v>
      </c>
      <c r="J28" s="10">
        <v>7</v>
      </c>
      <c r="K28" s="7">
        <f t="shared" si="3"/>
        <v>4582.1442857142856</v>
      </c>
      <c r="L28" s="8">
        <f t="shared" si="0"/>
        <v>9.6191037049417113E-3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49914.82</v>
      </c>
      <c r="J29" s="10">
        <v>29</v>
      </c>
      <c r="K29" s="18">
        <f t="shared" si="3"/>
        <v>1721.2006896551725</v>
      </c>
      <c r="L29" s="19">
        <f t="shared" si="0"/>
        <v>1.4969156049943512E-2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16766.400000000001</v>
      </c>
      <c r="J30" s="10">
        <v>7</v>
      </c>
      <c r="K30" s="18">
        <f t="shared" si="3"/>
        <v>2395.2000000000003</v>
      </c>
      <c r="L30" s="19">
        <f t="shared" si="0"/>
        <v>5.0281431045082984E-3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690154</v>
      </c>
      <c r="J31" s="10">
        <v>442</v>
      </c>
      <c r="K31" s="7">
        <f t="shared" si="3"/>
        <v>1561.4343891402716</v>
      </c>
      <c r="L31" s="8">
        <f t="shared" si="0"/>
        <v>0.20697305779110722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103188.6</v>
      </c>
      <c r="J32" s="10">
        <v>32</v>
      </c>
      <c r="K32" s="7">
        <f t="shared" si="3"/>
        <v>3224.6437500000002</v>
      </c>
      <c r="L32" s="8">
        <f t="shared" si="0"/>
        <v>3.0945644118824851E-2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30</v>
      </c>
      <c r="K33" s="7">
        <f t="shared" si="3"/>
        <v>500</v>
      </c>
      <c r="L33" s="8">
        <f t="shared" si="0"/>
        <v>4.4984103067816864E-3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833</v>
      </c>
      <c r="J34" s="10">
        <v>1</v>
      </c>
      <c r="K34" s="7">
        <f t="shared" si="3"/>
        <v>833</v>
      </c>
      <c r="L34" s="8">
        <f t="shared" si="0"/>
        <v>2.4981171903660967E-4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0.50526144565771902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62092.800000000003</v>
      </c>
      <c r="J40" s="28">
        <v>2</v>
      </c>
      <c r="K40" s="7">
        <f t="shared" ref="K40:K41" si="5">IF(J40=0,"-",I40/J40)</f>
        <v>31046.400000000001</v>
      </c>
      <c r="L40" s="27">
        <f t="shared" si="4"/>
        <v>1.862125943312893E-2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62092.800000000003</v>
      </c>
      <c r="J41" s="28">
        <v>2</v>
      </c>
      <c r="K41" s="7">
        <f t="shared" si="5"/>
        <v>31046.400000000001</v>
      </c>
      <c r="L41" s="27">
        <f t="shared" si="4"/>
        <v>1.862125943312893E-2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3042041.6199999996</v>
      </c>
      <c r="J43" s="31" t="s">
        <v>6</v>
      </c>
      <c r="K43" s="31" t="s">
        <v>6</v>
      </c>
      <c r="L43" s="14">
        <f t="shared" si="4"/>
        <v>0.91229009180445719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3334511.3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83362.78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3336714</v>
      </c>
      <c r="J48" s="105" t="s">
        <v>36</v>
      </c>
      <c r="K48" s="106"/>
      <c r="L48" s="127">
        <f>I44/I48</f>
        <v>0.99933985951448034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lagbIlLmpVlP2CP86t1FhB9zrxG9MNlUCcDzQ1d9PF384vDLjr4XMsAHXvDluaxMqw8Ip+ni78JjCNQTLbRSg==" saltValue="/EIRjvqUJnDoAYFuQbuiB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86667-714E-4A70-BC7C-8943E56CC3B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44495.15</v>
      </c>
      <c r="J17" s="10">
        <v>3</v>
      </c>
      <c r="K17" s="7">
        <f t="shared" si="1"/>
        <v>14831.716666666667</v>
      </c>
      <c r="L17" s="8">
        <f t="shared" si="0"/>
        <v>1.1014346011690287E-2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44569</v>
      </c>
      <c r="J18" s="10">
        <v>1</v>
      </c>
      <c r="K18" s="7">
        <f t="shared" si="1"/>
        <v>44569</v>
      </c>
      <c r="L18" s="8">
        <f t="shared" si="0"/>
        <v>1.103262686820978E-2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89064.15</v>
      </c>
      <c r="J24" s="13" t="s">
        <v>6</v>
      </c>
      <c r="K24" s="13" t="s">
        <v>6</v>
      </c>
      <c r="L24" s="14">
        <f t="shared" si="0"/>
        <v>2.2046972879900067E-2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146602</v>
      </c>
      <c r="J25" s="10">
        <v>79</v>
      </c>
      <c r="K25" s="18">
        <f t="shared" ref="K25:K37" si="3">IF(J25=0,"-",I25/J25)</f>
        <v>1855.7215189873418</v>
      </c>
      <c r="L25" s="19">
        <f t="shared" si="0"/>
        <v>3.6289913709827239E-2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33092</v>
      </c>
      <c r="J26" s="10">
        <v>18</v>
      </c>
      <c r="K26" s="7">
        <f t="shared" si="3"/>
        <v>1838.4444444444443</v>
      </c>
      <c r="L26" s="8">
        <f t="shared" si="0"/>
        <v>8.1916060114159625E-3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410890.48</v>
      </c>
      <c r="J27" s="10">
        <v>84</v>
      </c>
      <c r="K27" s="18">
        <f t="shared" si="3"/>
        <v>4891.5533333333333</v>
      </c>
      <c r="L27" s="19">
        <f t="shared" si="0"/>
        <v>0.10171198253359091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108442.29</v>
      </c>
      <c r="J28" s="10">
        <v>22</v>
      </c>
      <c r="K28" s="7">
        <f t="shared" si="3"/>
        <v>4929.1949999999997</v>
      </c>
      <c r="L28" s="8">
        <f t="shared" si="0"/>
        <v>2.6843844876577819E-2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15525</v>
      </c>
      <c r="J29" s="10">
        <v>8</v>
      </c>
      <c r="K29" s="18">
        <f t="shared" si="3"/>
        <v>1940.625</v>
      </c>
      <c r="L29" s="19">
        <f t="shared" si="0"/>
        <v>3.8430642852421378E-3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7115</v>
      </c>
      <c r="J30" s="10">
        <v>2</v>
      </c>
      <c r="K30" s="18">
        <f t="shared" si="3"/>
        <v>3557.5</v>
      </c>
      <c r="L30" s="19">
        <f t="shared" si="0"/>
        <v>1.7612497513364129E-3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845519.44</v>
      </c>
      <c r="J31" s="10">
        <v>357</v>
      </c>
      <c r="K31" s="7">
        <f t="shared" si="3"/>
        <v>2368.4017927170867</v>
      </c>
      <c r="L31" s="8">
        <f t="shared" si="0"/>
        <v>0.2093001972522984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181284.02</v>
      </c>
      <c r="J32" s="10">
        <v>37</v>
      </c>
      <c r="K32" s="7">
        <f t="shared" si="3"/>
        <v>4899.5681081081075</v>
      </c>
      <c r="L32" s="8">
        <f t="shared" si="0"/>
        <v>4.4875113864548885E-2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4944</v>
      </c>
      <c r="J33" s="10">
        <v>10</v>
      </c>
      <c r="K33" s="7">
        <f t="shared" si="3"/>
        <v>494.4</v>
      </c>
      <c r="L33" s="8">
        <f t="shared" si="0"/>
        <v>1.2238396023341147E-3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494.4</v>
      </c>
      <c r="J34" s="10">
        <v>1</v>
      </c>
      <c r="K34" s="7">
        <f t="shared" si="3"/>
        <v>494.4</v>
      </c>
      <c r="L34" s="8">
        <f t="shared" si="0"/>
        <v>1.2238396023341147E-4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2</v>
      </c>
      <c r="K39" s="24" t="s">
        <v>6</v>
      </c>
      <c r="L39" s="27">
        <f t="shared" ref="L39:L44" si="4">I39/I$44</f>
        <v>0.62558402973680716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3950680.92</v>
      </c>
      <c r="J43" s="31" t="s">
        <v>6</v>
      </c>
      <c r="K43" s="31" t="s">
        <v>6</v>
      </c>
      <c r="L43" s="14">
        <f t="shared" si="4"/>
        <v>0.9779530271200999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4039745.07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100992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4099438</v>
      </c>
      <c r="J48" s="105" t="s">
        <v>36</v>
      </c>
      <c r="K48" s="106"/>
      <c r="L48" s="127">
        <f>I44/I48</f>
        <v>0.9854387528241676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//Ekhh93Vk24k73zYd1SPEt1RsbPOmUM+9jxdwKpqmRvvG7xPqeOd5wY3UcCaWoIhODf5I0CA90ifHa99iZ1g==" saltValue="uVgIlAknKTWumTxKo1si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409C0-B6A1-44AD-BD5F-21E46B1F212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116132.97</v>
      </c>
      <c r="J18" s="10">
        <v>4</v>
      </c>
      <c r="K18" s="7">
        <f t="shared" si="1"/>
        <v>29033.2425</v>
      </c>
      <c r="L18" s="8">
        <f t="shared" si="0"/>
        <v>3.8284992379328642E-2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5397.04</v>
      </c>
      <c r="J19" s="10">
        <v>1</v>
      </c>
      <c r="K19" s="7">
        <f t="shared" si="1"/>
        <v>5397.04</v>
      </c>
      <c r="L19" s="8">
        <f t="shared" si="0"/>
        <v>1.7792159734736127E-3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121530.01</v>
      </c>
      <c r="J24" s="13" t="s">
        <v>6</v>
      </c>
      <c r="K24" s="13" t="s">
        <v>6</v>
      </c>
      <c r="L24" s="14">
        <f t="shared" si="0"/>
        <v>4.0064208352802257E-2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321057</v>
      </c>
      <c r="J25" s="10">
        <v>164</v>
      </c>
      <c r="K25" s="18">
        <f t="shared" ref="K25:K37" si="3">IF(J25=0,"-",I25/J25)</f>
        <v>1957.6646341463415</v>
      </c>
      <c r="L25" s="19">
        <f t="shared" si="0"/>
        <v>0.105841302416791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70728</v>
      </c>
      <c r="J26" s="10">
        <v>37</v>
      </c>
      <c r="K26" s="7">
        <f t="shared" si="3"/>
        <v>1911.5675675675675</v>
      </c>
      <c r="L26" s="8">
        <f t="shared" si="0"/>
        <v>2.3316556366423387E-2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269481.14</v>
      </c>
      <c r="J27" s="10">
        <v>47</v>
      </c>
      <c r="K27" s="18">
        <f t="shared" si="3"/>
        <v>5733.6412765957448</v>
      </c>
      <c r="L27" s="19">
        <f t="shared" si="0"/>
        <v>8.8838539058053848E-2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41787.5</v>
      </c>
      <c r="J28" s="10">
        <v>6</v>
      </c>
      <c r="K28" s="7">
        <f t="shared" si="3"/>
        <v>6964.583333333333</v>
      </c>
      <c r="L28" s="8">
        <f t="shared" si="0"/>
        <v>1.377588224128941E-2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43804</v>
      </c>
      <c r="J29" s="10">
        <v>12</v>
      </c>
      <c r="K29" s="18">
        <f t="shared" si="3"/>
        <v>3650.3333333333335</v>
      </c>
      <c r="L29" s="19">
        <f t="shared" si="0"/>
        <v>1.444065200592142E-2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5950</v>
      </c>
      <c r="J30" s="10">
        <v>1</v>
      </c>
      <c r="K30" s="18">
        <f t="shared" si="3"/>
        <v>5950</v>
      </c>
      <c r="L30" s="19">
        <f t="shared" si="0"/>
        <v>1.9615076119813817E-3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679445.28</v>
      </c>
      <c r="J31" s="10">
        <v>372</v>
      </c>
      <c r="K31" s="7">
        <f t="shared" si="3"/>
        <v>1826.4658064516129</v>
      </c>
      <c r="L31" s="8">
        <f t="shared" si="0"/>
        <v>0.22398942666299518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51050</v>
      </c>
      <c r="J32" s="10">
        <v>21</v>
      </c>
      <c r="K32" s="7">
        <f t="shared" si="3"/>
        <v>2430.9523809523807</v>
      </c>
      <c r="L32" s="8">
        <f t="shared" si="0"/>
        <v>1.6829405645655382E-2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36017.199999999997</v>
      </c>
      <c r="J33" s="10">
        <v>223</v>
      </c>
      <c r="K33" s="7">
        <f t="shared" si="3"/>
        <v>161.51210762331837</v>
      </c>
      <c r="L33" s="8">
        <f t="shared" si="0"/>
        <v>1.1873615455841313E-2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1664.6</v>
      </c>
      <c r="J34" s="10">
        <v>2</v>
      </c>
      <c r="K34" s="7">
        <f t="shared" si="3"/>
        <v>832.3</v>
      </c>
      <c r="L34" s="8">
        <f t="shared" si="0"/>
        <v>5.4876060015196764E-4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1709580.61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0.49987785247052247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45726.41</v>
      </c>
      <c r="J40" s="28">
        <v>3</v>
      </c>
      <c r="K40" s="7">
        <f t="shared" ref="K40:K41" si="5">IF(J40=0,"-",I40/J40)</f>
        <v>15242.136666666667</v>
      </c>
      <c r="L40" s="27">
        <f t="shared" si="4"/>
        <v>1.5074403577072534E-2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41176.410000000003</v>
      </c>
      <c r="J41" s="28">
        <v>2</v>
      </c>
      <c r="K41" s="7">
        <f t="shared" si="5"/>
        <v>20588.205000000002</v>
      </c>
      <c r="L41" s="27">
        <f t="shared" si="4"/>
        <v>1.35744271679103E-2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2911851.0300000003</v>
      </c>
      <c r="J43" s="31" t="s">
        <v>6</v>
      </c>
      <c r="K43" s="31" t="s">
        <v>6</v>
      </c>
      <c r="L43" s="14">
        <f t="shared" si="4"/>
        <v>0.95993579164719778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3033381.04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75834.5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3033719</v>
      </c>
      <c r="J48" s="105" t="s">
        <v>36</v>
      </c>
      <c r="K48" s="106"/>
      <c r="L48" s="127">
        <f>I44/I48</f>
        <v>0.99988859877925407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GXQgI/q+lzEci5bEi3f/v71WP3Z/mwpGiHwjvcJ9feWemtoXIfUGqIoL28DlIVdEky55pYoILeFKaurOI/BwQ==" saltValue="3EJFu11XEFill+5RpVDC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1FCC0-736B-4045-BEAD-F3CE61F7571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120000</v>
      </c>
      <c r="J12" s="6">
        <v>2</v>
      </c>
      <c r="K12" s="7">
        <f t="shared" ref="K12:K23" si="1">IF(J12=0,"-",I12/J12)</f>
        <v>60000</v>
      </c>
      <c r="L12" s="8">
        <f t="shared" si="0"/>
        <v>1.6025489759399547E-2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15702.88</v>
      </c>
      <c r="J17" s="10">
        <v>2</v>
      </c>
      <c r="K17" s="7">
        <f t="shared" si="1"/>
        <v>7851.44</v>
      </c>
      <c r="L17" s="8">
        <f t="shared" si="0"/>
        <v>2.0970528552756661E-3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29971</v>
      </c>
      <c r="J18" s="10">
        <v>1</v>
      </c>
      <c r="K18" s="7">
        <f t="shared" si="1"/>
        <v>29971</v>
      </c>
      <c r="L18" s="8">
        <f t="shared" si="0"/>
        <v>4.0024996131580318E-3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165673.88</v>
      </c>
      <c r="J24" s="13" t="s">
        <v>6</v>
      </c>
      <c r="K24" s="13" t="s">
        <v>6</v>
      </c>
      <c r="L24" s="14">
        <f t="shared" si="0"/>
        <v>2.2125042227833246E-2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588345</v>
      </c>
      <c r="J25" s="10">
        <v>311</v>
      </c>
      <c r="K25" s="18">
        <f t="shared" ref="K25:K37" si="3">IF(J25=0,"-",I25/J25)</f>
        <v>1891.7845659163986</v>
      </c>
      <c r="L25" s="19">
        <f t="shared" si="0"/>
        <v>7.8570973104116051E-2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100750</v>
      </c>
      <c r="J26" s="10">
        <v>55</v>
      </c>
      <c r="K26" s="7">
        <f t="shared" si="3"/>
        <v>1831.8181818181818</v>
      </c>
      <c r="L26" s="8">
        <f t="shared" si="0"/>
        <v>1.3454734110495871E-2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377629</v>
      </c>
      <c r="J27" s="10">
        <v>120</v>
      </c>
      <c r="K27" s="18">
        <f t="shared" si="3"/>
        <v>3146.9083333333333</v>
      </c>
      <c r="L27" s="19">
        <f t="shared" si="0"/>
        <v>5.0430747269602429E-2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10000</v>
      </c>
      <c r="J28" s="10">
        <v>5</v>
      </c>
      <c r="K28" s="7">
        <f t="shared" si="3"/>
        <v>2000</v>
      </c>
      <c r="L28" s="8">
        <f t="shared" si="0"/>
        <v>1.3354574799499623E-3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61451</v>
      </c>
      <c r="J29" s="10">
        <v>42</v>
      </c>
      <c r="K29" s="18">
        <f t="shared" si="3"/>
        <v>1463.1190476190477</v>
      </c>
      <c r="L29" s="19">
        <f t="shared" si="0"/>
        <v>8.2065197600405138E-3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26690</v>
      </c>
      <c r="J30" s="10">
        <v>14</v>
      </c>
      <c r="K30" s="18">
        <f t="shared" si="3"/>
        <v>1906.4285714285713</v>
      </c>
      <c r="L30" s="19">
        <f t="shared" si="0"/>
        <v>3.5643360139864491E-3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1214334.22</v>
      </c>
      <c r="J31" s="10">
        <v>610</v>
      </c>
      <c r="K31" s="7">
        <f t="shared" si="3"/>
        <v>1990.7118360655738</v>
      </c>
      <c r="L31" s="8">
        <f t="shared" si="0"/>
        <v>0.16216917172582029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138702.94</v>
      </c>
      <c r="J32" s="10">
        <v>53</v>
      </c>
      <c r="K32" s="7">
        <f t="shared" si="3"/>
        <v>2617.0366037735848</v>
      </c>
      <c r="L32" s="8">
        <f t="shared" si="0"/>
        <v>1.8523187871405083E-2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154717.57999999999</v>
      </c>
      <c r="J33" s="10">
        <v>422</v>
      </c>
      <c r="K33" s="7">
        <f t="shared" si="3"/>
        <v>366.62933649289096</v>
      </c>
      <c r="L33" s="8">
        <f t="shared" si="0"/>
        <v>2.0661874949075665E-2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1910.6</v>
      </c>
      <c r="J34" s="10">
        <v>2</v>
      </c>
      <c r="K34" s="7">
        <f t="shared" si="3"/>
        <v>955.3</v>
      </c>
      <c r="L34" s="8">
        <f t="shared" si="0"/>
        <v>2.5515250611923981E-4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6059058.7300000004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4885920</v>
      </c>
      <c r="J39" s="25">
        <v>4</v>
      </c>
      <c r="K39" s="24" t="s">
        <v>6</v>
      </c>
      <c r="L39" s="27">
        <f t="shared" ref="L39:L44" si="4">I39/I$44</f>
        <v>0.652493841043712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40000</v>
      </c>
      <c r="J40" s="28">
        <v>2</v>
      </c>
      <c r="K40" s="7">
        <f t="shared" ref="K40:K41" si="5">IF(J40=0,"-",I40/J40)</f>
        <v>20000</v>
      </c>
      <c r="L40" s="27">
        <f t="shared" si="4"/>
        <v>5.3418299197998493E-3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7322396.7999999998</v>
      </c>
      <c r="J43" s="31" t="s">
        <v>6</v>
      </c>
      <c r="K43" s="31" t="s">
        <v>6</v>
      </c>
      <c r="L43" s="14">
        <f t="shared" si="4"/>
        <v>0.97787495777216682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7488070.6799999997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182637.1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7507830</v>
      </c>
      <c r="J48" s="105" t="s">
        <v>36</v>
      </c>
      <c r="K48" s="106"/>
      <c r="L48" s="127">
        <f>I44/I48</f>
        <v>0.99736817162881952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bD0lJU0h3jC3FqX3ZT6PFMAqkwaQEeIsYeMNDCKT4B6ChfTLJ0PZDMBMM0UwW4N7ZpviC+5hJoW5PpCl+ZcBg==" saltValue="HT3whJd3zU1u77y9TkVr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722AF-D1AD-4AD7-907C-D892BAC7D2E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464500</v>
      </c>
      <c r="J12" s="6">
        <v>5</v>
      </c>
      <c r="K12" s="7">
        <f t="shared" ref="K12:K23" si="1">IF(J12=0,"-",I12/J12)</f>
        <v>92900</v>
      </c>
      <c r="L12" s="8">
        <f t="shared" si="0"/>
        <v>6.0163467859486439E-2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767.09</v>
      </c>
      <c r="J17" s="10">
        <v>1</v>
      </c>
      <c r="K17" s="7">
        <f t="shared" si="1"/>
        <v>767.09</v>
      </c>
      <c r="L17" s="8">
        <f t="shared" si="0"/>
        <v>9.9355854812343278E-5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645936.98</v>
      </c>
      <c r="J18" s="10">
        <v>7</v>
      </c>
      <c r="K18" s="7">
        <f t="shared" si="1"/>
        <v>92276.71142857142</v>
      </c>
      <c r="L18" s="8">
        <f t="shared" si="0"/>
        <v>8.3663743241084471E-2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1111204.07</v>
      </c>
      <c r="J24" s="13" t="s">
        <v>6</v>
      </c>
      <c r="K24" s="13" t="s">
        <v>6</v>
      </c>
      <c r="L24" s="14">
        <f t="shared" si="0"/>
        <v>0.14392656695538325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660591</v>
      </c>
      <c r="J25" s="10">
        <v>342</v>
      </c>
      <c r="K25" s="18">
        <f t="shared" ref="K25:K37" si="3">IF(J25=0,"-",I25/J25)</f>
        <v>1931.5526315789473</v>
      </c>
      <c r="L25" s="19">
        <f t="shared" si="0"/>
        <v>8.5561776957515628E-2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114528</v>
      </c>
      <c r="J26" s="10">
        <v>59</v>
      </c>
      <c r="K26" s="7">
        <f t="shared" si="3"/>
        <v>1941.1525423728813</v>
      </c>
      <c r="L26" s="8">
        <f t="shared" si="0"/>
        <v>1.4834018615740071E-2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833462.22</v>
      </c>
      <c r="J27" s="10">
        <v>142</v>
      </c>
      <c r="K27" s="18">
        <f t="shared" si="3"/>
        <v>5869.4522535211263</v>
      </c>
      <c r="L27" s="19">
        <f t="shared" si="0"/>
        <v>0.10795258877301661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129568.52</v>
      </c>
      <c r="J28" s="10">
        <v>42</v>
      </c>
      <c r="K28" s="7">
        <f t="shared" si="3"/>
        <v>3084.9647619047619</v>
      </c>
      <c r="L28" s="8">
        <f t="shared" si="0"/>
        <v>1.6782113000260983E-2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40000</v>
      </c>
      <c r="J29" s="10">
        <v>22</v>
      </c>
      <c r="K29" s="18">
        <f t="shared" si="3"/>
        <v>1818.1818181818182</v>
      </c>
      <c r="L29" s="19">
        <f t="shared" si="0"/>
        <v>5.1809229588362917E-3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10701</v>
      </c>
      <c r="J30" s="10">
        <v>6</v>
      </c>
      <c r="K30" s="18">
        <f t="shared" si="3"/>
        <v>1783.5</v>
      </c>
      <c r="L30" s="19">
        <f t="shared" si="0"/>
        <v>1.3860264145626789E-3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1358860.87</v>
      </c>
      <c r="J31" s="10">
        <v>693</v>
      </c>
      <c r="K31" s="7">
        <f t="shared" si="3"/>
        <v>1960.8381962481965</v>
      </c>
      <c r="L31" s="8">
        <f t="shared" si="0"/>
        <v>0.17600383698118147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339336.55</v>
      </c>
      <c r="J32" s="10">
        <v>100</v>
      </c>
      <c r="K32" s="7">
        <f t="shared" si="3"/>
        <v>3393.3654999999999</v>
      </c>
      <c r="L32" s="8">
        <f t="shared" si="0"/>
        <v>4.3951913066682481E-2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17213.150000000001</v>
      </c>
      <c r="J33" s="10">
        <v>39</v>
      </c>
      <c r="K33" s="7">
        <f t="shared" si="3"/>
        <v>441.36282051282058</v>
      </c>
      <c r="L33" s="8">
        <f t="shared" si="0"/>
        <v>2.229500100722323E-3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3369599.99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3032639.99</v>
      </c>
      <c r="J39" s="25">
        <v>2</v>
      </c>
      <c r="K39" s="24" t="s">
        <v>6</v>
      </c>
      <c r="L39" s="27">
        <f t="shared" ref="L39:L44" si="4">I39/I$44</f>
        <v>0.3927968537519016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666660.78</v>
      </c>
      <c r="J42" s="28">
        <v>19</v>
      </c>
      <c r="K42" s="24" t="s">
        <v>6</v>
      </c>
      <c r="L42" s="27">
        <f t="shared" si="4"/>
        <v>8.6347953521442755E-2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6609428.0100000007</v>
      </c>
      <c r="J43" s="31" t="s">
        <v>6</v>
      </c>
      <c r="K43" s="31" t="s">
        <v>6</v>
      </c>
      <c r="L43" s="14">
        <f t="shared" si="4"/>
        <v>0.85607343304461669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7720632.080000001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193015.81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8080956</v>
      </c>
      <c r="J48" s="105" t="s">
        <v>36</v>
      </c>
      <c r="K48" s="106"/>
      <c r="L48" s="127">
        <f>I44/I48</f>
        <v>0.95541073110656727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yaqNxW7rxZ0MAD11WwggWPYlVDRjBqetuNrx8o1dprRhXUM4V/sqZjJAClabHDIIULoTsK9oeID79nZNw4eiA==" saltValue="D0p2aGHYHEaEx49Rt5bY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4A5FA-A775-47F9-8A0A-786B83DF622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1.1676721465572401E-2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96572.55</v>
      </c>
      <c r="J17" s="10">
        <v>7</v>
      </c>
      <c r="K17" s="7">
        <f t="shared" si="1"/>
        <v>13796.078571428572</v>
      </c>
      <c r="L17" s="8">
        <f t="shared" si="0"/>
        <v>1.8794179459501067E-2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404</v>
      </c>
      <c r="J20" s="10">
        <v>1</v>
      </c>
      <c r="K20" s="7">
        <f t="shared" si="1"/>
        <v>404</v>
      </c>
      <c r="L20" s="8">
        <f t="shared" si="0"/>
        <v>7.8623257868187506E-5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156976.54999999999</v>
      </c>
      <c r="J24" s="13" t="s">
        <v>6</v>
      </c>
      <c r="K24" s="13" t="s">
        <v>6</v>
      </c>
      <c r="L24" s="14">
        <f t="shared" si="0"/>
        <v>3.0549524182941656E-2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349014</v>
      </c>
      <c r="J25" s="10">
        <v>182</v>
      </c>
      <c r="K25" s="18">
        <f t="shared" ref="K25:K37" si="3">IF(J25=0,"-",I25/J25)</f>
        <v>1917.6593406593406</v>
      </c>
      <c r="L25" s="19">
        <f t="shared" si="0"/>
        <v>6.7922321093088101E-2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85956</v>
      </c>
      <c r="J26" s="10">
        <v>45</v>
      </c>
      <c r="K26" s="7">
        <f t="shared" si="3"/>
        <v>1910.1333333333334</v>
      </c>
      <c r="L26" s="8">
        <f t="shared" si="0"/>
        <v>1.6728071171579022E-2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225231.52</v>
      </c>
      <c r="J27" s="10">
        <v>56</v>
      </c>
      <c r="K27" s="18">
        <f t="shared" si="3"/>
        <v>4021.9914285714285</v>
      </c>
      <c r="L27" s="19">
        <f t="shared" si="0"/>
        <v>4.383276207179166E-2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67579.02</v>
      </c>
      <c r="J28" s="10">
        <v>21</v>
      </c>
      <c r="K28" s="7">
        <f t="shared" si="3"/>
        <v>3218.0485714285714</v>
      </c>
      <c r="L28" s="8">
        <f t="shared" si="0"/>
        <v>1.3151689890939112E-2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20435.28</v>
      </c>
      <c r="J29" s="10">
        <v>11</v>
      </c>
      <c r="K29" s="18">
        <f t="shared" si="3"/>
        <v>1857.7527272727273</v>
      </c>
      <c r="L29" s="19">
        <f t="shared" si="0"/>
        <v>3.9769512105163728E-3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7131.68</v>
      </c>
      <c r="J30" s="10">
        <v>4</v>
      </c>
      <c r="K30" s="18">
        <f t="shared" si="3"/>
        <v>1782.92</v>
      </c>
      <c r="L30" s="19">
        <f t="shared" si="0"/>
        <v>1.3879106823598897E-3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659924.09</v>
      </c>
      <c r="J31" s="10">
        <v>479</v>
      </c>
      <c r="K31" s="7">
        <f t="shared" si="3"/>
        <v>1377.7120876826721</v>
      </c>
      <c r="L31" s="8">
        <f t="shared" si="0"/>
        <v>0.12842916312252223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61908.26</v>
      </c>
      <c r="J32" s="10">
        <v>28</v>
      </c>
      <c r="K32" s="7">
        <f t="shared" si="3"/>
        <v>2211.0092857142859</v>
      </c>
      <c r="L32" s="8">
        <f t="shared" si="0"/>
        <v>1.2048091807303955E-2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20287.2</v>
      </c>
      <c r="J33" s="10">
        <v>69</v>
      </c>
      <c r="K33" s="7">
        <f t="shared" si="3"/>
        <v>294.01739130434783</v>
      </c>
      <c r="L33" s="8">
        <f t="shared" si="0"/>
        <v>3.9481330619393403E-3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4118400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2</v>
      </c>
      <c r="K39" s="24" t="s">
        <v>6</v>
      </c>
      <c r="L39" s="27">
        <f t="shared" ref="L39:L44" si="4">I39/I$44</f>
        <v>0.72134114525720072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4981452.09</v>
      </c>
      <c r="J43" s="31" t="s">
        <v>6</v>
      </c>
      <c r="K43" s="31" t="s">
        <v>6</v>
      </c>
      <c r="L43" s="14">
        <f t="shared" si="4"/>
        <v>0.96945047581705834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5138428.6399999997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128460.72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5233221</v>
      </c>
      <c r="J48" s="105" t="s">
        <v>36</v>
      </c>
      <c r="K48" s="106"/>
      <c r="L48" s="127">
        <f>I44/I48</f>
        <v>0.98188642138369464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7L8oa8KbliviDpfbLFMlf+dR/D46ZUxdQ4qRJ8LInemPXZvTul9T1aR1XabfqTs+i/56ZfgRMnvIda4RhI6sw==" saltValue="U/P4/z0b8AzxMwnP/xXAf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21DC5-E907-4F3D-953C-50482FC5782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42000</v>
      </c>
      <c r="J14" s="6">
        <v>1</v>
      </c>
      <c r="K14" s="7">
        <f t="shared" si="1"/>
        <v>42000</v>
      </c>
      <c r="L14" s="8">
        <f t="shared" si="0"/>
        <v>1.9336518027159522E-2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30268.79</v>
      </c>
      <c r="J17" s="10">
        <v>3</v>
      </c>
      <c r="K17" s="7">
        <f t="shared" si="1"/>
        <v>10089.596666666666</v>
      </c>
      <c r="L17" s="8">
        <f t="shared" si="0"/>
        <v>1.3935547702269187E-2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5947.74</v>
      </c>
      <c r="J20" s="10">
        <v>1</v>
      </c>
      <c r="K20" s="7">
        <f t="shared" si="1"/>
        <v>5947.74</v>
      </c>
      <c r="L20" s="8">
        <f t="shared" si="0"/>
        <v>2.7382995650204228E-3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78216.530000000013</v>
      </c>
      <c r="J24" s="13" t="s">
        <v>6</v>
      </c>
      <c r="K24" s="13" t="s">
        <v>6</v>
      </c>
      <c r="L24" s="14">
        <f t="shared" si="0"/>
        <v>3.6010365294449134E-2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75179</v>
      </c>
      <c r="J25" s="10">
        <v>48</v>
      </c>
      <c r="K25" s="18">
        <f t="shared" ref="K25:K37" si="3">IF(J25=0,"-",I25/J25)</f>
        <v>1566.2291666666667</v>
      </c>
      <c r="L25" s="19">
        <f t="shared" si="0"/>
        <v>3.4611906875329182E-2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6032</v>
      </c>
      <c r="J26" s="10">
        <v>4</v>
      </c>
      <c r="K26" s="7">
        <f t="shared" si="3"/>
        <v>1508</v>
      </c>
      <c r="L26" s="8">
        <f t="shared" si="0"/>
        <v>2.7770923033291961E-3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161233.04999999999</v>
      </c>
      <c r="J27" s="10">
        <v>29</v>
      </c>
      <c r="K27" s="18">
        <f t="shared" si="3"/>
        <v>5559.7603448275859</v>
      </c>
      <c r="L27" s="19">
        <f t="shared" si="0"/>
        <v>7.423061375949791E-2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3971.95</v>
      </c>
      <c r="J28" s="10">
        <v>3</v>
      </c>
      <c r="K28" s="7">
        <f t="shared" si="3"/>
        <v>1323.9833333333333</v>
      </c>
      <c r="L28" s="8">
        <f t="shared" si="0"/>
        <v>1.8286591137613394E-3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83824.800000000003</v>
      </c>
      <c r="J29" s="10">
        <v>40</v>
      </c>
      <c r="K29" s="18">
        <f t="shared" si="3"/>
        <v>2095.62</v>
      </c>
      <c r="L29" s="19">
        <f t="shared" si="0"/>
        <v>3.8592375150548607E-2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6696</v>
      </c>
      <c r="J30" s="10">
        <v>3</v>
      </c>
      <c r="K30" s="18">
        <f t="shared" si="3"/>
        <v>2232</v>
      </c>
      <c r="L30" s="19">
        <f t="shared" si="0"/>
        <v>3.0827934454728608E-3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592442.62</v>
      </c>
      <c r="J31" s="10">
        <v>386</v>
      </c>
      <c r="K31" s="7">
        <f t="shared" si="3"/>
        <v>1534.8254404145077</v>
      </c>
      <c r="L31" s="8">
        <f t="shared" si="0"/>
        <v>0.27275660480208613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99958.32</v>
      </c>
      <c r="J32" s="10">
        <v>34</v>
      </c>
      <c r="K32" s="7">
        <f t="shared" si="3"/>
        <v>2939.9505882352942</v>
      </c>
      <c r="L32" s="8">
        <f t="shared" si="0"/>
        <v>4.6020139443918577E-2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</v>
      </c>
      <c r="J33" s="10">
        <v>35</v>
      </c>
      <c r="K33" s="7">
        <f t="shared" si="3"/>
        <v>51.428571428571431</v>
      </c>
      <c r="L33" s="8">
        <f t="shared" si="0"/>
        <v>8.2870791544969373E-4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0.54296942620263933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2093839.47</v>
      </c>
      <c r="J43" s="31" t="s">
        <v>6</v>
      </c>
      <c r="K43" s="31" t="s">
        <v>6</v>
      </c>
      <c r="L43" s="14">
        <f t="shared" si="4"/>
        <v>0.96398963470555088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2172056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54301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2172056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to+xP8K3rUVnoX8VkKxqM6OsrEFDY0dDc5fhRVwr/iC3tIIvTX7MtfsvCK/xJppJGbwo5E6lftd4O/O6B50Wg==" saltValue="cEv18bwWqGMKWrp70Mqbw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67A39-B5BD-4D0F-B112-C9111DD0344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54069.15</v>
      </c>
      <c r="J17" s="10">
        <v>4</v>
      </c>
      <c r="K17" s="7">
        <f t="shared" si="1"/>
        <v>13517.2875</v>
      </c>
      <c r="L17" s="8">
        <f t="shared" si="0"/>
        <v>1.660334648948901E-2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1.3818426811351861E-2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99069.15</v>
      </c>
      <c r="J24" s="13" t="s">
        <v>6</v>
      </c>
      <c r="K24" s="13" t="s">
        <v>6</v>
      </c>
      <c r="L24" s="14">
        <f t="shared" si="0"/>
        <v>3.0421773300840869E-2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336418.75</v>
      </c>
      <c r="J25" s="10">
        <v>173</v>
      </c>
      <c r="K25" s="18">
        <f t="shared" ref="K25:K37" si="3">IF(J25=0,"-",I25/J25)</f>
        <v>1944.6170520231215</v>
      </c>
      <c r="L25" s="19">
        <f t="shared" si="0"/>
        <v>0.1033061749964773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120492</v>
      </c>
      <c r="J26" s="10">
        <v>60</v>
      </c>
      <c r="K26" s="7">
        <f t="shared" si="3"/>
        <v>2008.2</v>
      </c>
      <c r="L26" s="8">
        <f t="shared" si="0"/>
        <v>3.7000219630075742E-2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343211.24</v>
      </c>
      <c r="J27" s="10">
        <v>53</v>
      </c>
      <c r="K27" s="18">
        <f t="shared" si="3"/>
        <v>6475.6837735849058</v>
      </c>
      <c r="L27" s="19">
        <f t="shared" si="0"/>
        <v>0.10539198668385151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21815.29</v>
      </c>
      <c r="J28" s="10">
        <v>7</v>
      </c>
      <c r="K28" s="7">
        <f t="shared" si="3"/>
        <v>3116.4700000000003</v>
      </c>
      <c r="L28" s="8">
        <f t="shared" si="0"/>
        <v>6.6989552940759142E-3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65469.37</v>
      </c>
      <c r="J29" s="10">
        <v>18</v>
      </c>
      <c r="K29" s="18">
        <f t="shared" si="3"/>
        <v>3637.1872222222223</v>
      </c>
      <c r="L29" s="19">
        <f t="shared" si="0"/>
        <v>2.010408217178478E-2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53224.09</v>
      </c>
      <c r="J30" s="10">
        <v>10</v>
      </c>
      <c r="K30" s="18">
        <f t="shared" si="3"/>
        <v>5322.4089999999997</v>
      </c>
      <c r="L30" s="19">
        <f t="shared" si="0"/>
        <v>1.6343848717017873E-2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850303.7</v>
      </c>
      <c r="J31" s="10">
        <v>421</v>
      </c>
      <c r="K31" s="7">
        <f t="shared" si="3"/>
        <v>2019.7237529691211</v>
      </c>
      <c r="L31" s="8">
        <f t="shared" si="0"/>
        <v>0.26110798768603749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126699.25</v>
      </c>
      <c r="J32" s="10">
        <v>38</v>
      </c>
      <c r="K32" s="7">
        <f t="shared" si="3"/>
        <v>3334.1907894736842</v>
      </c>
      <c r="L32" s="8">
        <f t="shared" si="0"/>
        <v>3.8906318070626049E-2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45729</v>
      </c>
      <c r="J33" s="10">
        <v>93</v>
      </c>
      <c r="K33" s="7">
        <f t="shared" si="3"/>
        <v>491.70967741935482</v>
      </c>
      <c r="L33" s="8">
        <f t="shared" si="0"/>
        <v>1.404228532569576E-2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0.46562570983531226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3157452.06</v>
      </c>
      <c r="J43" s="31" t="s">
        <v>6</v>
      </c>
      <c r="K43" s="31" t="s">
        <v>6</v>
      </c>
      <c r="L43" s="14">
        <f t="shared" si="4"/>
        <v>0.96957822669915916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3256521.21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81198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3267936</v>
      </c>
      <c r="J48" s="105" t="s">
        <v>36</v>
      </c>
      <c r="K48" s="106"/>
      <c r="L48" s="127">
        <f>I44/I48</f>
        <v>0.99650703379747951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7KY6PuooQXsRGomeQnw2gAjgY4ayVK7ohOhPqg3T/jlgRDAZTq5IT8YfWFR5bUOFDZO/8C2jL89pefQaXs2zw==" saltValue="YjRGAR9cq1EkwWYb1Zwhe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C5203-B664-437B-8A6F-0E05B4906B1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2</v>
      </c>
      <c r="K12" s="7">
        <f t="shared" ref="K12:K23" si="1">IF(J12=0,"-",I12/J12)</f>
        <v>100000</v>
      </c>
      <c r="L12" s="8">
        <f t="shared" si="0"/>
        <v>3.0370314354012783E-2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585500</v>
      </c>
      <c r="J18" s="10">
        <v>7</v>
      </c>
      <c r="K18" s="7">
        <f t="shared" si="1"/>
        <v>83642.857142857145</v>
      </c>
      <c r="L18" s="8">
        <f t="shared" si="0"/>
        <v>8.8909095271372432E-2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4744</v>
      </c>
      <c r="J20" s="10">
        <v>2</v>
      </c>
      <c r="K20" s="7">
        <f t="shared" si="1"/>
        <v>2372</v>
      </c>
      <c r="L20" s="8">
        <f t="shared" si="0"/>
        <v>7.2038385647718323E-4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790244</v>
      </c>
      <c r="J24" s="13" t="s">
        <v>6</v>
      </c>
      <c r="K24" s="13" t="s">
        <v>6</v>
      </c>
      <c r="L24" s="14">
        <f t="shared" si="0"/>
        <v>0.11999979348186239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478715</v>
      </c>
      <c r="J25" s="10">
        <v>262</v>
      </c>
      <c r="K25" s="18">
        <f t="shared" ref="K25:K37" si="3">IF(J25=0,"-",I25/J25)</f>
        <v>1827.1564885496184</v>
      </c>
      <c r="L25" s="19">
        <f t="shared" si="0"/>
        <v>7.2693625179906143E-2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187412</v>
      </c>
      <c r="J26" s="10">
        <v>103</v>
      </c>
      <c r="K26" s="7">
        <f t="shared" si="3"/>
        <v>1819.5339805825242</v>
      </c>
      <c r="L26" s="8">
        <f t="shared" si="0"/>
        <v>2.845880676857122E-2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470783.92</v>
      </c>
      <c r="J27" s="10">
        <v>118</v>
      </c>
      <c r="K27" s="18">
        <f t="shared" si="3"/>
        <v>3989.6942372881354</v>
      </c>
      <c r="L27" s="19">
        <f t="shared" si="0"/>
        <v>7.1489278216072025E-2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82153.100000000006</v>
      </c>
      <c r="J28" s="10">
        <v>33</v>
      </c>
      <c r="K28" s="7">
        <f t="shared" si="3"/>
        <v>2489.4878787878788</v>
      </c>
      <c r="L28" s="8">
        <f t="shared" si="0"/>
        <v>1.2475077360783239E-2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113260.62</v>
      </c>
      <c r="J29" s="10">
        <v>60</v>
      </c>
      <c r="K29" s="18">
        <f t="shared" si="3"/>
        <v>1887.6769999999999</v>
      </c>
      <c r="L29" s="19">
        <f t="shared" si="0"/>
        <v>1.7198803166651937E-2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50536.63</v>
      </c>
      <c r="J30" s="10">
        <v>19</v>
      </c>
      <c r="K30" s="18">
        <f t="shared" si="3"/>
        <v>2659.822631578947</v>
      </c>
      <c r="L30" s="19">
        <f t="shared" si="0"/>
        <v>7.6740666974621646E-3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1864008.72</v>
      </c>
      <c r="J31" s="10">
        <v>712</v>
      </c>
      <c r="K31" s="7">
        <f t="shared" si="3"/>
        <v>2617.9897752808988</v>
      </c>
      <c r="L31" s="8">
        <f t="shared" si="0"/>
        <v>0.28305265392510498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290017.51</v>
      </c>
      <c r="J32" s="10">
        <v>80</v>
      </c>
      <c r="K32" s="7">
        <f t="shared" si="3"/>
        <v>3625.218875</v>
      </c>
      <c r="L32" s="8">
        <f t="shared" si="0"/>
        <v>4.4039614734340232E-2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37901.74</v>
      </c>
      <c r="J33" s="10">
        <v>362</v>
      </c>
      <c r="K33" s="7">
        <f t="shared" si="3"/>
        <v>104.70093922651934</v>
      </c>
      <c r="L33" s="8">
        <f t="shared" si="0"/>
        <v>5.7554387918203019E-3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4921</v>
      </c>
      <c r="J34" s="10">
        <v>47</v>
      </c>
      <c r="K34" s="7">
        <f t="shared" si="3"/>
        <v>104.70212765957447</v>
      </c>
      <c r="L34" s="8">
        <f t="shared" si="0"/>
        <v>7.4726158468048452E-4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3144960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2830464</v>
      </c>
      <c r="J39" s="25">
        <v>3</v>
      </c>
      <c r="K39" s="24" t="s">
        <v>6</v>
      </c>
      <c r="L39" s="27">
        <f t="shared" ref="L39:L44" si="4">I39/I$44</f>
        <v>0.42981040723858221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5795134</v>
      </c>
      <c r="J43" s="31" t="s">
        <v>6</v>
      </c>
      <c r="K43" s="31" t="s">
        <v>6</v>
      </c>
      <c r="L43" s="14">
        <f t="shared" si="4"/>
        <v>0.8800002065181376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6585378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164633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6585378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gFNX0hLuC76qqO6CUjoDfBAGHn3svjJL/flB2kOt5imB7CsU3jrgYGZOgMBjjRBveWWmZ4lkcHX9oHV/z4aqQ==" saltValue="1F/8E9y2Mpb5NQ+WZLFs5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D0E4C-A1CC-4645-902D-A1917268BB9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88661.13</v>
      </c>
      <c r="J18" s="10">
        <v>2</v>
      </c>
      <c r="K18" s="7">
        <f t="shared" si="1"/>
        <v>44330.565000000002</v>
      </c>
      <c r="L18" s="8">
        <f t="shared" si="0"/>
        <v>2.5502690864900684E-2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88661.13</v>
      </c>
      <c r="J24" s="13" t="s">
        <v>6</v>
      </c>
      <c r="K24" s="13" t="s">
        <v>6</v>
      </c>
      <c r="L24" s="14">
        <f t="shared" si="0"/>
        <v>2.5502690864900684E-2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395294</v>
      </c>
      <c r="J25" s="10">
        <v>201</v>
      </c>
      <c r="K25" s="18">
        <f t="shared" ref="K25:K37" si="3">IF(J25=0,"-",I25/J25)</f>
        <v>1966.636815920398</v>
      </c>
      <c r="L25" s="19">
        <f t="shared" si="0"/>
        <v>0.11370327315645594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56741</v>
      </c>
      <c r="J26" s="10">
        <v>29</v>
      </c>
      <c r="K26" s="7">
        <f t="shared" si="3"/>
        <v>1956.5862068965516</v>
      </c>
      <c r="L26" s="8">
        <f t="shared" si="0"/>
        <v>1.6321111431416787E-2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110164.13</v>
      </c>
      <c r="J27" s="10">
        <v>31</v>
      </c>
      <c r="K27" s="18">
        <f t="shared" si="3"/>
        <v>3553.6816129032259</v>
      </c>
      <c r="L27" s="19">
        <f t="shared" si="0"/>
        <v>3.1687863123228084E-2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9784.0499999999993</v>
      </c>
      <c r="J28" s="10">
        <v>2</v>
      </c>
      <c r="K28" s="7">
        <f t="shared" si="3"/>
        <v>4892.0249999999996</v>
      </c>
      <c r="L28" s="8">
        <f t="shared" si="0"/>
        <v>2.8143065913634477E-3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800365.84</v>
      </c>
      <c r="J31" s="10">
        <v>478</v>
      </c>
      <c r="K31" s="7">
        <f t="shared" si="3"/>
        <v>1674.4055230125523</v>
      </c>
      <c r="L31" s="8">
        <f t="shared" si="0"/>
        <v>0.23021906664562658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49616.3</v>
      </c>
      <c r="J32" s="10">
        <v>20</v>
      </c>
      <c r="K32" s="7">
        <f t="shared" si="3"/>
        <v>2480.8150000000001</v>
      </c>
      <c r="L32" s="8">
        <f t="shared" si="0"/>
        <v>1.4271746375894057E-2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23000</v>
      </c>
      <c r="J33" s="10">
        <v>188</v>
      </c>
      <c r="K33" s="7">
        <f t="shared" si="3"/>
        <v>122.34042553191489</v>
      </c>
      <c r="L33" s="8">
        <f t="shared" si="0"/>
        <v>6.6157727731725926E-3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1261.52</v>
      </c>
      <c r="J34" s="10">
        <v>4</v>
      </c>
      <c r="K34" s="7">
        <f t="shared" si="3"/>
        <v>315.38</v>
      </c>
      <c r="L34" s="8">
        <f t="shared" si="0"/>
        <v>3.6286650733968208E-4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2283839.02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2055455.1</v>
      </c>
      <c r="J39" s="25">
        <v>1</v>
      </c>
      <c r="K39" s="24" t="s">
        <v>6</v>
      </c>
      <c r="L39" s="27">
        <f t="shared" ref="L39:L44" si="4">I39/I$44</f>
        <v>0.59123582117646734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3600</v>
      </c>
      <c r="J40" s="28">
        <v>1</v>
      </c>
      <c r="K40" s="7">
        <f t="shared" ref="K40:K41" si="5">IF(J40=0,"-",I40/J40)</f>
        <v>3600</v>
      </c>
      <c r="L40" s="27">
        <f t="shared" si="4"/>
        <v>1.0355122601487536E-3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3387879.0700000003</v>
      </c>
      <c r="J43" s="31" t="s">
        <v>6</v>
      </c>
      <c r="K43" s="31" t="s">
        <v>6</v>
      </c>
      <c r="L43" s="14">
        <f t="shared" si="4"/>
        <v>0.97449730913509935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3476540.2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3557773</v>
      </c>
      <c r="J48" s="105" t="s">
        <v>36</v>
      </c>
      <c r="K48" s="106"/>
      <c r="L48" s="127">
        <f>I44/I48</f>
        <v>0.97716751462220897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oCJsIASf7M8hxe81ZIUc6ynB9FrMIfHr8nhnG4GKtJ3js6qw4uoZ25qtcHGahQbiOwPIwfk/ohfNynyWTov6Q==" saltValue="qnhBfMP9nzqqI6nKSHApb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5395C-423F-46C5-8AE6-C72C6D2F25D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24516.48</v>
      </c>
      <c r="J17" s="10">
        <v>3</v>
      </c>
      <c r="K17" s="7">
        <f t="shared" si="1"/>
        <v>8172.16</v>
      </c>
      <c r="L17" s="8">
        <f t="shared" si="0"/>
        <v>8.6182029960816166E-3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24516.48</v>
      </c>
      <c r="J24" s="13" t="s">
        <v>6</v>
      </c>
      <c r="K24" s="13" t="s">
        <v>6</v>
      </c>
      <c r="L24" s="14">
        <f t="shared" si="0"/>
        <v>8.6182029960816166E-3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209970</v>
      </c>
      <c r="J25" s="10">
        <v>115</v>
      </c>
      <c r="K25" s="18">
        <f t="shared" ref="K25:K37" si="3">IF(J25=0,"-",I25/J25)</f>
        <v>1825.8260869565217</v>
      </c>
      <c r="L25" s="19">
        <f t="shared" si="0"/>
        <v>7.3810109896985915E-2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25871</v>
      </c>
      <c r="J26" s="10">
        <v>14</v>
      </c>
      <c r="K26" s="7">
        <f t="shared" si="3"/>
        <v>1847.9285714285713</v>
      </c>
      <c r="L26" s="8">
        <f t="shared" si="0"/>
        <v>9.0943532559171428E-3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238417.5</v>
      </c>
      <c r="J27" s="10">
        <v>40</v>
      </c>
      <c r="K27" s="18">
        <f t="shared" si="3"/>
        <v>5960.4375</v>
      </c>
      <c r="L27" s="19">
        <f t="shared" si="0"/>
        <v>8.3810172293016322E-2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30428.05</v>
      </c>
      <c r="J28" s="10">
        <v>10</v>
      </c>
      <c r="K28" s="7">
        <f t="shared" si="3"/>
        <v>3042.8049999999998</v>
      </c>
      <c r="L28" s="8">
        <f t="shared" si="0"/>
        <v>1.0696279061061019E-2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48347.91</v>
      </c>
      <c r="J29" s="10">
        <v>24</v>
      </c>
      <c r="K29" s="18">
        <f t="shared" si="3"/>
        <v>2014.4962500000001</v>
      </c>
      <c r="L29" s="19">
        <f t="shared" si="0"/>
        <v>1.6995592467445753E-2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6468.72</v>
      </c>
      <c r="J30" s="10">
        <v>6</v>
      </c>
      <c r="K30" s="18">
        <f t="shared" si="3"/>
        <v>1078.1200000000001</v>
      </c>
      <c r="L30" s="19">
        <f t="shared" si="0"/>
        <v>2.2739292951032561E-3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301720.36</v>
      </c>
      <c r="J31" s="10">
        <v>163</v>
      </c>
      <c r="K31" s="7">
        <f t="shared" si="3"/>
        <v>1851.045153374233</v>
      </c>
      <c r="L31" s="8">
        <f t="shared" si="0"/>
        <v>0.10606283245110326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43951.7</v>
      </c>
      <c r="J32" s="10">
        <v>17</v>
      </c>
      <c r="K32" s="7">
        <f t="shared" si="3"/>
        <v>2585.3941176470585</v>
      </c>
      <c r="L32" s="8">
        <f t="shared" si="0"/>
        <v>1.5450206254033221E-2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0.71070308989536712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2820215.77</v>
      </c>
      <c r="J43" s="31" t="s">
        <v>6</v>
      </c>
      <c r="K43" s="31" t="s">
        <v>6</v>
      </c>
      <c r="L43" s="14">
        <f t="shared" si="4"/>
        <v>0.99138179700391837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2844732.25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71118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2844802</v>
      </c>
      <c r="J48" s="105" t="s">
        <v>36</v>
      </c>
      <c r="K48" s="106"/>
      <c r="L48" s="127">
        <f>I44/I48</f>
        <v>0.99997548159766481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nBg4mQUWyTCh6j/x+Zq4h5jB0RTQ4jzB220dLKhCESiJwUpd1kzy6Lm+PIudB2PNi9XglGPcKXqy9AlQ6IDMg==" saltValue="98u6WvE1eZv5GD5etcU3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A10A9-FB4C-49F5-BAC9-ACEDBF19191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17199.259999999998</v>
      </c>
      <c r="J17" s="10">
        <v>1</v>
      </c>
      <c r="K17" s="7">
        <f t="shared" si="1"/>
        <v>17199.259999999998</v>
      </c>
      <c r="L17" s="8">
        <f t="shared" si="0"/>
        <v>6.9909069588124373E-3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17199.259999999998</v>
      </c>
      <c r="J24" s="13" t="s">
        <v>6</v>
      </c>
      <c r="K24" s="13" t="s">
        <v>6</v>
      </c>
      <c r="L24" s="14">
        <f t="shared" si="0"/>
        <v>6.9909069588124373E-3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255980</v>
      </c>
      <c r="J25" s="10">
        <v>164</v>
      </c>
      <c r="K25" s="18">
        <f t="shared" ref="K25:K37" si="3">IF(J25=0,"-",I25/J25)</f>
        <v>1560.8536585365853</v>
      </c>
      <c r="L25" s="19">
        <f t="shared" si="0"/>
        <v>0.10404705570569941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26449</v>
      </c>
      <c r="J26" s="10">
        <v>18</v>
      </c>
      <c r="K26" s="7">
        <f t="shared" si="3"/>
        <v>1469.3888888888889</v>
      </c>
      <c r="L26" s="8">
        <f t="shared" si="0"/>
        <v>1.0750607767638268E-2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125295.57</v>
      </c>
      <c r="J27" s="10">
        <v>32</v>
      </c>
      <c r="K27" s="18">
        <f t="shared" si="3"/>
        <v>3915.4865625000002</v>
      </c>
      <c r="L27" s="19">
        <f t="shared" si="0"/>
        <v>5.0928334836578493E-2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21756</v>
      </c>
      <c r="J29" s="10">
        <v>13</v>
      </c>
      <c r="K29" s="18">
        <f t="shared" si="3"/>
        <v>1673.5384615384614</v>
      </c>
      <c r="L29" s="19">
        <f t="shared" si="0"/>
        <v>8.8430648641815626E-3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3840</v>
      </c>
      <c r="J30" s="10">
        <v>2</v>
      </c>
      <c r="K30" s="18">
        <f t="shared" si="3"/>
        <v>1920</v>
      </c>
      <c r="L30" s="19">
        <f t="shared" si="0"/>
        <v>1.5608277752554331E-3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831072.17</v>
      </c>
      <c r="J31" s="10">
        <v>739</v>
      </c>
      <c r="K31" s="7">
        <f t="shared" si="3"/>
        <v>1124.5902165087957</v>
      </c>
      <c r="L31" s="8">
        <f t="shared" si="0"/>
        <v>0.33780222035880342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39784.1</v>
      </c>
      <c r="J32" s="10">
        <v>12</v>
      </c>
      <c r="K32" s="7">
        <f t="shared" si="3"/>
        <v>3315.3416666666667</v>
      </c>
      <c r="L32" s="8">
        <f t="shared" si="0"/>
        <v>1.6170866743109292E-2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29570</v>
      </c>
      <c r="J33" s="10">
        <v>93</v>
      </c>
      <c r="K33" s="7">
        <f t="shared" si="3"/>
        <v>317.95698924731181</v>
      </c>
      <c r="L33" s="8">
        <f t="shared" si="0"/>
        <v>1.201918680059978E-2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1320678.8899999999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0.47936923047532493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2443033.7400000002</v>
      </c>
      <c r="J43" s="31" t="s">
        <v>6</v>
      </c>
      <c r="K43" s="31" t="s">
        <v>6</v>
      </c>
      <c r="L43" s="14">
        <f t="shared" si="4"/>
        <v>0.99300909304118767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2460233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61505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2462123</v>
      </c>
      <c r="J48" s="105" t="s">
        <v>36</v>
      </c>
      <c r="K48" s="106"/>
      <c r="L48" s="127">
        <f>I44/I48</f>
        <v>0.99923236978818686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QE8axKotIBW/EpZhpa2ih0C8TizOfdFgQ4BDiefQ7r8MjJlnKkoNt8IBG0pF+73GwZFSQKsmVbmavPc4VKKsA==" saltValue="G8XHd+rE6q/8sPeYJjyz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09D55-BB46-466B-94BC-6B17CC85D3C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60391.71</v>
      </c>
      <c r="J17" s="10">
        <v>6</v>
      </c>
      <c r="K17" s="7">
        <f t="shared" si="1"/>
        <v>10065.285</v>
      </c>
      <c r="L17" s="8">
        <f t="shared" si="0"/>
        <v>3.6129729732446138E-2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60391.71</v>
      </c>
      <c r="J24" s="13" t="s">
        <v>6</v>
      </c>
      <c r="K24" s="13" t="s">
        <v>6</v>
      </c>
      <c r="L24" s="14">
        <f t="shared" si="0"/>
        <v>3.6129729732446138E-2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50770</v>
      </c>
      <c r="J25" s="10">
        <v>27</v>
      </c>
      <c r="K25" s="18">
        <f t="shared" ref="K25:K37" si="3">IF(J25=0,"-",I25/J25)</f>
        <v>1880.3703703703704</v>
      </c>
      <c r="L25" s="19">
        <f t="shared" si="0"/>
        <v>3.0373479712965411E-2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15080</v>
      </c>
      <c r="J26" s="10">
        <v>8</v>
      </c>
      <c r="K26" s="7">
        <f t="shared" si="3"/>
        <v>1885</v>
      </c>
      <c r="L26" s="8">
        <f t="shared" si="0"/>
        <v>9.0217071906936851E-3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141427.89000000001</v>
      </c>
      <c r="J27" s="10">
        <v>21</v>
      </c>
      <c r="K27" s="18">
        <f t="shared" si="3"/>
        <v>6734.6614285714295</v>
      </c>
      <c r="L27" s="19">
        <f t="shared" si="0"/>
        <v>8.4610146696129693E-2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18317</v>
      </c>
      <c r="J28" s="10">
        <v>5</v>
      </c>
      <c r="K28" s="7">
        <f t="shared" si="3"/>
        <v>3663.4</v>
      </c>
      <c r="L28" s="8">
        <f t="shared" si="0"/>
        <v>1.0958263303178796E-2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11359.2</v>
      </c>
      <c r="J29" s="10">
        <v>5</v>
      </c>
      <c r="K29" s="18">
        <f t="shared" si="3"/>
        <v>2271.84</v>
      </c>
      <c r="L29" s="19">
        <f t="shared" si="0"/>
        <v>6.7957146101145704E-3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394448.24</v>
      </c>
      <c r="J31" s="10">
        <v>172</v>
      </c>
      <c r="K31" s="7">
        <f t="shared" si="3"/>
        <v>2293.3037209302324</v>
      </c>
      <c r="L31" s="8">
        <f t="shared" si="0"/>
        <v>0.23598120180135734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94464.62</v>
      </c>
      <c r="J32" s="10">
        <v>33</v>
      </c>
      <c r="K32" s="7">
        <f t="shared" si="3"/>
        <v>2862.5642424242424</v>
      </c>
      <c r="L32" s="8">
        <f t="shared" si="0"/>
        <v>5.6514067740062762E-2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2800</v>
      </c>
      <c r="J33" s="10">
        <v>55</v>
      </c>
      <c r="K33" s="7">
        <f t="shared" si="3"/>
        <v>50.909090909090907</v>
      </c>
      <c r="L33" s="8">
        <f t="shared" si="0"/>
        <v>1.6751180460173952E-3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1122585.5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1010326.95</v>
      </c>
      <c r="J39" s="25">
        <v>1</v>
      </c>
      <c r="K39" s="24" t="s">
        <v>6</v>
      </c>
      <c r="L39" s="27">
        <f t="shared" ref="L39:L44" si="4">I39/I$44</f>
        <v>0.60443460940096949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1611132.28</v>
      </c>
      <c r="J43" s="31" t="s">
        <v>6</v>
      </c>
      <c r="K43" s="31" t="s">
        <v>6</v>
      </c>
      <c r="L43" s="14">
        <f t="shared" si="4"/>
        <v>0.9638702702675539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1671523.99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41679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1672698</v>
      </c>
      <c r="J48" s="105" t="s">
        <v>36</v>
      </c>
      <c r="K48" s="106"/>
      <c r="L48" s="127">
        <f>I44/I48</f>
        <v>0.9992981339129956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WLNziYbubZA80wPat+CSPGc7BoZ84hv9De7H/PuoeD9ItF4j9rfCiJbIjaEYAwVW4aOwhSAdo6VN2inAj4YkA==" saltValue="XqI1H1q//zqgDCIRk9h1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40CEF-9DB0-4C4C-B9F5-E399AB80229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15339.72</v>
      </c>
      <c r="J17" s="10">
        <v>1</v>
      </c>
      <c r="K17" s="7">
        <f t="shared" si="1"/>
        <v>15339.72</v>
      </c>
      <c r="L17" s="8">
        <f t="shared" si="0"/>
        <v>7.8095851934893139E-3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10000</v>
      </c>
      <c r="J19" s="10">
        <v>1</v>
      </c>
      <c r="K19" s="7">
        <f t="shared" si="1"/>
        <v>10000</v>
      </c>
      <c r="L19" s="8">
        <f t="shared" si="0"/>
        <v>5.0910871863953933E-3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25339.72</v>
      </c>
      <c r="J24" s="13" t="s">
        <v>6</v>
      </c>
      <c r="K24" s="13" t="s">
        <v>6</v>
      </c>
      <c r="L24" s="14">
        <f t="shared" si="0"/>
        <v>1.2900672379884707E-2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83370</v>
      </c>
      <c r="J25" s="10">
        <v>54</v>
      </c>
      <c r="K25" s="18">
        <f t="shared" ref="K25:K37" si="3">IF(J25=0,"-",I25/J25)</f>
        <v>1543.8888888888889</v>
      </c>
      <c r="L25" s="19">
        <f t="shared" si="0"/>
        <v>4.2444393872978395E-2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13874</v>
      </c>
      <c r="J26" s="10">
        <v>9</v>
      </c>
      <c r="K26" s="7">
        <f t="shared" si="3"/>
        <v>1541.5555555555557</v>
      </c>
      <c r="L26" s="8">
        <f t="shared" si="0"/>
        <v>7.0633743624049687E-3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277482.53000000003</v>
      </c>
      <c r="J27" s="10">
        <v>34</v>
      </c>
      <c r="K27" s="18">
        <f t="shared" si="3"/>
        <v>8161.2508823529424</v>
      </c>
      <c r="L27" s="19">
        <f t="shared" si="0"/>
        <v>0.14126877529315754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113798.32</v>
      </c>
      <c r="J28" s="10">
        <v>10</v>
      </c>
      <c r="K28" s="7">
        <f t="shared" si="3"/>
        <v>11379.832</v>
      </c>
      <c r="L28" s="8">
        <f t="shared" si="0"/>
        <v>5.7935716878532266E-2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80569.97</v>
      </c>
      <c r="J29" s="10">
        <v>28</v>
      </c>
      <c r="K29" s="18">
        <f t="shared" si="3"/>
        <v>2877.4989285714287</v>
      </c>
      <c r="L29" s="19">
        <f t="shared" si="0"/>
        <v>4.1018874187526123E-2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5694.5</v>
      </c>
      <c r="J30" s="10">
        <v>3</v>
      </c>
      <c r="K30" s="18">
        <f t="shared" si="3"/>
        <v>1898.1666666666667</v>
      </c>
      <c r="L30" s="19">
        <f t="shared" si="0"/>
        <v>2.8991195982928566E-3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318094.78000000003</v>
      </c>
      <c r="J31" s="10">
        <v>176</v>
      </c>
      <c r="K31" s="7">
        <f t="shared" si="3"/>
        <v>1807.3567045454547</v>
      </c>
      <c r="L31" s="8">
        <f t="shared" si="0"/>
        <v>0.16194482585172618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68047.320000000007</v>
      </c>
      <c r="J32" s="10">
        <v>26</v>
      </c>
      <c r="K32" s="7">
        <f t="shared" si="3"/>
        <v>2617.2046153846159</v>
      </c>
      <c r="L32" s="8">
        <f t="shared" si="0"/>
        <v>3.4643483892054697E-2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1317133.47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0.60042245841472708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1938877.28</v>
      </c>
      <c r="J43" s="31" t="s">
        <v>6</v>
      </c>
      <c r="K43" s="31" t="s">
        <v>6</v>
      </c>
      <c r="L43" s="14">
        <f t="shared" si="4"/>
        <v>0.98709932762011532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1964217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49105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1964217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Ud/4VIGMSNPjBBBwchKISXjfHqQizWPO/pTkUKe+tBNV8UqlnaDLjubJ1P0o9Jc9ilfwe7MEt9qAyeUYNYSXg==" saltValue="N/mg+f59YeDvhlP39Zawg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EFCDD-FC12-49DD-8F11-DA830D83373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39842.660000000003</v>
      </c>
      <c r="J17" s="10">
        <v>3</v>
      </c>
      <c r="K17" s="7">
        <f t="shared" si="1"/>
        <v>13280.886666666667</v>
      </c>
      <c r="L17" s="8">
        <f t="shared" si="0"/>
        <v>2.3943839051845932E-2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39842.660000000003</v>
      </c>
      <c r="J24" s="13" t="s">
        <v>6</v>
      </c>
      <c r="K24" s="13" t="s">
        <v>6</v>
      </c>
      <c r="L24" s="14">
        <f t="shared" si="0"/>
        <v>2.3943839051845932E-2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43250</v>
      </c>
      <c r="J25" s="10">
        <v>31</v>
      </c>
      <c r="K25" s="18">
        <f t="shared" ref="K25:K37" si="3">IF(J25=0,"-",I25/J25)</f>
        <v>1395.1612903225807</v>
      </c>
      <c r="L25" s="19">
        <f t="shared" si="0"/>
        <v>2.5991513593528557E-2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8145</v>
      </c>
      <c r="J26" s="10">
        <v>6</v>
      </c>
      <c r="K26" s="7">
        <f t="shared" si="3"/>
        <v>1357.5</v>
      </c>
      <c r="L26" s="8">
        <f t="shared" si="0"/>
        <v>4.8948179935095976E-3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107899</v>
      </c>
      <c r="J27" s="10">
        <v>30</v>
      </c>
      <c r="K27" s="18">
        <f t="shared" si="3"/>
        <v>3596.6333333333332</v>
      </c>
      <c r="L27" s="19">
        <f t="shared" si="0"/>
        <v>6.4842967057297987E-2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15753</v>
      </c>
      <c r="J28" s="10">
        <v>7</v>
      </c>
      <c r="K28" s="7">
        <f t="shared" si="3"/>
        <v>2250.4285714285716</v>
      </c>
      <c r="L28" s="8">
        <f t="shared" si="0"/>
        <v>9.46692054656313E-3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45907</v>
      </c>
      <c r="J29" s="10">
        <v>21</v>
      </c>
      <c r="K29" s="18">
        <f t="shared" si="3"/>
        <v>2186.0476190476193</v>
      </c>
      <c r="L29" s="19">
        <f t="shared" si="0"/>
        <v>2.7588263919956429E-2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999</v>
      </c>
      <c r="J30" s="10">
        <v>1</v>
      </c>
      <c r="K30" s="18">
        <f t="shared" si="3"/>
        <v>999</v>
      </c>
      <c r="L30" s="19">
        <f t="shared" si="0"/>
        <v>6.0035889202161917E-4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392266.45</v>
      </c>
      <c r="J31" s="10">
        <v>298</v>
      </c>
      <c r="K31" s="7">
        <f t="shared" si="3"/>
        <v>1316.3303691275169</v>
      </c>
      <c r="L31" s="8">
        <f t="shared" si="0"/>
        <v>0.23573638768694083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88037.6</v>
      </c>
      <c r="J32" s="10">
        <v>27</v>
      </c>
      <c r="K32" s="7">
        <f t="shared" si="3"/>
        <v>3260.6518518518519</v>
      </c>
      <c r="L32" s="8">
        <f t="shared" si="0"/>
        <v>5.2907063055297798E-2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23959.56</v>
      </c>
      <c r="J33" s="10">
        <v>208</v>
      </c>
      <c r="K33" s="7">
        <f t="shared" si="3"/>
        <v>115.19019230769231</v>
      </c>
      <c r="L33" s="8">
        <f t="shared" si="0"/>
        <v>1.439873362855406E-2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7296</v>
      </c>
      <c r="J34" s="10">
        <v>80</v>
      </c>
      <c r="K34" s="7">
        <f t="shared" si="3"/>
        <v>91.2</v>
      </c>
      <c r="L34" s="8">
        <f t="shared" si="0"/>
        <v>4.3846030792690028E-3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0.60749829506187625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1624162.01</v>
      </c>
      <c r="J43" s="31" t="s">
        <v>6</v>
      </c>
      <c r="K43" s="31" t="s">
        <v>6</v>
      </c>
      <c r="L43" s="14">
        <f t="shared" si="4"/>
        <v>0.97605616094815417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1664004.67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41600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1664186</v>
      </c>
      <c r="J48" s="105" t="s">
        <v>36</v>
      </c>
      <c r="K48" s="106"/>
      <c r="L48" s="127">
        <f>I44/I48</f>
        <v>0.99989103982367356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6q1RQamwnh5QyaH5UDqHMHK/RXhEm09sO8Qqibzk5zD48/PLwYMtjL3PrNKT5W/QzbOSYSw6Q8kPGszYqT0ug==" saltValue="BRtGbfn2JxaxXLkJWnpta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32892-E634-4499-A6DA-78410BBB3EE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99878.84</v>
      </c>
      <c r="J17" s="10">
        <v>9</v>
      </c>
      <c r="K17" s="7">
        <f t="shared" si="1"/>
        <v>11097.648888888889</v>
      </c>
      <c r="L17" s="8">
        <f t="shared" si="0"/>
        <v>0.20842488720551819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99878.84</v>
      </c>
      <c r="J24" s="13" t="s">
        <v>6</v>
      </c>
      <c r="K24" s="13" t="s">
        <v>6</v>
      </c>
      <c r="L24" s="14">
        <f t="shared" si="0"/>
        <v>0.20842488720551819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46761</v>
      </c>
      <c r="J25" s="10">
        <v>30</v>
      </c>
      <c r="K25" s="18">
        <f t="shared" ref="K25:K37" si="3">IF(J25=0,"-",I25/J25)</f>
        <v>1558.7</v>
      </c>
      <c r="L25" s="19">
        <f t="shared" si="0"/>
        <v>9.7579789178741327E-2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109356.07</v>
      </c>
      <c r="J27" s="10">
        <v>29</v>
      </c>
      <c r="K27" s="18">
        <f t="shared" si="3"/>
        <v>3770.8989655172418</v>
      </c>
      <c r="L27" s="19">
        <f t="shared" si="0"/>
        <v>0.22820175479599836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50574.2</v>
      </c>
      <c r="J29" s="10">
        <v>21</v>
      </c>
      <c r="K29" s="18">
        <f t="shared" si="3"/>
        <v>2408.2952380952379</v>
      </c>
      <c r="L29" s="19">
        <f t="shared" si="0"/>
        <v>0.10553708804096361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2880</v>
      </c>
      <c r="J30" s="10">
        <v>1</v>
      </c>
      <c r="K30" s="18">
        <f t="shared" si="3"/>
        <v>2880</v>
      </c>
      <c r="L30" s="19">
        <f t="shared" si="0"/>
        <v>6.0099183686143373E-3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168065.73</v>
      </c>
      <c r="J31" s="10">
        <v>121</v>
      </c>
      <c r="K31" s="7">
        <f t="shared" si="3"/>
        <v>1388.9729752066116</v>
      </c>
      <c r="L31" s="8">
        <f t="shared" si="0"/>
        <v>0.35071573536860334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11765.3</v>
      </c>
      <c r="J32" s="10">
        <v>6</v>
      </c>
      <c r="K32" s="7">
        <f t="shared" si="3"/>
        <v>1960.8833333333332</v>
      </c>
      <c r="L32" s="8">
        <f t="shared" si="0"/>
        <v>2.4551559924395228E-2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4572</v>
      </c>
      <c r="J33" s="10">
        <v>58</v>
      </c>
      <c r="K33" s="7">
        <f t="shared" si="3"/>
        <v>78.827586206896555</v>
      </c>
      <c r="L33" s="8">
        <f t="shared" si="0"/>
        <v>9.5407454101752599E-3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379329</v>
      </c>
      <c r="J43" s="31" t="s">
        <v>6</v>
      </c>
      <c r="K43" s="31" t="s">
        <v>6</v>
      </c>
      <c r="L43" s="14">
        <f t="shared" si="4"/>
        <v>0.79157511279448189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479207.83999999997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11980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479208</v>
      </c>
      <c r="J48" s="105" t="s">
        <v>36</v>
      </c>
      <c r="K48" s="106"/>
      <c r="L48" s="127">
        <f>I44/I48</f>
        <v>0.99999966611575763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9bDMgq2xMS5d21T4iblc0xndC3q1Vy8NC/XNq+A/5j5yeE4ZlsRLoC7WFoIglJ3l8c+8otqp46Y1iLzSYoZzg==" saltValue="0qa8/OGR9+sjR0jjySyq1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9F300-81C3-4BAA-9317-0D938A2220D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15198.2</v>
      </c>
      <c r="J17" s="10">
        <v>1</v>
      </c>
      <c r="K17" s="7">
        <f t="shared" si="1"/>
        <v>15198.2</v>
      </c>
      <c r="L17" s="8">
        <f t="shared" si="0"/>
        <v>4.5510691937275249E-3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15198.2</v>
      </c>
      <c r="J24" s="13" t="s">
        <v>6</v>
      </c>
      <c r="K24" s="13" t="s">
        <v>6</v>
      </c>
      <c r="L24" s="14">
        <f t="shared" si="0"/>
        <v>4.5510691937275249E-3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114950</v>
      </c>
      <c r="J25" s="10">
        <v>66</v>
      </c>
      <c r="K25" s="18">
        <f t="shared" ref="K25:K37" si="3">IF(J25=0,"-",I25/J25)</f>
        <v>1741.6666666666667</v>
      </c>
      <c r="L25" s="19">
        <f t="shared" si="0"/>
        <v>3.4421537012210589E-2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41470</v>
      </c>
      <c r="J26" s="10">
        <v>22</v>
      </c>
      <c r="K26" s="7">
        <f t="shared" si="3"/>
        <v>1885</v>
      </c>
      <c r="L26" s="8">
        <f t="shared" si="0"/>
        <v>1.2418104740290327E-2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187341</v>
      </c>
      <c r="J27" s="10">
        <v>33</v>
      </c>
      <c r="K27" s="18">
        <f t="shared" si="3"/>
        <v>5677</v>
      </c>
      <c r="L27" s="19">
        <f t="shared" si="0"/>
        <v>5.6098870512436221E-2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17754</v>
      </c>
      <c r="J28" s="10">
        <v>8</v>
      </c>
      <c r="K28" s="7">
        <f t="shared" si="3"/>
        <v>2219.25</v>
      </c>
      <c r="L28" s="8">
        <f t="shared" si="0"/>
        <v>5.3163981567184585E-3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6826</v>
      </c>
      <c r="J29" s="10">
        <v>3</v>
      </c>
      <c r="K29" s="18">
        <f t="shared" si="3"/>
        <v>2275.3333333333335</v>
      </c>
      <c r="L29" s="19">
        <f t="shared" si="0"/>
        <v>2.0440314192722879E-3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270556.79999999999</v>
      </c>
      <c r="J31" s="10">
        <v>141</v>
      </c>
      <c r="K31" s="7">
        <f t="shared" si="3"/>
        <v>1918.8425531914893</v>
      </c>
      <c r="L31" s="8">
        <f t="shared" si="0"/>
        <v>8.1017667726013542E-2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64935.199999999997</v>
      </c>
      <c r="J32" s="10">
        <v>12</v>
      </c>
      <c r="K32" s="7">
        <f t="shared" si="3"/>
        <v>5411.2666666666664</v>
      </c>
      <c r="L32" s="8">
        <f t="shared" si="0"/>
        <v>1.9444709788562827E-2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15531</v>
      </c>
      <c r="J33" s="10">
        <v>195</v>
      </c>
      <c r="K33" s="7">
        <f t="shared" si="3"/>
        <v>79.646153846153851</v>
      </c>
      <c r="L33" s="8">
        <f t="shared" si="0"/>
        <v>4.6507254574740548E-3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2995200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2695680</v>
      </c>
      <c r="J39" s="25">
        <v>2</v>
      </c>
      <c r="K39" s="24" t="s">
        <v>6</v>
      </c>
      <c r="L39" s="27">
        <f t="shared" ref="L39:L44" si="4">I39/I$44</f>
        <v>0.80721573634689725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33396</v>
      </c>
      <c r="J40" s="28">
        <v>1</v>
      </c>
      <c r="K40" s="7">
        <f t="shared" ref="K40:K41" si="5">IF(J40=0,"-",I40/J40)</f>
        <v>33396</v>
      </c>
      <c r="L40" s="27">
        <f t="shared" si="4"/>
        <v>1.000036233196855E-2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33396</v>
      </c>
      <c r="J41" s="28">
        <v>1</v>
      </c>
      <c r="K41" s="7">
        <f t="shared" si="5"/>
        <v>33396</v>
      </c>
      <c r="L41" s="27">
        <f t="shared" si="4"/>
        <v>1.000036233196855E-2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3324280.8</v>
      </c>
      <c r="J43" s="31" t="s">
        <v>6</v>
      </c>
      <c r="K43" s="31" t="s">
        <v>6</v>
      </c>
      <c r="L43" s="14">
        <f t="shared" si="4"/>
        <v>0.99544893080627239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3339479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83487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3339479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XXxY5Zt9qPFHwgAm6Nm93qYE/KgZMv6SaijkFpX9AfFE96CujsGWZXLls9QGYKFjp2NI3xwkW4mxstYNi5vPQ==" saltValue="Q+P9yDGy25mFziI83PHR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8CED-5C40-4771-A3A1-40A5F7A9187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565500</v>
      </c>
      <c r="J12" s="6">
        <v>6</v>
      </c>
      <c r="K12" s="7">
        <f t="shared" ref="K12:K23" si="1">IF(J12=0,"-",I12/J12)</f>
        <v>94250</v>
      </c>
      <c r="L12" s="8">
        <f t="shared" si="0"/>
        <v>0.1395558218289959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565500</v>
      </c>
      <c r="J24" s="13" t="s">
        <v>6</v>
      </c>
      <c r="K24" s="13" t="s">
        <v>6</v>
      </c>
      <c r="L24" s="14">
        <f t="shared" si="0"/>
        <v>0.1395558218289959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164941</v>
      </c>
      <c r="J25" s="10">
        <v>85</v>
      </c>
      <c r="K25" s="18">
        <f t="shared" ref="K25:K37" si="3">IF(J25=0,"-",I25/J25)</f>
        <v>1940.4823529411765</v>
      </c>
      <c r="L25" s="19">
        <f t="shared" si="0"/>
        <v>4.0704645107509124E-2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34233</v>
      </c>
      <c r="J26" s="10">
        <v>18</v>
      </c>
      <c r="K26" s="7">
        <f t="shared" si="3"/>
        <v>1901.8333333333333</v>
      </c>
      <c r="L26" s="8">
        <f t="shared" si="0"/>
        <v>8.4481245776693477E-3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93674</v>
      </c>
      <c r="J27" s="10">
        <v>30</v>
      </c>
      <c r="K27" s="18">
        <f t="shared" si="3"/>
        <v>3122.4666666666667</v>
      </c>
      <c r="L27" s="19">
        <f t="shared" si="0"/>
        <v>2.311715659418101E-2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9134</v>
      </c>
      <c r="J28" s="10">
        <v>5</v>
      </c>
      <c r="K28" s="7">
        <f t="shared" si="3"/>
        <v>1826.8</v>
      </c>
      <c r="L28" s="8">
        <f t="shared" si="0"/>
        <v>2.2541164926366906E-3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28635.9</v>
      </c>
      <c r="J29" s="10">
        <v>16</v>
      </c>
      <c r="K29" s="18">
        <f t="shared" si="3"/>
        <v>1789.7437500000001</v>
      </c>
      <c r="L29" s="19">
        <f t="shared" si="0"/>
        <v>7.0668550986966285E-3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900</v>
      </c>
      <c r="J30" s="10">
        <v>1</v>
      </c>
      <c r="K30" s="18">
        <f t="shared" si="3"/>
        <v>900</v>
      </c>
      <c r="L30" s="19">
        <f t="shared" si="0"/>
        <v>2.2210475622651865E-4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640291.05000000005</v>
      </c>
      <c r="J31" s="10">
        <v>246</v>
      </c>
      <c r="K31" s="7">
        <f t="shared" si="3"/>
        <v>2602.8091463414635</v>
      </c>
      <c r="L31" s="8">
        <f t="shared" si="0"/>
        <v>0.15801298619363521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247466.45</v>
      </c>
      <c r="J32" s="10">
        <v>41</v>
      </c>
      <c r="K32" s="7">
        <f t="shared" si="3"/>
        <v>6035.7670731707321</v>
      </c>
      <c r="L32" s="8">
        <f t="shared" si="0"/>
        <v>6.1070528390546636E-2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31900</v>
      </c>
      <c r="J33" s="10">
        <v>174</v>
      </c>
      <c r="K33" s="7">
        <f t="shared" si="3"/>
        <v>183.33333333333334</v>
      </c>
      <c r="L33" s="8">
        <f t="shared" si="0"/>
        <v>7.8723796929177168E-3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6006.89</v>
      </c>
      <c r="J34" s="10">
        <v>21</v>
      </c>
      <c r="K34" s="7">
        <f t="shared" si="3"/>
        <v>286.042380952381</v>
      </c>
      <c r="L34" s="8">
        <f t="shared" si="0"/>
        <v>1.4823987101439031E-3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2</v>
      </c>
      <c r="K39" s="24" t="s">
        <v>6</v>
      </c>
      <c r="L39" s="27">
        <f t="shared" ref="L39:L44" si="4">I39/I$44</f>
        <v>0.62367015548406435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3486641.95</v>
      </c>
      <c r="J43" s="31" t="s">
        <v>6</v>
      </c>
      <c r="K43" s="31" t="s">
        <v>6</v>
      </c>
      <c r="L43" s="14">
        <f t="shared" si="4"/>
        <v>0.86044417817100416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4052141.95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101303.55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4052442</v>
      </c>
      <c r="J48" s="105" t="s">
        <v>36</v>
      </c>
      <c r="K48" s="106"/>
      <c r="L48" s="127">
        <f>I44/I48</f>
        <v>0.99992595822469521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vMLbctsfYG9qJlQpnXOnlyO5Ww49gyNwfFDJh6rEKxHkFXDpcsO6HH5DrQ6nFXeoTI3ay8IQ778mo7i6d533g==" saltValue="CLFvfo8463K8OfnoEfGz0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73911-4064-4CA2-A280-803EDF1A3EB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1.7283585030341334E-2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30000</v>
      </c>
      <c r="J24" s="13" t="s">
        <v>6</v>
      </c>
      <c r="K24" s="13" t="s">
        <v>6</v>
      </c>
      <c r="L24" s="14">
        <f t="shared" si="0"/>
        <v>1.7283585030341334E-2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544789</v>
      </c>
      <c r="J25" s="10">
        <v>278</v>
      </c>
      <c r="K25" s="18">
        <f t="shared" ref="K25:K37" si="3">IF(J25=0,"-",I25/J25)</f>
        <v>1959.6726618705036</v>
      </c>
      <c r="L25" s="19">
        <f t="shared" si="0"/>
        <v>0.31386356683648747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47182</v>
      </c>
      <c r="J26" s="10">
        <v>26</v>
      </c>
      <c r="K26" s="7">
        <f t="shared" si="3"/>
        <v>1814.6923076923076</v>
      </c>
      <c r="L26" s="8">
        <f t="shared" si="0"/>
        <v>2.7182470296718827E-2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439496.49</v>
      </c>
      <c r="J27" s="10">
        <v>56</v>
      </c>
      <c r="K27" s="18">
        <f t="shared" si="3"/>
        <v>7848.1516071428568</v>
      </c>
      <c r="L27" s="19">
        <f t="shared" si="0"/>
        <v>0.253202498515052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17004.490000000002</v>
      </c>
      <c r="J28" s="10">
        <v>6</v>
      </c>
      <c r="K28" s="7">
        <f t="shared" si="3"/>
        <v>2834.0816666666669</v>
      </c>
      <c r="L28" s="8">
        <f t="shared" si="0"/>
        <v>9.7966182937529647E-3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5180</v>
      </c>
      <c r="J29" s="10">
        <v>5</v>
      </c>
      <c r="K29" s="18">
        <f t="shared" si="3"/>
        <v>1036</v>
      </c>
      <c r="L29" s="19">
        <f t="shared" si="0"/>
        <v>2.984299015238937E-3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303.2</v>
      </c>
      <c r="J30" s="10">
        <v>1</v>
      </c>
      <c r="K30" s="18">
        <f t="shared" si="3"/>
        <v>303.2</v>
      </c>
      <c r="L30" s="19">
        <f t="shared" si="0"/>
        <v>1.7467943270664974E-4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697645.51</v>
      </c>
      <c r="J31" s="10">
        <v>347</v>
      </c>
      <c r="K31" s="7">
        <f t="shared" si="3"/>
        <v>2010.5057925072047</v>
      </c>
      <c r="L31" s="8">
        <f t="shared" si="0"/>
        <v>0.4019271831040282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66644.25</v>
      </c>
      <c r="J32" s="10">
        <v>13</v>
      </c>
      <c r="K32" s="7">
        <f t="shared" si="3"/>
        <v>5126.4807692307695</v>
      </c>
      <c r="L32" s="8">
        <f t="shared" si="0"/>
        <v>3.8395052055277511E-2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18640</v>
      </c>
      <c r="J33" s="10">
        <v>178</v>
      </c>
      <c r="K33" s="7">
        <f t="shared" si="3"/>
        <v>104.71910112359551</v>
      </c>
      <c r="L33" s="8">
        <f t="shared" si="0"/>
        <v>1.0738867498852082E-2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7000</v>
      </c>
      <c r="J34" s="10">
        <v>1</v>
      </c>
      <c r="K34" s="7">
        <f t="shared" si="3"/>
        <v>7000</v>
      </c>
      <c r="L34" s="8">
        <f t="shared" si="0"/>
        <v>4.0328365070796445E-3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1705751</v>
      </c>
      <c r="J43" s="31" t="s">
        <v>6</v>
      </c>
      <c r="K43" s="31" t="s">
        <v>6</v>
      </c>
      <c r="L43" s="14">
        <f t="shared" si="4"/>
        <v>0.98271641496965867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1735751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43394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1735751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MdmDOQ7BIvSkQx2T0whMqzJGb9LOJyRDmRierDIC3JEPSUU4GUHyXlvt3rGTmO5yq338SLSz+rwB5fB6hBxYQ==" saltValue="1OadwmyteL33zLLWh26bS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9D635-FA1F-418C-8752-5C32721B2DD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152852</v>
      </c>
      <c r="J25" s="10">
        <v>78</v>
      </c>
      <c r="K25" s="18">
        <f t="shared" ref="K25:K37" si="3">IF(J25=0,"-",I25/J25)</f>
        <v>1959.6410256410256</v>
      </c>
      <c r="L25" s="19">
        <f t="shared" si="0"/>
        <v>9.1961851221689844E-2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32422</v>
      </c>
      <c r="J26" s="10">
        <v>17</v>
      </c>
      <c r="K26" s="7">
        <f t="shared" si="3"/>
        <v>1907.1764705882354</v>
      </c>
      <c r="L26" s="8">
        <f t="shared" si="0"/>
        <v>1.9506366552675975E-2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194784.31</v>
      </c>
      <c r="J27" s="10">
        <v>15</v>
      </c>
      <c r="K27" s="18">
        <f t="shared" si="3"/>
        <v>12985.620666666666</v>
      </c>
      <c r="L27" s="19">
        <f t="shared" si="0"/>
        <v>0.11718999906144187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71023.88</v>
      </c>
      <c r="J28" s="10">
        <v>8</v>
      </c>
      <c r="K28" s="7">
        <f t="shared" si="3"/>
        <v>8877.9850000000006</v>
      </c>
      <c r="L28" s="8">
        <f t="shared" si="0"/>
        <v>4.2730795055001915E-2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25848</v>
      </c>
      <c r="J29" s="10">
        <v>10</v>
      </c>
      <c r="K29" s="18">
        <f t="shared" si="3"/>
        <v>2584.8000000000002</v>
      </c>
      <c r="L29" s="19">
        <f t="shared" si="0"/>
        <v>1.5551186313415847E-2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2340</v>
      </c>
      <c r="J30" s="10">
        <v>1</v>
      </c>
      <c r="K30" s="18">
        <f t="shared" si="3"/>
        <v>2340</v>
      </c>
      <c r="L30" s="19">
        <f t="shared" si="0"/>
        <v>1.4078372010752507E-3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269881.69</v>
      </c>
      <c r="J31" s="10">
        <v>130</v>
      </c>
      <c r="K31" s="7">
        <f t="shared" si="3"/>
        <v>2076.0129999999999</v>
      </c>
      <c r="L31" s="8">
        <f t="shared" si="0"/>
        <v>0.16237157396199081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20580.5</v>
      </c>
      <c r="J32" s="10">
        <v>11</v>
      </c>
      <c r="K32" s="7">
        <f t="shared" si="3"/>
        <v>1870.9545454545455</v>
      </c>
      <c r="L32" s="8">
        <f t="shared" si="0"/>
        <v>1.2382048511422734E-2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7878</v>
      </c>
      <c r="J33" s="10">
        <v>387</v>
      </c>
      <c r="K33" s="7">
        <f t="shared" si="3"/>
        <v>20.356589147286822</v>
      </c>
      <c r="L33" s="8">
        <f t="shared" si="0"/>
        <v>4.739718576953344E-3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3120</v>
      </c>
      <c r="J34" s="10">
        <v>25</v>
      </c>
      <c r="K34" s="7">
        <f t="shared" si="3"/>
        <v>124.8</v>
      </c>
      <c r="L34" s="8">
        <f t="shared" si="0"/>
        <v>1.8771162681003343E-3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0.60818567086450825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1662124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1662124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41553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1662124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42NYFLDEZneNQviMNVsgpuyaJ7rZiquxqLQNdMmHR3jVe3ova/3F8CWXfe563h6rFmGIZndn8Fog8S82yx20g==" saltValue="J9Qybj64H6sBzkPnkGwfH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3E6CA-301C-4E85-8F0A-8C728032B1A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36000</v>
      </c>
      <c r="J12" s="6">
        <v>1</v>
      </c>
      <c r="K12" s="7">
        <f t="shared" ref="K12:K23" si="1">IF(J12=0,"-",I12/J12)</f>
        <v>36000</v>
      </c>
      <c r="L12" s="8">
        <f t="shared" si="0"/>
        <v>8.5500047025025856E-3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14822.54</v>
      </c>
      <c r="J17" s="10">
        <v>2</v>
      </c>
      <c r="K17" s="7">
        <f t="shared" si="1"/>
        <v>7411.27</v>
      </c>
      <c r="L17" s="8">
        <f t="shared" si="0"/>
        <v>3.5203551861953527E-3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27800</v>
      </c>
      <c r="J18" s="10">
        <v>1</v>
      </c>
      <c r="K18" s="7">
        <f t="shared" si="1"/>
        <v>27800</v>
      </c>
      <c r="L18" s="8">
        <f t="shared" si="0"/>
        <v>6.6025036313769976E-3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78622.540000000008</v>
      </c>
      <c r="J24" s="13" t="s">
        <v>6</v>
      </c>
      <c r="K24" s="13" t="s">
        <v>6</v>
      </c>
      <c r="L24" s="14">
        <f t="shared" si="0"/>
        <v>1.8672863520074939E-2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136456</v>
      </c>
      <c r="J25" s="10">
        <v>71</v>
      </c>
      <c r="K25" s="18">
        <f t="shared" ref="K25:K37" si="3">IF(J25=0,"-",I25/J25)</f>
        <v>1921.9154929577464</v>
      </c>
      <c r="L25" s="19">
        <f t="shared" si="0"/>
        <v>3.2408317824574803E-2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45299</v>
      </c>
      <c r="J26" s="10">
        <v>24</v>
      </c>
      <c r="K26" s="7">
        <f t="shared" si="3"/>
        <v>1887.4583333333333</v>
      </c>
      <c r="L26" s="8">
        <f t="shared" si="0"/>
        <v>1.075851841718513E-2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186027.27</v>
      </c>
      <c r="J27" s="10">
        <v>41</v>
      </c>
      <c r="K27" s="18">
        <f t="shared" si="3"/>
        <v>4537.2504878048776</v>
      </c>
      <c r="L27" s="19">
        <f t="shared" si="0"/>
        <v>4.4181500924825506E-2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41860</v>
      </c>
      <c r="J28" s="10">
        <v>10</v>
      </c>
      <c r="K28" s="7">
        <f t="shared" si="3"/>
        <v>4186</v>
      </c>
      <c r="L28" s="8">
        <f t="shared" si="0"/>
        <v>9.9417554679655067E-3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60992.28</v>
      </c>
      <c r="J29" s="10">
        <v>22</v>
      </c>
      <c r="K29" s="18">
        <f t="shared" si="3"/>
        <v>2772.3763636363637</v>
      </c>
      <c r="L29" s="19">
        <f t="shared" si="0"/>
        <v>1.4485674467120957E-2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9240</v>
      </c>
      <c r="J30" s="10">
        <v>2</v>
      </c>
      <c r="K30" s="18">
        <f t="shared" si="3"/>
        <v>4620</v>
      </c>
      <c r="L30" s="19">
        <f t="shared" si="0"/>
        <v>2.1945012069756638E-3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545475.91</v>
      </c>
      <c r="J31" s="10">
        <v>274</v>
      </c>
      <c r="K31" s="7">
        <f t="shared" si="3"/>
        <v>1990.78799270073</v>
      </c>
      <c r="L31" s="8">
        <f t="shared" si="0"/>
        <v>0.12955059987782994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43082.1</v>
      </c>
      <c r="J32" s="10">
        <v>19</v>
      </c>
      <c r="K32" s="7">
        <f t="shared" si="3"/>
        <v>2267.4789473684209</v>
      </c>
      <c r="L32" s="8">
        <f t="shared" si="0"/>
        <v>1.0232004377602407E-2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1830</v>
      </c>
      <c r="J33" s="10">
        <v>30</v>
      </c>
      <c r="K33" s="7">
        <f t="shared" si="3"/>
        <v>61</v>
      </c>
      <c r="L33" s="8">
        <f t="shared" si="0"/>
        <v>4.3462523904388148E-4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3556800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3201120</v>
      </c>
      <c r="J39" s="25">
        <v>2</v>
      </c>
      <c r="K39" s="24" t="s">
        <v>6</v>
      </c>
      <c r="L39" s="27">
        <f t="shared" ref="L39:L44" si="4">I39/I$44</f>
        <v>0.76026641814652995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4131901.46</v>
      </c>
      <c r="J43" s="31" t="s">
        <v>6</v>
      </c>
      <c r="K43" s="31" t="s">
        <v>6</v>
      </c>
      <c r="L43" s="14">
        <f t="shared" si="4"/>
        <v>0.98132713647992509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4210524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105263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4210524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MpjqdFHYM1oY8uef/uRdtbvEbdj8I4izVbv7DRQQ6lOBd8p4f64TxgkbH1fXAEUhy9YBQyCqSrEnH/1SQoaRA==" saltValue="MEyL4Hw1i/8NHWbq9yOYX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4B035-0A56-4376-AA36-52A65B33C72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108270</v>
      </c>
      <c r="J25" s="10">
        <v>53</v>
      </c>
      <c r="K25" s="18">
        <f t="shared" ref="K25:K37" si="3">IF(J25=0,"-",I25/J25)</f>
        <v>2042.8301886792453</v>
      </c>
      <c r="L25" s="19">
        <f t="shared" si="0"/>
        <v>4.7238689808956208E-2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8146</v>
      </c>
      <c r="J26" s="10">
        <v>4</v>
      </c>
      <c r="K26" s="7">
        <f t="shared" si="3"/>
        <v>2036.5</v>
      </c>
      <c r="L26" s="8">
        <f t="shared" si="0"/>
        <v>3.5541365769258086E-3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117851.29</v>
      </c>
      <c r="J27" s="10">
        <v>22</v>
      </c>
      <c r="K27" s="18">
        <f t="shared" si="3"/>
        <v>5356.8768181818177</v>
      </c>
      <c r="L27" s="19">
        <f t="shared" si="0"/>
        <v>5.1419049892817426E-2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32048.09</v>
      </c>
      <c r="J28" s="10">
        <v>13</v>
      </c>
      <c r="K28" s="7">
        <f t="shared" si="3"/>
        <v>2465.2376923076922</v>
      </c>
      <c r="L28" s="8">
        <f t="shared" si="0"/>
        <v>1.3982726355218541E-2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72907.210000000006</v>
      </c>
      <c r="J29" s="10">
        <v>24</v>
      </c>
      <c r="K29" s="18">
        <f t="shared" si="3"/>
        <v>3037.8004166666669</v>
      </c>
      <c r="L29" s="19">
        <f t="shared" si="0"/>
        <v>3.1809744878788501E-2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7933.5</v>
      </c>
      <c r="J30" s="10">
        <v>1</v>
      </c>
      <c r="K30" s="18">
        <f t="shared" si="3"/>
        <v>7933.5</v>
      </c>
      <c r="L30" s="19">
        <f t="shared" si="0"/>
        <v>3.461421867547373E-3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476628.7</v>
      </c>
      <c r="J31" s="10">
        <v>244</v>
      </c>
      <c r="K31" s="7">
        <f t="shared" si="3"/>
        <v>1953.3963114754099</v>
      </c>
      <c r="L31" s="8">
        <f t="shared" si="0"/>
        <v>0.20795525365610093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21429.7</v>
      </c>
      <c r="J32" s="10">
        <v>12</v>
      </c>
      <c r="K32" s="7">
        <f t="shared" si="3"/>
        <v>1785.8083333333334</v>
      </c>
      <c r="L32" s="8">
        <f t="shared" si="0"/>
        <v>9.3498748591390873E-3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0.66157726176333687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2291977.2000000002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2291977.2000000002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57299.78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2293106</v>
      </c>
      <c r="J48" s="105" t="s">
        <v>36</v>
      </c>
      <c r="K48" s="106"/>
      <c r="L48" s="127">
        <f>I44/I48</f>
        <v>0.99950774190115943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Gld3lX1yUhw9Od+uHZhGzeB0M2nshR1EA0V3RQRtoij933L/bD+efixnia0OFFdVbGmKgf0JeYEEQ13OE8npw==" saltValue="KerUqUIA/x7Tjq6PB+6x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566F5-EA5E-4962-A46D-3C17270A074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10000</v>
      </c>
      <c r="J19" s="10">
        <v>1</v>
      </c>
      <c r="K19" s="7">
        <f t="shared" si="1"/>
        <v>10000</v>
      </c>
      <c r="L19" s="8">
        <f t="shared" si="0"/>
        <v>8.0101594775091516E-4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15077.65</v>
      </c>
      <c r="J20" s="10">
        <v>5</v>
      </c>
      <c r="K20" s="7">
        <f t="shared" si="1"/>
        <v>3015.5299999999997</v>
      </c>
      <c r="L20" s="8">
        <f t="shared" si="0"/>
        <v>1.2077438104606585E-3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25077.65</v>
      </c>
      <c r="J24" s="13" t="s">
        <v>6</v>
      </c>
      <c r="K24" s="13" t="s">
        <v>6</v>
      </c>
      <c r="L24" s="14">
        <f t="shared" si="0"/>
        <v>2.008759758211574E-3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1585694.14</v>
      </c>
      <c r="J25" s="10">
        <v>1024</v>
      </c>
      <c r="K25" s="18">
        <f t="shared" ref="K25:K37" si="3">IF(J25=0,"-",I25/J25)</f>
        <v>1548.5294335937499</v>
      </c>
      <c r="L25" s="19">
        <f t="shared" si="0"/>
        <v>0.12701662943951722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251444</v>
      </c>
      <c r="J26" s="10">
        <v>166</v>
      </c>
      <c r="K26" s="7">
        <f t="shared" si="3"/>
        <v>1514.7228915662652</v>
      </c>
      <c r="L26" s="8">
        <f t="shared" si="0"/>
        <v>2.0141065396628112E-2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1049365.26</v>
      </c>
      <c r="J27" s="10">
        <v>195</v>
      </c>
      <c r="K27" s="18">
        <f t="shared" si="3"/>
        <v>5381.3603076923073</v>
      </c>
      <c r="L27" s="19">
        <f t="shared" si="0"/>
        <v>8.4055830827578545E-2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114890.41</v>
      </c>
      <c r="J28" s="10">
        <v>32</v>
      </c>
      <c r="K28" s="7">
        <f t="shared" si="3"/>
        <v>3590.3253125000001</v>
      </c>
      <c r="L28" s="8">
        <f t="shared" si="0"/>
        <v>9.2029050653641229E-3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92637.8</v>
      </c>
      <c r="J29" s="10">
        <v>58</v>
      </c>
      <c r="K29" s="18">
        <f t="shared" si="3"/>
        <v>1597.2034482758622</v>
      </c>
      <c r="L29" s="19">
        <f t="shared" si="0"/>
        <v>7.420435516455973E-3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6451.09</v>
      </c>
      <c r="J30" s="10">
        <v>7</v>
      </c>
      <c r="K30" s="18">
        <f t="shared" si="3"/>
        <v>921.58428571428578</v>
      </c>
      <c r="L30" s="19">
        <f t="shared" si="0"/>
        <v>5.1674259703764517E-4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4679133.38</v>
      </c>
      <c r="J31" s="10">
        <v>3161</v>
      </c>
      <c r="K31" s="7">
        <f t="shared" si="3"/>
        <v>1480.2699715279975</v>
      </c>
      <c r="L31" s="8">
        <f t="shared" si="0"/>
        <v>0.3748060459033643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579610.51</v>
      </c>
      <c r="J32" s="10">
        <v>367</v>
      </c>
      <c r="K32" s="7">
        <f t="shared" si="3"/>
        <v>1579.320190735695</v>
      </c>
      <c r="L32" s="8">
        <f t="shared" si="0"/>
        <v>4.6427726199404128E-2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4214578.6399999997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3776530.64</v>
      </c>
      <c r="J39" s="25">
        <v>4</v>
      </c>
      <c r="K39" s="24" t="s">
        <v>6</v>
      </c>
      <c r="L39" s="27">
        <f t="shared" ref="L39:L44" si="4">I39/I$44</f>
        <v>0.30250612698099705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1275707.08</v>
      </c>
      <c r="J42" s="28">
        <v>23</v>
      </c>
      <c r="K42" s="24" t="s">
        <v>6</v>
      </c>
      <c r="L42" s="27">
        <f t="shared" si="4"/>
        <v>0.10218617157387526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12459068.300000001</v>
      </c>
      <c r="J43" s="31" t="s">
        <v>6</v>
      </c>
      <c r="K43" s="31" t="s">
        <v>6</v>
      </c>
      <c r="L43" s="14">
        <f t="shared" si="4"/>
        <v>0.99799124024178842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12484145.950000001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312103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12824920</v>
      </c>
      <c r="J48" s="105" t="s">
        <v>36</v>
      </c>
      <c r="K48" s="106"/>
      <c r="L48" s="127">
        <f>I44/I48</f>
        <v>0.97342875823007091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cFD+4xkpp7etW8iVyieoS5Q7N7QCK2ZdIMpsqvXJtQ+vEkEX/C7NDu995AvkIS5CLzLI34Ux2K/hFTvETuDpA==" saltValue="g+mUdtbv6G/Lzhx+Qq9o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A5DFA-438A-45C4-8422-49EF0986892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577000</v>
      </c>
      <c r="J12" s="6">
        <v>7</v>
      </c>
      <c r="K12" s="7">
        <f t="shared" ref="K12:K23" si="1">IF(J12=0,"-",I12/J12)</f>
        <v>82428.571428571435</v>
      </c>
      <c r="L12" s="8">
        <f t="shared" si="0"/>
        <v>0.1726727041263689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73000</v>
      </c>
      <c r="J18" s="10">
        <v>1</v>
      </c>
      <c r="K18" s="7">
        <f t="shared" si="1"/>
        <v>73000</v>
      </c>
      <c r="L18" s="8">
        <f t="shared" si="0"/>
        <v>2.1845940036784972E-2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650000</v>
      </c>
      <c r="J24" s="13" t="s">
        <v>6</v>
      </c>
      <c r="K24" s="13" t="s">
        <v>6</v>
      </c>
      <c r="L24" s="14">
        <f t="shared" si="0"/>
        <v>0.19451864416315387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385160</v>
      </c>
      <c r="J25" s="10">
        <v>199</v>
      </c>
      <c r="K25" s="18">
        <f t="shared" ref="K25:K37" si="3">IF(J25=0,"-",I25/J25)</f>
        <v>1935.4773869346734</v>
      </c>
      <c r="L25" s="19">
        <f t="shared" si="0"/>
        <v>0.11526277074750822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33941</v>
      </c>
      <c r="J26" s="10">
        <v>18</v>
      </c>
      <c r="K26" s="7">
        <f t="shared" si="3"/>
        <v>1885.6111111111111</v>
      </c>
      <c r="L26" s="8">
        <f t="shared" si="0"/>
        <v>1.0157165079294777E-2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348595.75</v>
      </c>
      <c r="J27" s="10">
        <v>42</v>
      </c>
      <c r="K27" s="18">
        <f t="shared" si="3"/>
        <v>8299.8988095238092</v>
      </c>
      <c r="L27" s="19">
        <f t="shared" si="0"/>
        <v>0.10432057330928883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43000</v>
      </c>
      <c r="J28" s="10">
        <v>9</v>
      </c>
      <c r="K28" s="7">
        <f t="shared" si="3"/>
        <v>4777.7777777777774</v>
      </c>
      <c r="L28" s="8">
        <f t="shared" si="0"/>
        <v>1.2868156460024024E-2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22120</v>
      </c>
      <c r="J29" s="10">
        <v>6</v>
      </c>
      <c r="K29" s="18">
        <f t="shared" si="3"/>
        <v>3686.6666666666665</v>
      </c>
      <c r="L29" s="19">
        <f t="shared" si="0"/>
        <v>6.6196190905984048E-3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4200</v>
      </c>
      <c r="J30" s="10">
        <v>1</v>
      </c>
      <c r="K30" s="18">
        <f t="shared" si="3"/>
        <v>4200</v>
      </c>
      <c r="L30" s="19">
        <f t="shared" si="0"/>
        <v>1.2568897007465326E-3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528831.25</v>
      </c>
      <c r="J31" s="10">
        <v>308</v>
      </c>
      <c r="K31" s="7">
        <f t="shared" si="3"/>
        <v>1716.984577922078</v>
      </c>
      <c r="L31" s="8">
        <f t="shared" si="0"/>
        <v>0.15825775037093209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46277</v>
      </c>
      <c r="J32" s="10">
        <v>18</v>
      </c>
      <c r="K32" s="7">
        <f t="shared" si="3"/>
        <v>2570.9444444444443</v>
      </c>
      <c r="L32" s="8">
        <f t="shared" si="0"/>
        <v>1.3848829686058878E-2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59035</v>
      </c>
      <c r="J33" s="10">
        <v>445</v>
      </c>
      <c r="K33" s="7">
        <f t="shared" si="3"/>
        <v>132.6629213483146</v>
      </c>
      <c r="L33" s="8">
        <f t="shared" si="0"/>
        <v>1.766678178180275E-2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24600</v>
      </c>
      <c r="J34" s="10">
        <v>8</v>
      </c>
      <c r="K34" s="7">
        <f t="shared" si="3"/>
        <v>3075</v>
      </c>
      <c r="L34" s="8">
        <f t="shared" si="0"/>
        <v>7.361782532943977E-3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0.40335386053671585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2691582</v>
      </c>
      <c r="J43" s="31" t="s">
        <v>6</v>
      </c>
      <c r="K43" s="31" t="s">
        <v>6</v>
      </c>
      <c r="L43" s="14">
        <f t="shared" si="4"/>
        <v>0.8054813558368461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3341582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83540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3341582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o0wsHo8uxBMET4eQkTxArMPHP3812kIIsxOSTqtMlJatuEUWil77WVnkFBXWlYzdqcC6ob0Q49vVNCT9X82Aw==" saltValue="/2hezqTxGUEoSkr+GnMr1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94C65-85F2-4DD4-B5CF-12CD45FD9DE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10468.52</v>
      </c>
      <c r="J17" s="10">
        <v>1</v>
      </c>
      <c r="K17" s="7">
        <f t="shared" si="1"/>
        <v>10468.52</v>
      </c>
      <c r="L17" s="8">
        <f t="shared" si="0"/>
        <v>2.6056578097950344E-3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10468.52</v>
      </c>
      <c r="J24" s="13" t="s">
        <v>6</v>
      </c>
      <c r="K24" s="13" t="s">
        <v>6</v>
      </c>
      <c r="L24" s="14">
        <f t="shared" si="0"/>
        <v>2.6056578097950344E-3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673876</v>
      </c>
      <c r="J25" s="10">
        <v>342</v>
      </c>
      <c r="K25" s="18">
        <f t="shared" ref="K25:K37" si="3">IF(J25=0,"-",I25/J25)</f>
        <v>1970.3976608187133</v>
      </c>
      <c r="L25" s="19">
        <f t="shared" si="0"/>
        <v>0.16773051608378631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72384</v>
      </c>
      <c r="J26" s="10">
        <v>38</v>
      </c>
      <c r="K26" s="7">
        <f t="shared" si="3"/>
        <v>1904.8421052631579</v>
      </c>
      <c r="L26" s="8">
        <f t="shared" si="0"/>
        <v>1.801667617812296E-2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758596.5</v>
      </c>
      <c r="J27" s="10">
        <v>125</v>
      </c>
      <c r="K27" s="18">
        <f t="shared" si="3"/>
        <v>6068.7719999999999</v>
      </c>
      <c r="L27" s="19">
        <f t="shared" si="0"/>
        <v>0.18881779799897014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57519</v>
      </c>
      <c r="J28" s="10">
        <v>18</v>
      </c>
      <c r="K28" s="7">
        <f t="shared" si="3"/>
        <v>3195.5</v>
      </c>
      <c r="L28" s="8">
        <f t="shared" si="0"/>
        <v>1.4316716361204886E-2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55426</v>
      </c>
      <c r="J29" s="10">
        <v>28</v>
      </c>
      <c r="K29" s="18">
        <f t="shared" si="3"/>
        <v>1979.5</v>
      </c>
      <c r="L29" s="19">
        <f t="shared" si="0"/>
        <v>1.3795760027749822E-2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13984</v>
      </c>
      <c r="J30" s="10">
        <v>8</v>
      </c>
      <c r="K30" s="18">
        <f t="shared" si="3"/>
        <v>1748</v>
      </c>
      <c r="L30" s="19">
        <f t="shared" si="0"/>
        <v>3.4806752828646036E-3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1282517.06</v>
      </c>
      <c r="J31" s="10">
        <v>630</v>
      </c>
      <c r="K31" s="7">
        <f t="shared" si="3"/>
        <v>2035.7413650793651</v>
      </c>
      <c r="L31" s="8">
        <f t="shared" si="0"/>
        <v>0.31922378651274169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184907.3</v>
      </c>
      <c r="J32" s="10">
        <v>55</v>
      </c>
      <c r="K32" s="7">
        <f t="shared" si="3"/>
        <v>3361.9509090909087</v>
      </c>
      <c r="L32" s="8">
        <f t="shared" si="0"/>
        <v>4.6024189697599402E-2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57367.12</v>
      </c>
      <c r="J33" s="10">
        <v>618</v>
      </c>
      <c r="K33" s="7">
        <f t="shared" si="3"/>
        <v>92.827055016181234</v>
      </c>
      <c r="L33" s="8">
        <f t="shared" si="0"/>
        <v>1.4278912802712219E-2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0.29354756876424476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4007142.68</v>
      </c>
      <c r="J43" s="31" t="s">
        <v>6</v>
      </c>
      <c r="K43" s="31" t="s">
        <v>6</v>
      </c>
      <c r="L43" s="14">
        <f t="shared" si="4"/>
        <v>0.99739434219020495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4017611.2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100440.28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4035760</v>
      </c>
      <c r="J48" s="105" t="s">
        <v>36</v>
      </c>
      <c r="K48" s="106"/>
      <c r="L48" s="127">
        <f>I44/I48</f>
        <v>0.99550300315182272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hHmrvncbsrVxAgHEUlJ2LSMgYB3x7megbVX/eiQGMrUKDS4vzkURUPhrzAWcEUXqhUnl76Lwxeh5X7YY7N/lw==" saltValue="MnhnRw7GzcqFekWcxUAS4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78CDA-F1A0-4CF7-A7D0-9BC26EFD943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330000</v>
      </c>
      <c r="J12" s="6">
        <v>4</v>
      </c>
      <c r="K12" s="7">
        <f t="shared" ref="K12:K23" si="1">IF(J12=0,"-",I12/J12)</f>
        <v>82500</v>
      </c>
      <c r="L12" s="8">
        <f t="shared" si="0"/>
        <v>9.1727640067411478E-2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278524</v>
      </c>
      <c r="J18" s="10">
        <v>4</v>
      </c>
      <c r="K18" s="7">
        <f t="shared" si="1"/>
        <v>69631</v>
      </c>
      <c r="L18" s="8">
        <f t="shared" si="0"/>
        <v>7.7419240067077927E-2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608524</v>
      </c>
      <c r="J24" s="13" t="s">
        <v>6</v>
      </c>
      <c r="K24" s="13" t="s">
        <v>6</v>
      </c>
      <c r="L24" s="14">
        <f t="shared" si="0"/>
        <v>0.16914688013448939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427744</v>
      </c>
      <c r="J25" s="10">
        <v>216</v>
      </c>
      <c r="K25" s="18">
        <f t="shared" ref="K25:K37" si="3">IF(J25=0,"-",I25/J25)</f>
        <v>1980.2962962962963</v>
      </c>
      <c r="L25" s="19">
        <f t="shared" si="0"/>
        <v>0.11889681113028744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75703</v>
      </c>
      <c r="J26" s="10">
        <v>40</v>
      </c>
      <c r="K26" s="7">
        <f t="shared" si="3"/>
        <v>1892.575</v>
      </c>
      <c r="L26" s="8">
        <f t="shared" si="0"/>
        <v>2.1042598594009851E-2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452178</v>
      </c>
      <c r="J27" s="10">
        <v>99</v>
      </c>
      <c r="K27" s="18">
        <f t="shared" si="3"/>
        <v>4567.454545454545</v>
      </c>
      <c r="L27" s="19">
        <f t="shared" si="0"/>
        <v>0.12568854797091511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57816.67</v>
      </c>
      <c r="J28" s="10">
        <v>23</v>
      </c>
      <c r="K28" s="7">
        <f t="shared" si="3"/>
        <v>2513.768260869565</v>
      </c>
      <c r="L28" s="8">
        <f t="shared" si="0"/>
        <v>1.6070868774716082E-2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74053.62</v>
      </c>
      <c r="J29" s="10">
        <v>44</v>
      </c>
      <c r="K29" s="18">
        <f t="shared" si="3"/>
        <v>1683.036818181818</v>
      </c>
      <c r="L29" s="19">
        <f t="shared" si="0"/>
        <v>2.05841327304511E-2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15578</v>
      </c>
      <c r="J30" s="10">
        <v>7</v>
      </c>
      <c r="K30" s="18">
        <f t="shared" si="3"/>
        <v>2225.4285714285716</v>
      </c>
      <c r="L30" s="19">
        <f t="shared" si="0"/>
        <v>4.3301005362731395E-3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1001727.38</v>
      </c>
      <c r="J31" s="10">
        <v>653</v>
      </c>
      <c r="K31" s="7">
        <f t="shared" si="3"/>
        <v>1534.0388667687596</v>
      </c>
      <c r="L31" s="8">
        <f t="shared" si="0"/>
        <v>0.27844269260094279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165967.15</v>
      </c>
      <c r="J32" s="10">
        <v>60</v>
      </c>
      <c r="K32" s="7">
        <f t="shared" si="3"/>
        <v>2766.1191666666664</v>
      </c>
      <c r="L32" s="8">
        <f t="shared" si="0"/>
        <v>4.6132651509739664E-2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8000</v>
      </c>
      <c r="J33" s="10">
        <v>59</v>
      </c>
      <c r="K33" s="7">
        <f t="shared" si="3"/>
        <v>135.59322033898306</v>
      </c>
      <c r="L33" s="8">
        <f t="shared" si="0"/>
        <v>2.223700365270581E-3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1142760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0.28098677815559064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14500</v>
      </c>
      <c r="J40" s="28">
        <v>4</v>
      </c>
      <c r="K40" s="7">
        <f t="shared" ref="K40:K41" si="5">IF(J40=0,"-",I40/J40)</f>
        <v>3625</v>
      </c>
      <c r="L40" s="27">
        <f t="shared" si="4"/>
        <v>4.0304569120529288E-3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13516</v>
      </c>
      <c r="J41" s="28">
        <v>3</v>
      </c>
      <c r="K41" s="7">
        <f t="shared" si="5"/>
        <v>4505.333333333333</v>
      </c>
      <c r="L41" s="27">
        <f t="shared" si="4"/>
        <v>3.756941767124647E-3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2989083</v>
      </c>
      <c r="J43" s="31" t="s">
        <v>6</v>
      </c>
      <c r="K43" s="31" t="s">
        <v>6</v>
      </c>
      <c r="L43" s="14">
        <f t="shared" si="4"/>
        <v>0.83085311986551058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3597607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89940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3597607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D/maYcagy8NWaKpAjVnXSQzq0wGbydme6gGOyXKOKrm6WY9BwMC/5PpONI9Gi8LQYHKUBt7NEt5Sl0FyushIw==" saltValue="xmkB9xxZBusumtxsw+Q3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35A57-99CD-4F02-87D0-A2C7C7AA216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12843.1</v>
      </c>
      <c r="J17" s="10">
        <v>1</v>
      </c>
      <c r="K17" s="7">
        <f t="shared" si="1"/>
        <v>12843.1</v>
      </c>
      <c r="L17" s="8">
        <f t="shared" si="0"/>
        <v>1.8006940392556096E-3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12843.1</v>
      </c>
      <c r="J24" s="13" t="s">
        <v>6</v>
      </c>
      <c r="K24" s="13" t="s">
        <v>6</v>
      </c>
      <c r="L24" s="14">
        <f t="shared" si="0"/>
        <v>1.8006940392556096E-3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987482.58</v>
      </c>
      <c r="J25" s="10">
        <v>515</v>
      </c>
      <c r="K25" s="18">
        <f t="shared" ref="K25:K37" si="3">IF(J25=0,"-",I25/J25)</f>
        <v>1917.4419029126213</v>
      </c>
      <c r="L25" s="19">
        <f t="shared" si="0"/>
        <v>0.13845208677614831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127952</v>
      </c>
      <c r="J26" s="10">
        <v>70</v>
      </c>
      <c r="K26" s="7">
        <f t="shared" si="3"/>
        <v>1827.8857142857144</v>
      </c>
      <c r="L26" s="8">
        <f t="shared" si="0"/>
        <v>1.7939781182956898E-2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661797.07999999996</v>
      </c>
      <c r="J27" s="10">
        <v>220</v>
      </c>
      <c r="K27" s="18">
        <f t="shared" si="3"/>
        <v>3008.1685454545454</v>
      </c>
      <c r="L27" s="19">
        <f t="shared" si="0"/>
        <v>9.2788661394271457E-2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93292.79</v>
      </c>
      <c r="J28" s="10">
        <v>39</v>
      </c>
      <c r="K28" s="7">
        <f t="shared" si="3"/>
        <v>2392.1228205128205</v>
      </c>
      <c r="L28" s="8">
        <f t="shared" si="0"/>
        <v>1.3080313231114398E-2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118730.07</v>
      </c>
      <c r="J29" s="10">
        <v>88</v>
      </c>
      <c r="K29" s="18">
        <f t="shared" si="3"/>
        <v>1349.2053409090911</v>
      </c>
      <c r="L29" s="19">
        <f t="shared" si="0"/>
        <v>1.6646800953772942E-2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47844.47</v>
      </c>
      <c r="J30" s="10">
        <v>22</v>
      </c>
      <c r="K30" s="18">
        <f t="shared" si="3"/>
        <v>2174.7486363636363</v>
      </c>
      <c r="L30" s="19">
        <f t="shared" si="0"/>
        <v>6.7081352586481329E-3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1572005.93</v>
      </c>
      <c r="J31" s="10">
        <v>1091</v>
      </c>
      <c r="K31" s="7">
        <f t="shared" si="3"/>
        <v>1440.8853620531622</v>
      </c>
      <c r="L31" s="8">
        <f t="shared" si="0"/>
        <v>0.2204064211775561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208297.51</v>
      </c>
      <c r="J32" s="10">
        <v>74</v>
      </c>
      <c r="K32" s="7">
        <f t="shared" si="3"/>
        <v>2814.8312162162165</v>
      </c>
      <c r="L32" s="8">
        <f t="shared" si="0"/>
        <v>2.9204793597245659E-2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72886.740000000005</v>
      </c>
      <c r="J33" s="10">
        <v>461</v>
      </c>
      <c r="K33" s="7">
        <f t="shared" si="3"/>
        <v>158.105726681128</v>
      </c>
      <c r="L33" s="8">
        <f t="shared" si="0"/>
        <v>1.0219239767561837E-2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35665.800000000003</v>
      </c>
      <c r="J34" s="10">
        <v>143</v>
      </c>
      <c r="K34" s="7">
        <f t="shared" si="3"/>
        <v>249.41118881118882</v>
      </c>
      <c r="L34" s="8">
        <f t="shared" si="0"/>
        <v>5.0005990349123444E-3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4165739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3</v>
      </c>
      <c r="K39" s="24" t="s">
        <v>6</v>
      </c>
      <c r="L39" s="27">
        <f t="shared" ref="L39:L44" si="4">I39/I$44</f>
        <v>0.51968609589143366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7119462.4000000004</v>
      </c>
      <c r="J43" s="31" t="s">
        <v>6</v>
      </c>
      <c r="K43" s="31" t="s">
        <v>6</v>
      </c>
      <c r="L43" s="14">
        <f t="shared" si="4"/>
        <v>0.99819930596074447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7132305.5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178304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7140177</v>
      </c>
      <c r="J48" s="105" t="s">
        <v>36</v>
      </c>
      <c r="K48" s="106"/>
      <c r="L48" s="127">
        <f>I44/I48</f>
        <v>0.99889757634859755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pfQJZ1H9M0AqobgWRSTfedKx0uzZPuxohv/Go8agUKPToyPcWjPfjTQ/mfjFtaOyIbGZSlDOlXj28+GwNn4vg==" saltValue="irMd5F625dr4NawcH3DxZ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2D01B-ED52-419A-AAE4-408FF8A2EB5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225000</v>
      </c>
      <c r="J12" s="6">
        <v>3</v>
      </c>
      <c r="K12" s="7">
        <f t="shared" ref="K12:K23" si="1">IF(J12=0,"-",I12/J12)</f>
        <v>75000</v>
      </c>
      <c r="L12" s="8">
        <f t="shared" si="0"/>
        <v>6.7079998712064021E-2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225000</v>
      </c>
      <c r="J24" s="13" t="s">
        <v>6</v>
      </c>
      <c r="K24" s="13" t="s">
        <v>6</v>
      </c>
      <c r="L24" s="14">
        <f t="shared" si="0"/>
        <v>6.7079998712064021E-2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841820</v>
      </c>
      <c r="J25" s="10">
        <v>406</v>
      </c>
      <c r="K25" s="18">
        <f t="shared" ref="K25:K37" si="3">IF(J25=0,"-",I25/J25)</f>
        <v>2073.4482758620688</v>
      </c>
      <c r="L25" s="19">
        <f t="shared" si="0"/>
        <v>0.25097459784795439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58256</v>
      </c>
      <c r="J26" s="10">
        <v>32</v>
      </c>
      <c r="K26" s="7">
        <f t="shared" si="3"/>
        <v>1820.5</v>
      </c>
      <c r="L26" s="8">
        <f t="shared" si="0"/>
        <v>1.7368055133200007E-2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248000</v>
      </c>
      <c r="J27" s="10">
        <v>40</v>
      </c>
      <c r="K27" s="18">
        <f t="shared" si="3"/>
        <v>6200</v>
      </c>
      <c r="L27" s="19">
        <f t="shared" si="0"/>
        <v>7.3937065247075009E-2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32000</v>
      </c>
      <c r="J28" s="10">
        <v>6</v>
      </c>
      <c r="K28" s="7">
        <f t="shared" si="3"/>
        <v>5333.333333333333</v>
      </c>
      <c r="L28" s="8">
        <f t="shared" si="0"/>
        <v>9.5402664834935494E-3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36559</v>
      </c>
      <c r="J29" s="10">
        <v>7</v>
      </c>
      <c r="K29" s="18">
        <f t="shared" si="3"/>
        <v>5222.7142857142853</v>
      </c>
      <c r="L29" s="19">
        <f t="shared" si="0"/>
        <v>1.0899456324063772E-2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573465</v>
      </c>
      <c r="J31" s="10">
        <v>271</v>
      </c>
      <c r="K31" s="7">
        <f t="shared" si="3"/>
        <v>2116.1070110701107</v>
      </c>
      <c r="L31" s="8">
        <f t="shared" si="0"/>
        <v>0.17096902871739464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75507</v>
      </c>
      <c r="J32" s="10">
        <v>24</v>
      </c>
      <c r="K32" s="7">
        <f t="shared" si="3"/>
        <v>3146.125</v>
      </c>
      <c r="L32" s="8">
        <f t="shared" si="0"/>
        <v>2.2511153167785861E-2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81520</v>
      </c>
      <c r="J33" s="10">
        <v>136</v>
      </c>
      <c r="K33" s="7">
        <f t="shared" si="3"/>
        <v>599.41176470588232</v>
      </c>
      <c r="L33" s="8">
        <f t="shared" si="0"/>
        <v>2.4303828866699819E-2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0.40183602428474835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3129204</v>
      </c>
      <c r="J43" s="31" t="s">
        <v>6</v>
      </c>
      <c r="K43" s="31" t="s">
        <v>6</v>
      </c>
      <c r="L43" s="14">
        <f t="shared" si="4"/>
        <v>0.93292000128793595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3354204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83855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3354204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nuYwjOUFQZawBx3i21MDGLdlISfaR8V7WxnMA8hSEzHbpe1+z+612WNGXlE4vNtRROUmEQtAGg2IMABW/yf6w==" saltValue="In3ivvngnq48bnZikfYw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93A4-7293-439A-87BA-C785F09A481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190000</v>
      </c>
      <c r="J18" s="10">
        <v>5</v>
      </c>
      <c r="K18" s="7">
        <f t="shared" si="1"/>
        <v>38000</v>
      </c>
      <c r="L18" s="8">
        <f t="shared" si="0"/>
        <v>3.440638394156275E-2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10700</v>
      </c>
      <c r="J19" s="10">
        <v>3</v>
      </c>
      <c r="K19" s="7">
        <f t="shared" si="1"/>
        <v>3566.6666666666665</v>
      </c>
      <c r="L19" s="8">
        <f t="shared" si="0"/>
        <v>1.9376226746037968E-3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200700</v>
      </c>
      <c r="J24" s="13" t="s">
        <v>6</v>
      </c>
      <c r="K24" s="13" t="s">
        <v>6</v>
      </c>
      <c r="L24" s="14">
        <f t="shared" si="0"/>
        <v>3.6344006616166546E-2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773304</v>
      </c>
      <c r="J25" s="10">
        <v>417</v>
      </c>
      <c r="K25" s="18">
        <f t="shared" ref="K25:K37" si="3">IF(J25=0,"-",I25/J25)</f>
        <v>1854.4460431654677</v>
      </c>
      <c r="L25" s="19">
        <f t="shared" si="0"/>
        <v>0.14003470698708548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105562</v>
      </c>
      <c r="J26" s="10">
        <v>75</v>
      </c>
      <c r="K26" s="7">
        <f t="shared" si="3"/>
        <v>1407.4933333333333</v>
      </c>
      <c r="L26" s="8">
        <f t="shared" si="0"/>
        <v>1.9115824745469721E-2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553300</v>
      </c>
      <c r="J27" s="10">
        <v>86</v>
      </c>
      <c r="K27" s="18">
        <f t="shared" si="3"/>
        <v>6433.7209302325582</v>
      </c>
      <c r="L27" s="19">
        <f t="shared" si="0"/>
        <v>0.10019501176245615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113067</v>
      </c>
      <c r="J28" s="10">
        <v>20</v>
      </c>
      <c r="K28" s="7">
        <f t="shared" si="3"/>
        <v>5653.35</v>
      </c>
      <c r="L28" s="8">
        <f t="shared" si="0"/>
        <v>2.0474876911161448E-2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14003</v>
      </c>
      <c r="J29" s="10">
        <v>15</v>
      </c>
      <c r="K29" s="18">
        <f t="shared" si="3"/>
        <v>933.5333333333333</v>
      </c>
      <c r="L29" s="19">
        <f t="shared" si="0"/>
        <v>2.5357504964931745E-3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5210</v>
      </c>
      <c r="J30" s="10">
        <v>5</v>
      </c>
      <c r="K30" s="18">
        <f t="shared" si="3"/>
        <v>1042</v>
      </c>
      <c r="L30" s="19">
        <f t="shared" si="0"/>
        <v>9.4345926492390487E-4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716980</v>
      </c>
      <c r="J31" s="10">
        <v>313</v>
      </c>
      <c r="K31" s="7">
        <f t="shared" si="3"/>
        <v>2290.6709265175718</v>
      </c>
      <c r="L31" s="8">
        <f t="shared" si="0"/>
        <v>0.12983520609695609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168520</v>
      </c>
      <c r="J32" s="10">
        <v>45</v>
      </c>
      <c r="K32" s="7">
        <f t="shared" si="3"/>
        <v>3744.8888888888887</v>
      </c>
      <c r="L32" s="8">
        <f t="shared" si="0"/>
        <v>3.0516651693853446E-2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50000</v>
      </c>
      <c r="J33" s="10">
        <v>184</v>
      </c>
      <c r="K33" s="7">
        <f t="shared" si="3"/>
        <v>271.73913043478262</v>
      </c>
      <c r="L33" s="8">
        <f t="shared" si="0"/>
        <v>9.0543115635691451E-3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3556800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3201120</v>
      </c>
      <c r="J39" s="25">
        <v>4</v>
      </c>
      <c r="K39" s="24" t="s">
        <v>6</v>
      </c>
      <c r="L39" s="27">
        <f t="shared" ref="L39:L44" si="4">I39/I$44</f>
        <v>0.57967875664744917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12824</v>
      </c>
      <c r="J40" s="28">
        <v>1</v>
      </c>
      <c r="K40" s="7">
        <f t="shared" ref="K40:K41" si="5">IF(J40=0,"-",I40/J40)</f>
        <v>12824</v>
      </c>
      <c r="L40" s="27">
        <f t="shared" si="4"/>
        <v>2.3222498298242143E-3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5321531</v>
      </c>
      <c r="J43" s="31" t="s">
        <v>6</v>
      </c>
      <c r="K43" s="31" t="s">
        <v>6</v>
      </c>
      <c r="L43" s="14">
        <f t="shared" si="4"/>
        <v>0.96365599338383345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5522231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138056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5522231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44ltsgo9ZpMFnuYqP3AOoLIOd0zz7+E3nfmL2bcZKw1hw8oRTs6t9WWb1ownrp1FmURIRffjc+AanbGngPp9A==" saltValue="gSlJgwTOBgwFFI74LAns5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50293-589E-40EC-950B-72F526E9150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99191.34</v>
      </c>
      <c r="J18" s="10">
        <v>2</v>
      </c>
      <c r="K18" s="7">
        <f t="shared" si="1"/>
        <v>49595.67</v>
      </c>
      <c r="L18" s="8">
        <f t="shared" si="0"/>
        <v>0.10810119979594553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99191.34</v>
      </c>
      <c r="J24" s="13" t="s">
        <v>6</v>
      </c>
      <c r="K24" s="13" t="s">
        <v>6</v>
      </c>
      <c r="L24" s="14">
        <f t="shared" si="0"/>
        <v>0.10810119979594553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194696</v>
      </c>
      <c r="J25" s="10">
        <v>98</v>
      </c>
      <c r="K25" s="18">
        <f t="shared" ref="K25:K37" si="3">IF(J25=0,"-",I25/J25)</f>
        <v>1986.6938775510205</v>
      </c>
      <c r="L25" s="19">
        <f t="shared" si="0"/>
        <v>0.21218456364710275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22923</v>
      </c>
      <c r="J26" s="10">
        <v>12</v>
      </c>
      <c r="K26" s="7">
        <f t="shared" si="3"/>
        <v>1910.25</v>
      </c>
      <c r="L26" s="8">
        <f t="shared" si="0"/>
        <v>2.4982057938953736E-2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79499.98</v>
      </c>
      <c r="J27" s="10">
        <v>16</v>
      </c>
      <c r="K27" s="18">
        <f t="shared" si="3"/>
        <v>4968.7487499999997</v>
      </c>
      <c r="L27" s="19">
        <f t="shared" si="0"/>
        <v>8.6641063844421023E-2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16179.99</v>
      </c>
      <c r="J28" s="10">
        <v>4</v>
      </c>
      <c r="K28" s="7">
        <f t="shared" si="3"/>
        <v>4044.9974999999999</v>
      </c>
      <c r="L28" s="8">
        <f t="shared" si="0"/>
        <v>1.7633357223386645E-2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14884.4</v>
      </c>
      <c r="J29" s="10">
        <v>7</v>
      </c>
      <c r="K29" s="18">
        <f t="shared" si="3"/>
        <v>2126.3428571428572</v>
      </c>
      <c r="L29" s="19">
        <f t="shared" si="0"/>
        <v>1.622139088193356E-2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2300</v>
      </c>
      <c r="J30" s="10">
        <v>1</v>
      </c>
      <c r="K30" s="18">
        <f t="shared" si="3"/>
        <v>2300</v>
      </c>
      <c r="L30" s="19">
        <f t="shared" si="0"/>
        <v>2.5065974462153118E-3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494932.41</v>
      </c>
      <c r="J31" s="10">
        <v>140</v>
      </c>
      <c r="K31" s="7">
        <f t="shared" si="3"/>
        <v>3535.2314999999999</v>
      </c>
      <c r="L31" s="8">
        <f t="shared" si="0"/>
        <v>0.53938970215443027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72249</v>
      </c>
      <c r="J32" s="10">
        <v>16</v>
      </c>
      <c r="K32" s="7">
        <f t="shared" si="3"/>
        <v>4515.5625</v>
      </c>
      <c r="L32" s="8">
        <f t="shared" si="0"/>
        <v>7.8738764735482636E-2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9374.4</v>
      </c>
      <c r="J40" s="28">
        <v>1</v>
      </c>
      <c r="K40" s="7">
        <f t="shared" ref="K40:K41" si="5">IF(J40=0,"-",I40/J40)</f>
        <v>9374.4</v>
      </c>
      <c r="L40" s="27">
        <f t="shared" si="4"/>
        <v>1.0216455260782964E-2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9374.4</v>
      </c>
      <c r="J41" s="28">
        <v>1</v>
      </c>
      <c r="K41" s="7">
        <f t="shared" si="5"/>
        <v>9374.4</v>
      </c>
      <c r="L41" s="27">
        <f t="shared" si="4"/>
        <v>1.0216455260782964E-2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25000</v>
      </c>
      <c r="J42" s="28">
        <v>2</v>
      </c>
      <c r="K42" s="24" t="s">
        <v>6</v>
      </c>
      <c r="L42" s="27">
        <f t="shared" si="4"/>
        <v>2.7245624415383824E-2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818387.19000000006</v>
      </c>
      <c r="J43" s="31" t="s">
        <v>6</v>
      </c>
      <c r="K43" s="31" t="s">
        <v>6</v>
      </c>
      <c r="L43" s="14">
        <f t="shared" si="4"/>
        <v>0.89189880020405454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917578.53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924343</v>
      </c>
      <c r="J48" s="105" t="s">
        <v>36</v>
      </c>
      <c r="K48" s="106"/>
      <c r="L48" s="127">
        <f>I44/I48</f>
        <v>0.99268186160332261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v+otDL91m5NZyM/ggGKTFdY7RNFgq5m1iUbAyKO+naBb+4yzcYd1UgIFZm/t2IJZFpIWkOajFKl5/kqEKpvpg==" saltValue="5Veg4n2mMyswv9N/Kk95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2FE5-2F4F-42EE-863B-AB9C491DD31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36027</v>
      </c>
      <c r="J12" s="6">
        <v>1</v>
      </c>
      <c r="K12" s="7">
        <f t="shared" ref="K12:K23" si="1">IF(J12=0,"-",I12/J12)</f>
        <v>36027</v>
      </c>
      <c r="L12" s="8">
        <f t="shared" si="0"/>
        <v>5.8221587220630682E-3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79353</v>
      </c>
      <c r="J18" s="10">
        <v>4</v>
      </c>
      <c r="K18" s="7">
        <f t="shared" si="1"/>
        <v>19838.25</v>
      </c>
      <c r="L18" s="8">
        <f t="shared" si="0"/>
        <v>1.2823875456515131E-2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115380</v>
      </c>
      <c r="J24" s="13" t="s">
        <v>6</v>
      </c>
      <c r="K24" s="13" t="s">
        <v>6</v>
      </c>
      <c r="L24" s="14">
        <f t="shared" si="0"/>
        <v>1.86460341785782E-2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1046980</v>
      </c>
      <c r="J25" s="10">
        <v>533</v>
      </c>
      <c r="K25" s="18">
        <f t="shared" ref="K25:K37" si="3">IF(J25=0,"-",I25/J25)</f>
        <v>1964.3151969981238</v>
      </c>
      <c r="L25" s="19">
        <f t="shared" si="0"/>
        <v>0.16919765006316348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201973</v>
      </c>
      <c r="J26" s="10">
        <v>107</v>
      </c>
      <c r="K26" s="7">
        <f t="shared" si="3"/>
        <v>1887.5981308411215</v>
      </c>
      <c r="L26" s="8">
        <f t="shared" si="0"/>
        <v>3.2639932927283538E-2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459046.83</v>
      </c>
      <c r="J27" s="10">
        <v>108</v>
      </c>
      <c r="K27" s="18">
        <f t="shared" si="3"/>
        <v>4250.4336111111115</v>
      </c>
      <c r="L27" s="19">
        <f t="shared" si="0"/>
        <v>7.4184459020176605E-2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51186.79</v>
      </c>
      <c r="J28" s="10">
        <v>14</v>
      </c>
      <c r="K28" s="7">
        <f t="shared" si="3"/>
        <v>3656.1992857142859</v>
      </c>
      <c r="L28" s="8">
        <f t="shared" si="0"/>
        <v>8.272063059730498E-3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8765</v>
      </c>
      <c r="J29" s="10">
        <v>14</v>
      </c>
      <c r="K29" s="18">
        <f t="shared" si="3"/>
        <v>626.07142857142856</v>
      </c>
      <c r="L29" s="19">
        <f t="shared" si="0"/>
        <v>1.4164715685148024E-3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2115</v>
      </c>
      <c r="J30" s="10">
        <v>2</v>
      </c>
      <c r="K30" s="18">
        <f t="shared" si="3"/>
        <v>1057.5</v>
      </c>
      <c r="L30" s="19">
        <f t="shared" si="0"/>
        <v>3.4179547831247089E-4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799559.56</v>
      </c>
      <c r="J31" s="10">
        <v>683</v>
      </c>
      <c r="K31" s="7">
        <f t="shared" si="3"/>
        <v>1170.6582137628111</v>
      </c>
      <c r="L31" s="8">
        <f t="shared" si="0"/>
        <v>0.1292131641841649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212928.25</v>
      </c>
      <c r="J32" s="10">
        <v>134</v>
      </c>
      <c r="K32" s="7">
        <f t="shared" si="3"/>
        <v>1589.016791044776</v>
      </c>
      <c r="L32" s="8">
        <f t="shared" si="0"/>
        <v>3.4410360782499941E-2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47000</v>
      </c>
      <c r="J33" s="10">
        <v>1130</v>
      </c>
      <c r="K33" s="7">
        <f t="shared" si="3"/>
        <v>41.592920353982301</v>
      </c>
      <c r="L33" s="8">
        <f t="shared" si="0"/>
        <v>7.5954550736104642E-3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5700</v>
      </c>
      <c r="J34" s="10">
        <v>175</v>
      </c>
      <c r="K34" s="7">
        <f t="shared" si="3"/>
        <v>32.571428571428569</v>
      </c>
      <c r="L34" s="8">
        <f t="shared" si="0"/>
        <v>9.2115093445914139E-4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4221532.91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3711179.61</v>
      </c>
      <c r="J39" s="25">
        <v>4</v>
      </c>
      <c r="K39" s="24" t="s">
        <v>6</v>
      </c>
      <c r="L39" s="27">
        <f t="shared" ref="L39:L44" si="4">I39/I$44</f>
        <v>0.59974676591179155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6072531</v>
      </c>
      <c r="J43" s="31" t="s">
        <v>6</v>
      </c>
      <c r="K43" s="31" t="s">
        <v>6</v>
      </c>
      <c r="L43" s="14">
        <f t="shared" si="4"/>
        <v>0.98135396582142176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6187911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154698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6187911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akyxPA51/R9pCObSmdOHc4RdMOpEfetuOD1J67jn/l5w/vTWdePOcQ1iUgXqB8FzcyVvvDgAG+tiYyzGKJlmQ==" saltValue="82jUw8p2o1oMYb3wgXnv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552F1-1396-4BFA-9CEE-5C6907DBA6B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2</v>
      </c>
      <c r="K18" s="7">
        <f t="shared" si="1"/>
        <v>50000</v>
      </c>
      <c r="L18" s="8">
        <f t="shared" si="0"/>
        <v>2.778717910670888E-2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2.778717910670888E-2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366025</v>
      </c>
      <c r="J25" s="10">
        <v>188</v>
      </c>
      <c r="K25" s="18">
        <f t="shared" ref="K25:K37" si="3">IF(J25=0,"-",I25/J25)</f>
        <v>1946.9414893617022</v>
      </c>
      <c r="L25" s="19">
        <f t="shared" si="0"/>
        <v>0.10170802232533119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49736</v>
      </c>
      <c r="J26" s="10">
        <v>24</v>
      </c>
      <c r="K26" s="7">
        <f t="shared" si="3"/>
        <v>2072.3333333333335</v>
      </c>
      <c r="L26" s="8">
        <f t="shared" si="0"/>
        <v>1.3820231400512729E-2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599828</v>
      </c>
      <c r="J27" s="10">
        <v>169</v>
      </c>
      <c r="K27" s="18">
        <f t="shared" si="3"/>
        <v>3549.2781065088757</v>
      </c>
      <c r="L27" s="19">
        <f t="shared" si="0"/>
        <v>0.16667528069218976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58949</v>
      </c>
      <c r="J28" s="10">
        <v>32</v>
      </c>
      <c r="K28" s="7">
        <f t="shared" si="3"/>
        <v>1842.15625</v>
      </c>
      <c r="L28" s="8">
        <f t="shared" si="0"/>
        <v>1.6380264211613819E-2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70510</v>
      </c>
      <c r="J29" s="10">
        <v>24</v>
      </c>
      <c r="K29" s="18">
        <f t="shared" si="3"/>
        <v>2937.9166666666665</v>
      </c>
      <c r="L29" s="19">
        <f t="shared" si="0"/>
        <v>1.9592739988140432E-2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14151</v>
      </c>
      <c r="J30" s="10">
        <v>6</v>
      </c>
      <c r="K30" s="18">
        <f t="shared" si="3"/>
        <v>2358.5</v>
      </c>
      <c r="L30" s="19">
        <f t="shared" si="0"/>
        <v>3.9321637153903735E-3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992199.76</v>
      </c>
      <c r="J31" s="10">
        <v>544</v>
      </c>
      <c r="K31" s="7">
        <f t="shared" si="3"/>
        <v>1823.8966176470587</v>
      </c>
      <c r="L31" s="8">
        <f t="shared" si="0"/>
        <v>0.27570432440753567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179283</v>
      </c>
      <c r="J32" s="10">
        <v>87</v>
      </c>
      <c r="K32" s="7">
        <f t="shared" si="3"/>
        <v>2060.7241379310344</v>
      </c>
      <c r="L32" s="8">
        <f t="shared" si="0"/>
        <v>4.981768831788088E-2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68517</v>
      </c>
      <c r="J33" s="10">
        <v>625</v>
      </c>
      <c r="K33" s="7">
        <f t="shared" si="3"/>
        <v>109.6272</v>
      </c>
      <c r="L33" s="8">
        <f t="shared" si="0"/>
        <v>1.9038941508543725E-2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2640</v>
      </c>
      <c r="J34" s="10">
        <v>128</v>
      </c>
      <c r="K34" s="7">
        <f t="shared" si="3"/>
        <v>20.625</v>
      </c>
      <c r="L34" s="8">
        <f t="shared" si="0"/>
        <v>7.335815284171145E-4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1498380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1348542</v>
      </c>
      <c r="J39" s="25">
        <v>1</v>
      </c>
      <c r="K39" s="24" t="s">
        <v>6</v>
      </c>
      <c r="L39" s="27">
        <f t="shared" ref="L39:L44" si="4">I39/I$44</f>
        <v>0.37472178086919405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53160.24</v>
      </c>
      <c r="J40" s="28">
        <v>4</v>
      </c>
      <c r="K40" s="7">
        <f t="shared" ref="K40:K41" si="5">IF(J40=0,"-",I40/J40)</f>
        <v>13290.06</v>
      </c>
      <c r="L40" s="27">
        <f t="shared" si="4"/>
        <v>1.4771731102356297E-2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52380</v>
      </c>
      <c r="J41" s="28">
        <v>4</v>
      </c>
      <c r="K41" s="7">
        <f t="shared" si="5"/>
        <v>13095</v>
      </c>
      <c r="L41" s="27">
        <f t="shared" si="4"/>
        <v>1.4554924416094113E-2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3498782</v>
      </c>
      <c r="J43" s="31" t="s">
        <v>6</v>
      </c>
      <c r="K43" s="31" t="s">
        <v>6</v>
      </c>
      <c r="L43" s="14">
        <f t="shared" si="4"/>
        <v>0.97221282089329109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3598782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89969.65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3603476</v>
      </c>
      <c r="J48" s="105" t="s">
        <v>36</v>
      </c>
      <c r="K48" s="106"/>
      <c r="L48" s="127">
        <f>I44/I48</f>
        <v>0.99869736887383187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AMHwRuSJIiTxluXzmLoax2Leffhbw7qra3NyriaOpPnK7CK1XcSmySXH6XAejglZ/qoO1Z6mR7vs8N6Oqx/pw==" saltValue="NUAuP4e2xTvDDe9XnBsEo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E68A4-7264-4034-AE07-47F7FEDEFD7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56000</v>
      </c>
      <c r="J12" s="6">
        <v>1</v>
      </c>
      <c r="K12" s="7">
        <f t="shared" ref="K12:K23" si="1">IF(J12=0,"-",I12/J12)</f>
        <v>56000</v>
      </c>
      <c r="L12" s="8">
        <f t="shared" si="0"/>
        <v>1.1277156137075892E-2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4303.07</v>
      </c>
      <c r="J19" s="10">
        <v>1</v>
      </c>
      <c r="K19" s="7">
        <f t="shared" si="1"/>
        <v>4303.07</v>
      </c>
      <c r="L19" s="8">
        <f t="shared" si="0"/>
        <v>8.6654271890655645E-4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60303.07</v>
      </c>
      <c r="J24" s="13" t="s">
        <v>6</v>
      </c>
      <c r="K24" s="13" t="s">
        <v>6</v>
      </c>
      <c r="L24" s="14">
        <f t="shared" si="0"/>
        <v>1.2143698855982449E-2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544082</v>
      </c>
      <c r="J25" s="10">
        <v>280</v>
      </c>
      <c r="K25" s="18">
        <f t="shared" ref="K25:K37" si="3">IF(J25=0,"-",I25/J25)</f>
        <v>1943.15</v>
      </c>
      <c r="L25" s="19">
        <f t="shared" si="0"/>
        <v>0.1095660297387951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129540</v>
      </c>
      <c r="J26" s="10">
        <v>68</v>
      </c>
      <c r="K26" s="7">
        <f t="shared" si="3"/>
        <v>1905</v>
      </c>
      <c r="L26" s="8">
        <f t="shared" si="0"/>
        <v>2.6086478678514484E-2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292781</v>
      </c>
      <c r="J27" s="10">
        <v>78</v>
      </c>
      <c r="K27" s="18">
        <f t="shared" si="3"/>
        <v>3753.602564102564</v>
      </c>
      <c r="L27" s="19">
        <f t="shared" si="0"/>
        <v>5.8959590195878875E-2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54497</v>
      </c>
      <c r="J28" s="10">
        <v>19</v>
      </c>
      <c r="K28" s="7">
        <f t="shared" si="3"/>
        <v>2868.2631578947367</v>
      </c>
      <c r="L28" s="8">
        <f t="shared" si="0"/>
        <v>1.0974485321468302E-2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6202</v>
      </c>
      <c r="J29" s="10">
        <v>6</v>
      </c>
      <c r="K29" s="18">
        <f t="shared" si="3"/>
        <v>1033.6666666666667</v>
      </c>
      <c r="L29" s="19">
        <f t="shared" si="0"/>
        <v>1.2489450421811551E-3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869375.89</v>
      </c>
      <c r="J31" s="10">
        <v>458</v>
      </c>
      <c r="K31" s="7">
        <f t="shared" si="3"/>
        <v>1898.2006331877731</v>
      </c>
      <c r="L31" s="8">
        <f t="shared" si="0"/>
        <v>0.17507299380963065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88599.76</v>
      </c>
      <c r="J32" s="10">
        <v>31</v>
      </c>
      <c r="K32" s="7">
        <f t="shared" si="3"/>
        <v>2858.0567741935483</v>
      </c>
      <c r="L32" s="8">
        <f t="shared" si="0"/>
        <v>1.7842023700490199E-2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70000</v>
      </c>
      <c r="J33" s="10">
        <v>956</v>
      </c>
      <c r="K33" s="7">
        <f t="shared" si="3"/>
        <v>73.221757322175733</v>
      </c>
      <c r="L33" s="8">
        <f t="shared" si="0"/>
        <v>1.4096445171344866E-2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30444</v>
      </c>
      <c r="J34" s="10">
        <v>195</v>
      </c>
      <c r="K34" s="7">
        <f t="shared" si="3"/>
        <v>156.12307692307692</v>
      </c>
      <c r="L34" s="8">
        <f t="shared" si="0"/>
        <v>6.1307453828060446E-3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3470053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3123047</v>
      </c>
      <c r="J39" s="25">
        <v>2</v>
      </c>
      <c r="K39" s="24" t="s">
        <v>6</v>
      </c>
      <c r="L39" s="27">
        <f t="shared" ref="L39:L44" si="4">I39/I$44</f>
        <v>0.62891229718618669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4905487.8900000006</v>
      </c>
      <c r="J43" s="31" t="s">
        <v>6</v>
      </c>
      <c r="K43" s="31" t="s">
        <v>6</v>
      </c>
      <c r="L43" s="14">
        <f t="shared" si="4"/>
        <v>0.98785630114401746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4965790.9600000009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124144.77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4965888</v>
      </c>
      <c r="J48" s="105" t="s">
        <v>36</v>
      </c>
      <c r="K48" s="106"/>
      <c r="L48" s="127">
        <f>I44/I48</f>
        <v>0.99998045868130758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8qXxwErrhkjbklrs16oAt7e/Y2nrtiOyRbptSEegzSHBlTsuEykwMD1gTcnc1kreKbYSeQbPMNDDHSSlzRnVA==" saltValue="NF9MTsp/dmx3o++8alra6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A1FD7-0147-49E0-B1EB-54011E71F87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28000</v>
      </c>
      <c r="J18" s="10">
        <v>1</v>
      </c>
      <c r="K18" s="7">
        <f t="shared" si="1"/>
        <v>28000</v>
      </c>
      <c r="L18" s="8">
        <f t="shared" si="0"/>
        <v>8.1051942125532298E-3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28000</v>
      </c>
      <c r="J24" s="13" t="s">
        <v>6</v>
      </c>
      <c r="K24" s="13" t="s">
        <v>6</v>
      </c>
      <c r="L24" s="14">
        <f t="shared" si="0"/>
        <v>8.1051942125532298E-3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242270</v>
      </c>
      <c r="J25" s="10">
        <v>120</v>
      </c>
      <c r="K25" s="18">
        <f t="shared" ref="K25:K37" si="3">IF(J25=0,"-",I25/J25)</f>
        <v>2018.9166666666667</v>
      </c>
      <c r="L25" s="19">
        <f t="shared" si="0"/>
        <v>7.0130192924116819E-2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49313</v>
      </c>
      <c r="J26" s="10">
        <v>26</v>
      </c>
      <c r="K26" s="7">
        <f t="shared" si="3"/>
        <v>1896.6538461538462</v>
      </c>
      <c r="L26" s="8">
        <f t="shared" si="0"/>
        <v>1.4274694364415624E-2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678484</v>
      </c>
      <c r="J27" s="10">
        <v>146</v>
      </c>
      <c r="K27" s="18">
        <f t="shared" si="3"/>
        <v>4647.1506849315065</v>
      </c>
      <c r="L27" s="19">
        <f t="shared" si="0"/>
        <v>0.19640159250392736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106113.44</v>
      </c>
      <c r="J28" s="10">
        <v>19</v>
      </c>
      <c r="K28" s="7">
        <f t="shared" si="3"/>
        <v>5584.9178947368418</v>
      </c>
      <c r="L28" s="8">
        <f t="shared" si="0"/>
        <v>3.0716787134361229E-2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37412.19</v>
      </c>
      <c r="J29" s="10">
        <v>30</v>
      </c>
      <c r="K29" s="18">
        <f t="shared" si="3"/>
        <v>1247.0730000000001</v>
      </c>
      <c r="L29" s="19">
        <f t="shared" si="0"/>
        <v>1.0829752352390781E-2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800</v>
      </c>
      <c r="J30" s="10">
        <v>1</v>
      </c>
      <c r="K30" s="18">
        <f t="shared" si="3"/>
        <v>800</v>
      </c>
      <c r="L30" s="19">
        <f t="shared" si="0"/>
        <v>2.3157697750152086E-4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1431652.65</v>
      </c>
      <c r="J31" s="10">
        <v>740</v>
      </c>
      <c r="K31" s="7">
        <f t="shared" si="3"/>
        <v>1934.665743243243</v>
      </c>
      <c r="L31" s="8">
        <f t="shared" si="0"/>
        <v>0.41442224189880339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101539.13</v>
      </c>
      <c r="J32" s="10">
        <v>40</v>
      </c>
      <c r="K32" s="7">
        <f t="shared" si="3"/>
        <v>2538.4782500000001</v>
      </c>
      <c r="L32" s="8">
        <f t="shared" si="0"/>
        <v>2.9392656029417503E-2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25876</v>
      </c>
      <c r="J33" s="10">
        <v>199</v>
      </c>
      <c r="K33" s="7">
        <f t="shared" si="3"/>
        <v>130.03015075376885</v>
      </c>
      <c r="L33" s="8">
        <f t="shared" si="0"/>
        <v>7.4903573372866921E-3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16000</v>
      </c>
      <c r="J34" s="10">
        <v>27</v>
      </c>
      <c r="K34" s="7">
        <f t="shared" si="3"/>
        <v>592.59259259259261</v>
      </c>
      <c r="L34" s="8">
        <f t="shared" si="0"/>
        <v>4.6315395500304175E-3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0.29262066877092174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3426574.84</v>
      </c>
      <c r="J43" s="31" t="s">
        <v>6</v>
      </c>
      <c r="K43" s="31" t="s">
        <v>6</v>
      </c>
      <c r="L43" s="14">
        <f t="shared" si="4"/>
        <v>0.99189480578744682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3454574.84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86364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3454602</v>
      </c>
      <c r="J48" s="105" t="s">
        <v>36</v>
      </c>
      <c r="K48" s="106"/>
      <c r="L48" s="127">
        <f>I44/I48</f>
        <v>0.9999921380234249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mXmgmwbarEYmtNKwHXqT1zjsk4EFnokxuoJ7sKzF2aI2V4ZklM+49YxUBJg/M2Qyi62EopuM1SzB/eO0Z5Zxg==" saltValue="kn4O/0RDwTu6uJLVDU0um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B9238-1FED-428C-9A19-2CCEB7E8FAC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1.282595380205449E-2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36500</v>
      </c>
      <c r="J18" s="10">
        <v>1</v>
      </c>
      <c r="K18" s="7">
        <f t="shared" si="1"/>
        <v>36500</v>
      </c>
      <c r="L18" s="8">
        <f t="shared" si="0"/>
        <v>1.0403273639444197E-2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81500</v>
      </c>
      <c r="J24" s="13" t="s">
        <v>6</v>
      </c>
      <c r="K24" s="13" t="s">
        <v>6</v>
      </c>
      <c r="L24" s="14">
        <f t="shared" si="0"/>
        <v>2.3229227441498686E-2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545907</v>
      </c>
      <c r="J25" s="10">
        <v>291</v>
      </c>
      <c r="K25" s="18">
        <f t="shared" ref="K25:K37" si="3">IF(J25=0,"-",I25/J25)</f>
        <v>1875.9690721649486</v>
      </c>
      <c r="L25" s="19">
        <f t="shared" si="0"/>
        <v>0.15559506582707022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40259</v>
      </c>
      <c r="J26" s="10">
        <v>22</v>
      </c>
      <c r="K26" s="7">
        <f t="shared" si="3"/>
        <v>1829.9545454545455</v>
      </c>
      <c r="L26" s="8">
        <f t="shared" si="0"/>
        <v>1.1474668313709149E-2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456670</v>
      </c>
      <c r="J27" s="10">
        <v>111</v>
      </c>
      <c r="K27" s="18">
        <f t="shared" si="3"/>
        <v>4114.1441441441439</v>
      </c>
      <c r="L27" s="19">
        <f t="shared" si="0"/>
        <v>0.13016062939520498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14400</v>
      </c>
      <c r="J28" s="10">
        <v>12</v>
      </c>
      <c r="K28" s="7">
        <f t="shared" si="3"/>
        <v>1200</v>
      </c>
      <c r="L28" s="8">
        <f t="shared" si="0"/>
        <v>4.1043052166574367E-3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3137</v>
      </c>
      <c r="J29" s="10">
        <v>4</v>
      </c>
      <c r="K29" s="18">
        <f t="shared" si="3"/>
        <v>784.25</v>
      </c>
      <c r="L29" s="19">
        <f t="shared" si="0"/>
        <v>8.9411149060099858E-4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940842</v>
      </c>
      <c r="J31" s="10">
        <v>673</v>
      </c>
      <c r="K31" s="7">
        <f t="shared" si="3"/>
        <v>1397.9821693907875</v>
      </c>
      <c r="L31" s="8">
        <f t="shared" si="0"/>
        <v>0.26815991171183445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139937</v>
      </c>
      <c r="J32" s="10">
        <v>39</v>
      </c>
      <c r="K32" s="7">
        <f t="shared" si="3"/>
        <v>3588.1282051282051</v>
      </c>
      <c r="L32" s="8">
        <f t="shared" si="0"/>
        <v>3.9885011048846647E-2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97587</v>
      </c>
      <c r="J33" s="10">
        <v>882</v>
      </c>
      <c r="K33" s="7">
        <f t="shared" si="3"/>
        <v>110.64285714285714</v>
      </c>
      <c r="L33" s="8">
        <f t="shared" si="0"/>
        <v>2.7814363415135365E-2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26536</v>
      </c>
      <c r="J34" s="10">
        <v>502</v>
      </c>
      <c r="K34" s="7">
        <f t="shared" si="3"/>
        <v>52.860557768924302</v>
      </c>
      <c r="L34" s="8">
        <f t="shared" si="0"/>
        <v>7.563322446473732E-3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2</v>
      </c>
      <c r="K39" s="24" t="s">
        <v>6</v>
      </c>
      <c r="L39" s="27">
        <f t="shared" ref="L39:L44" si="4">I39/I$44</f>
        <v>0.3841629682791361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35028</v>
      </c>
      <c r="J40" s="28">
        <v>1</v>
      </c>
      <c r="K40" s="7">
        <f t="shared" ref="K40:K41" si="5">IF(J40=0,"-",I40/J40)</f>
        <v>35028</v>
      </c>
      <c r="L40" s="27">
        <f t="shared" si="4"/>
        <v>9.9837224395192149E-3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3427011</v>
      </c>
      <c r="J43" s="31" t="s">
        <v>6</v>
      </c>
      <c r="K43" s="31" t="s">
        <v>6</v>
      </c>
      <c r="L43" s="14">
        <f t="shared" si="4"/>
        <v>0.97677077255850131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3508511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87712.85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3513677</v>
      </c>
      <c r="J48" s="105" t="s">
        <v>36</v>
      </c>
      <c r="K48" s="106"/>
      <c r="L48" s="127">
        <f>I44/I48</f>
        <v>0.99852974533515748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WKqGOf5Knp+KQ3Z9+AM789p0ANAWY5H3OXQ//X/I4iI+sGhZAHwfs8w5sc7yIB7HicQHAIWxt4JuWr8/WvWlQ==" saltValue="bTmKFv3zGiEsV9SwW5QCa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F4223-A676-4EC5-983A-760F1AFD989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352358</v>
      </c>
      <c r="J25" s="10">
        <v>199</v>
      </c>
      <c r="K25" s="18">
        <f t="shared" ref="K25:K37" si="3">IF(J25=0,"-",I25/J25)</f>
        <v>1770.643216080402</v>
      </c>
      <c r="L25" s="19">
        <f t="shared" si="0"/>
        <v>0.11258604984719735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33548</v>
      </c>
      <c r="J26" s="10">
        <v>20</v>
      </c>
      <c r="K26" s="7">
        <f t="shared" si="3"/>
        <v>1677.4</v>
      </c>
      <c r="L26" s="8">
        <f t="shared" si="0"/>
        <v>1.071931615082892E-2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117672</v>
      </c>
      <c r="J27" s="10">
        <v>31</v>
      </c>
      <c r="K27" s="18">
        <f t="shared" si="3"/>
        <v>3795.8709677419356</v>
      </c>
      <c r="L27" s="19">
        <f t="shared" si="0"/>
        <v>3.7598765056049262E-2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6790</v>
      </c>
      <c r="J28" s="10">
        <v>3</v>
      </c>
      <c r="K28" s="7">
        <f t="shared" si="3"/>
        <v>2263.3333333333335</v>
      </c>
      <c r="L28" s="8">
        <f t="shared" si="0"/>
        <v>2.169552780020519E-3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10027</v>
      </c>
      <c r="J29" s="10">
        <v>5</v>
      </c>
      <c r="K29" s="18">
        <f t="shared" si="3"/>
        <v>2005.4</v>
      </c>
      <c r="L29" s="19">
        <f t="shared" si="0"/>
        <v>3.2038447312615235E-3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6397</v>
      </c>
      <c r="J30" s="10">
        <v>1</v>
      </c>
      <c r="K30" s="18">
        <f t="shared" si="3"/>
        <v>6397</v>
      </c>
      <c r="L30" s="19">
        <f t="shared" si="0"/>
        <v>2.043980726626106E-3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417924.26</v>
      </c>
      <c r="J31" s="10">
        <v>191</v>
      </c>
      <c r="K31" s="7">
        <f t="shared" si="3"/>
        <v>2188.0851308900524</v>
      </c>
      <c r="L31" s="8">
        <f t="shared" si="0"/>
        <v>0.1335358969250395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52681.5</v>
      </c>
      <c r="J32" s="10">
        <v>15</v>
      </c>
      <c r="K32" s="7">
        <f t="shared" si="3"/>
        <v>3512.1</v>
      </c>
      <c r="L32" s="8">
        <f t="shared" si="0"/>
        <v>1.6832885829256402E-2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7760</v>
      </c>
      <c r="J33" s="10">
        <v>97</v>
      </c>
      <c r="K33" s="7">
        <f t="shared" si="3"/>
        <v>80</v>
      </c>
      <c r="L33" s="8">
        <f t="shared" si="0"/>
        <v>2.4794888914520218E-3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2471040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2223936</v>
      </c>
      <c r="J39" s="25">
        <v>3</v>
      </c>
      <c r="K39" s="24" t="s">
        <v>6</v>
      </c>
      <c r="L39" s="27">
        <f t="shared" ref="L39:L44" si="4">I39/I$44</f>
        <v>0.71059595454900037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3129677.26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3129677.26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78241.94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3129684</v>
      </c>
      <c r="J48" s="105" t="s">
        <v>36</v>
      </c>
      <c r="K48" s="106"/>
      <c r="L48" s="127">
        <f>I44/I48</f>
        <v>0.99999784642794598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NBoh7STVfDlZVpDhjbC4JSnhnCS0VOvVwPD3olnGWJLa0MfldUSeTjM8QPJIQt9Zn3rDoT7r7Ux7GjtiJTZYA==" saltValue="hI89cpBy5aNBLgRiFfjJ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D2853-3476-4DC9-998A-68E3D7030CB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24827.439999999999</v>
      </c>
      <c r="J15" s="10">
        <v>8</v>
      </c>
      <c r="K15" s="7">
        <f t="shared" si="1"/>
        <v>3103.43</v>
      </c>
      <c r="L15" s="8">
        <f t="shared" si="0"/>
        <v>7.1000141829042143E-3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12610.92</v>
      </c>
      <c r="J17" s="10">
        <v>1</v>
      </c>
      <c r="K17" s="7">
        <f t="shared" si="1"/>
        <v>12610.92</v>
      </c>
      <c r="L17" s="8">
        <f t="shared" si="0"/>
        <v>3.6064012584249693E-3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2</v>
      </c>
      <c r="K18" s="7">
        <f t="shared" si="1"/>
        <v>40000</v>
      </c>
      <c r="L18" s="8">
        <f t="shared" si="0"/>
        <v>2.2877958204000782E-2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117438.36</v>
      </c>
      <c r="J24" s="13" t="s">
        <v>6</v>
      </c>
      <c r="K24" s="13" t="s">
        <v>6</v>
      </c>
      <c r="L24" s="14">
        <f t="shared" si="0"/>
        <v>3.3584373645329964E-2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461014</v>
      </c>
      <c r="J25" s="10">
        <v>236</v>
      </c>
      <c r="K25" s="18">
        <f t="shared" ref="K25:K37" si="3">IF(J25=0,"-",I25/J25)</f>
        <v>1953.449152542373</v>
      </c>
      <c r="L25" s="19">
        <f t="shared" si="0"/>
        <v>0.13183823779324019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70728</v>
      </c>
      <c r="J26" s="10">
        <v>37</v>
      </c>
      <c r="K26" s="7">
        <f t="shared" si="3"/>
        <v>1911.5675675675675</v>
      </c>
      <c r="L26" s="8">
        <f t="shared" si="0"/>
        <v>2.0226402848157091E-2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399674.7</v>
      </c>
      <c r="J27" s="10">
        <v>82</v>
      </c>
      <c r="K27" s="18">
        <f t="shared" si="3"/>
        <v>4874.0817073170729</v>
      </c>
      <c r="L27" s="19">
        <f t="shared" si="0"/>
        <v>0.11429676352245689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56392.88</v>
      </c>
      <c r="J28" s="10">
        <v>18</v>
      </c>
      <c r="K28" s="7">
        <f t="shared" si="3"/>
        <v>3132.9377777777777</v>
      </c>
      <c r="L28" s="8">
        <f t="shared" si="0"/>
        <v>1.6126924395540393E-2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71272.600000000006</v>
      </c>
      <c r="J29" s="10">
        <v>20</v>
      </c>
      <c r="K29" s="18">
        <f t="shared" si="3"/>
        <v>3563.63</v>
      </c>
      <c r="L29" s="19">
        <f t="shared" si="0"/>
        <v>2.0382144548630826E-2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36200</v>
      </c>
      <c r="J30" s="10">
        <v>7</v>
      </c>
      <c r="K30" s="18">
        <f t="shared" si="3"/>
        <v>5171.4285714285716</v>
      </c>
      <c r="L30" s="19">
        <f t="shared" si="0"/>
        <v>1.0352276087310354E-2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701615.89</v>
      </c>
      <c r="J31" s="10">
        <v>259</v>
      </c>
      <c r="K31" s="7">
        <f t="shared" si="3"/>
        <v>2708.9416602316601</v>
      </c>
      <c r="L31" s="8">
        <f t="shared" si="0"/>
        <v>0.20064423758353511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106903.69</v>
      </c>
      <c r="J32" s="10">
        <v>31</v>
      </c>
      <c r="K32" s="7">
        <f t="shared" si="3"/>
        <v>3448.5061290322583</v>
      </c>
      <c r="L32" s="8">
        <f t="shared" si="0"/>
        <v>3.0571726895918205E-2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46000</v>
      </c>
      <c r="J33" s="10">
        <v>199</v>
      </c>
      <c r="K33" s="7">
        <f t="shared" si="3"/>
        <v>231.15577889447235</v>
      </c>
      <c r="L33" s="8">
        <f t="shared" si="0"/>
        <v>1.315482596730045E-2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19500</v>
      </c>
      <c r="J34" s="10">
        <v>6</v>
      </c>
      <c r="K34" s="7">
        <f t="shared" si="3"/>
        <v>3250</v>
      </c>
      <c r="L34" s="8">
        <f t="shared" si="0"/>
        <v>5.5765023122251907E-3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0.48180979977625643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4.2896171632501468E-3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15000</v>
      </c>
      <c r="J41" s="28">
        <v>1</v>
      </c>
      <c r="K41" s="7">
        <f t="shared" si="5"/>
        <v>15000</v>
      </c>
      <c r="L41" s="27">
        <f t="shared" si="4"/>
        <v>4.2896171632501468E-3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3379377.19</v>
      </c>
      <c r="J43" s="31" t="s">
        <v>6</v>
      </c>
      <c r="K43" s="31" t="s">
        <v>6</v>
      </c>
      <c r="L43" s="14">
        <f t="shared" si="4"/>
        <v>0.96641562635467004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3496815.55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87422.34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3497362</v>
      </c>
      <c r="J48" s="105" t="s">
        <v>36</v>
      </c>
      <c r="K48" s="106"/>
      <c r="L48" s="127">
        <f>I44/I48</f>
        <v>0.99984375366347544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oht+NnrfvfJUyx/YHIKmgu7UnWbpR0+JWfDIIG62EHad/HMvLJ0eMS44MFJcRiiDppqjgYg7PUb7PrJdwnWuA==" saltValue="X7R/quMPCSlLRuJF36PO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ACB70-2110-40CF-AD46-4B63DE35418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1.8069962757776642E-2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79806</v>
      </c>
      <c r="J18" s="10">
        <v>2</v>
      </c>
      <c r="K18" s="7">
        <f t="shared" si="1"/>
        <v>39903</v>
      </c>
      <c r="L18" s="8">
        <f t="shared" si="0"/>
        <v>2.4034857464118712E-2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28884</v>
      </c>
      <c r="J20" s="10">
        <v>5</v>
      </c>
      <c r="K20" s="7">
        <f t="shared" si="1"/>
        <v>5776.8</v>
      </c>
      <c r="L20" s="8">
        <f t="shared" si="0"/>
        <v>8.6988800715936745E-3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168690</v>
      </c>
      <c r="J24" s="13" t="s">
        <v>6</v>
      </c>
      <c r="K24" s="13" t="s">
        <v>6</v>
      </c>
      <c r="L24" s="14">
        <f t="shared" si="0"/>
        <v>5.0803700293489025E-2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633499</v>
      </c>
      <c r="J25" s="10">
        <v>329</v>
      </c>
      <c r="K25" s="18">
        <f t="shared" ref="K25:K37" si="3">IF(J25=0,"-",I25/J25)</f>
        <v>1925.5288753799391</v>
      </c>
      <c r="L25" s="19">
        <f t="shared" si="0"/>
        <v>0.19078838895147907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59109</v>
      </c>
      <c r="J26" s="10">
        <v>32</v>
      </c>
      <c r="K26" s="7">
        <f t="shared" si="3"/>
        <v>1847.15625</v>
      </c>
      <c r="L26" s="8">
        <f t="shared" si="0"/>
        <v>1.7801623810823657E-2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293051.45</v>
      </c>
      <c r="J27" s="10">
        <v>42</v>
      </c>
      <c r="K27" s="18">
        <f t="shared" si="3"/>
        <v>6977.4154761904765</v>
      </c>
      <c r="L27" s="19">
        <f t="shared" si="0"/>
        <v>8.8257146460207395E-2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32468.55</v>
      </c>
      <c r="J28" s="10">
        <v>5</v>
      </c>
      <c r="K28" s="7">
        <f t="shared" si="3"/>
        <v>6493.71</v>
      </c>
      <c r="L28" s="8">
        <f t="shared" si="0"/>
        <v>9.7784248216501463E-3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41821.360000000001</v>
      </c>
      <c r="J29" s="10">
        <v>24</v>
      </c>
      <c r="K29" s="18">
        <f t="shared" si="3"/>
        <v>1742.5566666666666</v>
      </c>
      <c r="L29" s="19">
        <f t="shared" si="0"/>
        <v>1.2595173627992829E-2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6033.49</v>
      </c>
      <c r="J30" s="10">
        <v>2</v>
      </c>
      <c r="K30" s="18">
        <f t="shared" si="3"/>
        <v>3016.7449999999999</v>
      </c>
      <c r="L30" s="19">
        <f t="shared" si="0"/>
        <v>1.817082326656963E-3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1028239.34</v>
      </c>
      <c r="J31" s="10">
        <v>332</v>
      </c>
      <c r="K31" s="7">
        <f t="shared" si="3"/>
        <v>3097.1064457831326</v>
      </c>
      <c r="L31" s="8">
        <f t="shared" si="0"/>
        <v>0.30967077633134721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100981.81</v>
      </c>
      <c r="J32" s="10">
        <v>30</v>
      </c>
      <c r="K32" s="7">
        <f t="shared" si="3"/>
        <v>3366.0603333333333</v>
      </c>
      <c r="L32" s="8">
        <f t="shared" si="0"/>
        <v>3.0412292431881278E-2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109984.3</v>
      </c>
      <c r="J33" s="10">
        <v>86</v>
      </c>
      <c r="K33" s="7">
        <f t="shared" si="3"/>
        <v>1278.8872093023256</v>
      </c>
      <c r="L33" s="8">
        <f t="shared" si="0"/>
        <v>3.3123536749002223E-2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946853.47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842400</v>
      </c>
      <c r="J39" s="25">
        <v>1</v>
      </c>
      <c r="K39" s="24" t="s">
        <v>6</v>
      </c>
      <c r="L39" s="27">
        <f t="shared" ref="L39:L44" si="4">I39/I$44</f>
        <v>0.25370227711918403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53129</v>
      </c>
      <c r="J40" s="28">
        <v>3</v>
      </c>
      <c r="K40" s="7">
        <f t="shared" ref="K40:K41" si="5">IF(J40=0,"-",I40/J40)</f>
        <v>17709.666666666668</v>
      </c>
      <c r="L40" s="27">
        <f t="shared" si="4"/>
        <v>1.6000650855965252E-2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28689.200000000001</v>
      </c>
      <c r="J41" s="28">
        <v>2</v>
      </c>
      <c r="K41" s="7">
        <f t="shared" si="5"/>
        <v>14344.6</v>
      </c>
      <c r="L41" s="27">
        <f t="shared" si="4"/>
        <v>8.6402129258400934E-3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149612.98000000001</v>
      </c>
      <c r="J42" s="28">
        <v>6</v>
      </c>
      <c r="K42" s="24" t="s">
        <v>6</v>
      </c>
      <c r="L42" s="27">
        <f t="shared" si="4"/>
        <v>4.505834961133303E-2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3151737.4299999997</v>
      </c>
      <c r="J43" s="31" t="s">
        <v>6</v>
      </c>
      <c r="K43" s="31" t="s">
        <v>6</v>
      </c>
      <c r="L43" s="14">
        <f t="shared" si="4"/>
        <v>0.94919629970651098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3320427.4299999997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83012.69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3493227</v>
      </c>
      <c r="J48" s="105" t="s">
        <v>36</v>
      </c>
      <c r="K48" s="106"/>
      <c r="L48" s="127">
        <f>I44/I48</f>
        <v>0.95053296851306823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BpHHu8ZAdoh8D1jTYEA3scYgAXyNOv/QwCBr4FYERLlwMPO/hTtfIg+PyRnUdSJpnoOsYrXC2gJgb5lVLn/Ow==" saltValue="vbL6r7xygNmi7DONFrUZz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FF2EA-8BC6-4214-81C2-CE800763C9E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15151.26</v>
      </c>
      <c r="J17" s="10">
        <v>1</v>
      </c>
      <c r="K17" s="7">
        <f t="shared" si="1"/>
        <v>15151.26</v>
      </c>
      <c r="L17" s="8">
        <f t="shared" si="0"/>
        <v>1.9187591169808555E-3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379922.94</v>
      </c>
      <c r="J18" s="10">
        <v>9</v>
      </c>
      <c r="K18" s="7">
        <f t="shared" si="1"/>
        <v>42213.66</v>
      </c>
      <c r="L18" s="8">
        <f t="shared" si="0"/>
        <v>4.8113530153609037E-2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395074.2</v>
      </c>
      <c r="J24" s="13" t="s">
        <v>6</v>
      </c>
      <c r="K24" s="13" t="s">
        <v>6</v>
      </c>
      <c r="L24" s="14">
        <f t="shared" si="0"/>
        <v>5.0032289270589898E-2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432207</v>
      </c>
      <c r="J25" s="10">
        <v>227</v>
      </c>
      <c r="K25" s="18">
        <f t="shared" ref="K25:K37" si="3">IF(J25=0,"-",I25/J25)</f>
        <v>1903.9955947136564</v>
      </c>
      <c r="L25" s="19">
        <f t="shared" si="0"/>
        <v>5.473479576437501E-2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182468</v>
      </c>
      <c r="J26" s="10">
        <v>98</v>
      </c>
      <c r="K26" s="7">
        <f t="shared" si="3"/>
        <v>1861.9183673469388</v>
      </c>
      <c r="L26" s="8">
        <f t="shared" si="0"/>
        <v>2.3107790279967653E-2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467394.88</v>
      </c>
      <c r="J27" s="10">
        <v>120</v>
      </c>
      <c r="K27" s="18">
        <f t="shared" si="3"/>
        <v>3894.9573333333333</v>
      </c>
      <c r="L27" s="19">
        <f t="shared" si="0"/>
        <v>5.919099713358314E-2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117354.09</v>
      </c>
      <c r="J28" s="10">
        <v>34</v>
      </c>
      <c r="K28" s="7">
        <f t="shared" si="3"/>
        <v>3451.5908823529412</v>
      </c>
      <c r="L28" s="8">
        <f t="shared" si="0"/>
        <v>1.4861749458625343E-2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53823.19</v>
      </c>
      <c r="J29" s="10">
        <v>25</v>
      </c>
      <c r="K29" s="18">
        <f t="shared" si="3"/>
        <v>2152.9276</v>
      </c>
      <c r="L29" s="19">
        <f t="shared" si="0"/>
        <v>6.816181394649211E-3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4350</v>
      </c>
      <c r="J30" s="10">
        <v>2</v>
      </c>
      <c r="K30" s="18">
        <f t="shared" si="3"/>
        <v>2175</v>
      </c>
      <c r="L30" s="19">
        <f t="shared" si="0"/>
        <v>5.5088501938893011E-4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2399583</v>
      </c>
      <c r="J31" s="10">
        <v>1232</v>
      </c>
      <c r="K31" s="7">
        <f t="shared" si="3"/>
        <v>1947.7134740259739</v>
      </c>
      <c r="L31" s="8">
        <f t="shared" si="0"/>
        <v>0.30388375344375795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364241</v>
      </c>
      <c r="J32" s="10">
        <v>194</v>
      </c>
      <c r="K32" s="7">
        <f t="shared" si="3"/>
        <v>1877.5309278350514</v>
      </c>
      <c r="L32" s="8">
        <f t="shared" si="0"/>
        <v>4.6127565597067419E-2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29850</v>
      </c>
      <c r="J33" s="10">
        <v>597</v>
      </c>
      <c r="K33" s="7">
        <f t="shared" si="3"/>
        <v>50</v>
      </c>
      <c r="L33" s="8">
        <f t="shared" si="0"/>
        <v>3.780210995117141E-3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11600</v>
      </c>
      <c r="J34" s="10">
        <v>281</v>
      </c>
      <c r="K34" s="7">
        <f t="shared" si="3"/>
        <v>41.281138790035584</v>
      </c>
      <c r="L34" s="8">
        <f t="shared" si="0"/>
        <v>1.4690267183704803E-3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4567680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4110912</v>
      </c>
      <c r="J39" s="25">
        <v>4</v>
      </c>
      <c r="K39" s="24" t="s">
        <v>6</v>
      </c>
      <c r="L39" s="27">
        <f t="shared" ref="L39:L44" si="4">I39/I$44</f>
        <v>0.52060685904050241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7540.36</v>
      </c>
      <c r="J40" s="28">
        <v>1</v>
      </c>
      <c r="K40" s="7">
        <f t="shared" ref="K40:K41" si="5">IF(J40=0,"-",I40/J40)</f>
        <v>7540.36</v>
      </c>
      <c r="L40" s="27">
        <f t="shared" si="4"/>
        <v>9.5491295742517531E-4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7501310.4300000006</v>
      </c>
      <c r="J43" s="31" t="s">
        <v>6</v>
      </c>
      <c r="K43" s="31" t="s">
        <v>6</v>
      </c>
      <c r="L43" s="14">
        <f t="shared" si="4"/>
        <v>0.94996771072941011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7896384.6300000008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197409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7896733</v>
      </c>
      <c r="J48" s="105" t="s">
        <v>36</v>
      </c>
      <c r="K48" s="106"/>
      <c r="L48" s="127">
        <f>I44/I48</f>
        <v>0.99995588428784421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rzXosGTbGH+NfpCx8OxRix2q/CSaNIpAwVkbFJeIQzKphkQuqseupi2V/8izBLxlaDAT0WHGsUXggtOXfvWJw==" saltValue="ndpkXT6RWZoUb1L4euZK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EB261-6799-469D-9EBA-DBCA6D39B30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10410.35</v>
      </c>
      <c r="J17" s="10">
        <v>1</v>
      </c>
      <c r="K17" s="7">
        <f t="shared" si="1"/>
        <v>10410.35</v>
      </c>
      <c r="L17" s="8">
        <f t="shared" si="0"/>
        <v>4.0218185865222413E-3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10410.35</v>
      </c>
      <c r="J24" s="13" t="s">
        <v>6</v>
      </c>
      <c r="K24" s="13" t="s">
        <v>6</v>
      </c>
      <c r="L24" s="14">
        <f t="shared" si="0"/>
        <v>4.0218185865222413E-3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108081</v>
      </c>
      <c r="J25" s="10">
        <v>56</v>
      </c>
      <c r="K25" s="18">
        <f t="shared" ref="K25:K37" si="3">IF(J25=0,"-",I25/J25)</f>
        <v>1930.0178571428571</v>
      </c>
      <c r="L25" s="19">
        <f t="shared" si="0"/>
        <v>4.1754808882497739E-2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9802</v>
      </c>
      <c r="J26" s="10">
        <v>5</v>
      </c>
      <c r="K26" s="7">
        <f t="shared" si="3"/>
        <v>1960.4</v>
      </c>
      <c r="L26" s="8">
        <f t="shared" si="0"/>
        <v>3.7867954281163465E-3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127928.31</v>
      </c>
      <c r="J27" s="10">
        <v>28</v>
      </c>
      <c r="K27" s="18">
        <f t="shared" si="3"/>
        <v>4568.8682142857142</v>
      </c>
      <c r="L27" s="19">
        <f t="shared" si="0"/>
        <v>4.9422397412227169E-2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6499.99</v>
      </c>
      <c r="J28" s="10">
        <v>3</v>
      </c>
      <c r="K28" s="7">
        <f t="shared" si="3"/>
        <v>2166.6633333333334</v>
      </c>
      <c r="L28" s="8">
        <f t="shared" si="0"/>
        <v>2.5111336885127494E-3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16959.990000000002</v>
      </c>
      <c r="J29" s="10">
        <v>3</v>
      </c>
      <c r="K29" s="18">
        <f t="shared" si="3"/>
        <v>5653.3300000000008</v>
      </c>
      <c r="L29" s="19">
        <f t="shared" si="0"/>
        <v>6.5521335026422125E-3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597332.67000000004</v>
      </c>
      <c r="J31" s="10">
        <v>365</v>
      </c>
      <c r="K31" s="7">
        <f t="shared" si="3"/>
        <v>1636.5278630136988</v>
      </c>
      <c r="L31" s="8">
        <f t="shared" si="0"/>
        <v>0.23076684593149668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51738.7</v>
      </c>
      <c r="J32" s="10">
        <v>12</v>
      </c>
      <c r="K32" s="7">
        <f t="shared" si="3"/>
        <v>4311.5583333333334</v>
      </c>
      <c r="L32" s="8">
        <f t="shared" si="0"/>
        <v>1.9988152684827915E-2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9260</v>
      </c>
      <c r="J33" s="10">
        <v>73</v>
      </c>
      <c r="K33" s="7">
        <f t="shared" si="3"/>
        <v>126.84931506849315</v>
      </c>
      <c r="L33" s="8">
        <f t="shared" si="0"/>
        <v>3.5774051891815312E-3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1909440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1718496</v>
      </c>
      <c r="J39" s="25">
        <v>2</v>
      </c>
      <c r="K39" s="24" t="s">
        <v>6</v>
      </c>
      <c r="L39" s="27">
        <f t="shared" ref="L39:L44" si="4">I39/I$44</f>
        <v>0.66390459049543249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2578057.9699999997</v>
      </c>
      <c r="J43" s="31" t="s">
        <v>6</v>
      </c>
      <c r="K43" s="31" t="s">
        <v>6</v>
      </c>
      <c r="L43" s="14">
        <f t="shared" si="4"/>
        <v>0.99597818141347771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2588468.3199999998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64711.71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2588495</v>
      </c>
      <c r="J48" s="105" t="s">
        <v>36</v>
      </c>
      <c r="K48" s="106"/>
      <c r="L48" s="127">
        <f>I44/I48</f>
        <v>0.99998969285241035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vubU8N0jfopNKI1VGs3cmuJrJR4sT8j5fQcxmWSu2Un6SdFy8VAVABNuYhXb2q8GgKanh2Qs2wXHYQfg/GvDQ==" saltValue="FOs/xCoY89vlDxtrXivVP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16346-3F40-467A-9BA2-9778C532C0C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95494.15</v>
      </c>
      <c r="J25" s="10">
        <v>47</v>
      </c>
      <c r="K25" s="18">
        <f t="shared" ref="K25:K37" si="3">IF(J25=0,"-",I25/J25)</f>
        <v>2031.7904255319147</v>
      </c>
      <c r="L25" s="19">
        <f t="shared" si="0"/>
        <v>3.2523366635134547E-2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95494.15</v>
      </c>
      <c r="J26" s="10">
        <v>47</v>
      </c>
      <c r="K26" s="7">
        <f t="shared" si="3"/>
        <v>2031.7904255319147</v>
      </c>
      <c r="L26" s="8">
        <f t="shared" si="0"/>
        <v>3.2523366635134547E-2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444808.4</v>
      </c>
      <c r="J27" s="10">
        <v>73</v>
      </c>
      <c r="K27" s="18">
        <f t="shared" si="3"/>
        <v>6093.2657534246582</v>
      </c>
      <c r="L27" s="19">
        <f t="shared" si="0"/>
        <v>0.15149270060613748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178009.1</v>
      </c>
      <c r="J28" s="10">
        <v>39</v>
      </c>
      <c r="K28" s="7">
        <f t="shared" si="3"/>
        <v>4564.335897435898</v>
      </c>
      <c r="L28" s="8">
        <f t="shared" si="0"/>
        <v>6.0626281543846715E-2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66208.37</v>
      </c>
      <c r="J29" s="10">
        <v>33</v>
      </c>
      <c r="K29" s="18">
        <f t="shared" si="3"/>
        <v>2006.3142424242424</v>
      </c>
      <c r="L29" s="19">
        <f t="shared" si="0"/>
        <v>2.2549225181067563E-2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51295.17</v>
      </c>
      <c r="J30" s="10">
        <v>7</v>
      </c>
      <c r="K30" s="18">
        <f t="shared" si="3"/>
        <v>7327.8814285714279</v>
      </c>
      <c r="L30" s="19">
        <f t="shared" si="0"/>
        <v>1.7470092361904416E-2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912266.91</v>
      </c>
      <c r="J31" s="10">
        <v>338</v>
      </c>
      <c r="K31" s="7">
        <f t="shared" si="3"/>
        <v>2699.0145266272189</v>
      </c>
      <c r="L31" s="8">
        <f t="shared" si="0"/>
        <v>0.31069956832990603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182527</v>
      </c>
      <c r="J32" s="10">
        <v>56</v>
      </c>
      <c r="K32" s="7">
        <f t="shared" si="3"/>
        <v>3259.4107142857142</v>
      </c>
      <c r="L32" s="8">
        <f t="shared" si="0"/>
        <v>6.2164986460544483E-2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78819.08</v>
      </c>
      <c r="J33" s="10">
        <v>44</v>
      </c>
      <c r="K33" s="7">
        <f t="shared" si="3"/>
        <v>1791.3427272727274</v>
      </c>
      <c r="L33" s="8">
        <f t="shared" si="0"/>
        <v>2.6844176702803271E-2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1618573.6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1338573.6000000001</v>
      </c>
      <c r="J39" s="25">
        <v>1</v>
      </c>
      <c r="K39" s="24" t="s">
        <v>6</v>
      </c>
      <c r="L39" s="27">
        <f t="shared" ref="L39:L44" si="4">I39/I$44</f>
        <v>0.45589096254495109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2936170.5100000002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2936170.5100000002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73321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2950261</v>
      </c>
      <c r="J48" s="105" t="s">
        <v>36</v>
      </c>
      <c r="K48" s="106"/>
      <c r="L48" s="127">
        <f>I44/I48</f>
        <v>0.99522398526774414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Fe0HfSK4nv2CG/4Jw5s5j/CInyeItffCQuaF47e5n5nIFcgSMoCTcpica64Pu3uiSWnPmIbsJpE2I+jdvyBZA==" saltValue="BCe9AyyM80FwXfvEjbfjI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A3C2-FE6D-45DC-BCD9-C4885E98C2C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2896.1</v>
      </c>
      <c r="J17" s="10">
        <v>1</v>
      </c>
      <c r="K17" s="7">
        <f t="shared" si="1"/>
        <v>2896.1</v>
      </c>
      <c r="L17" s="8">
        <f t="shared" si="0"/>
        <v>4.9108587985268294E-4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159123.62</v>
      </c>
      <c r="J18" s="10">
        <v>3</v>
      </c>
      <c r="K18" s="7">
        <f t="shared" si="1"/>
        <v>53041.206666666665</v>
      </c>
      <c r="L18" s="8">
        <f t="shared" si="0"/>
        <v>2.6982273724334101E-2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162019.72</v>
      </c>
      <c r="J24" s="13" t="s">
        <v>6</v>
      </c>
      <c r="K24" s="13" t="s">
        <v>6</v>
      </c>
      <c r="L24" s="14">
        <f t="shared" si="0"/>
        <v>2.7473359604186783E-2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956175</v>
      </c>
      <c r="J25" s="10">
        <v>490</v>
      </c>
      <c r="K25" s="18">
        <f t="shared" ref="K25:K37" si="3">IF(J25=0,"-",I25/J25)</f>
        <v>1951.3775510204082</v>
      </c>
      <c r="L25" s="19">
        <f t="shared" si="0"/>
        <v>0.16213668076659618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86710</v>
      </c>
      <c r="J26" s="10">
        <v>46</v>
      </c>
      <c r="K26" s="7">
        <f t="shared" si="3"/>
        <v>1885</v>
      </c>
      <c r="L26" s="8">
        <f t="shared" si="0"/>
        <v>1.4703241131876021E-2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558545.03</v>
      </c>
      <c r="J27" s="10">
        <v>59</v>
      </c>
      <c r="K27" s="18">
        <f t="shared" si="3"/>
        <v>9466.8649152542384</v>
      </c>
      <c r="L27" s="19">
        <f t="shared" si="0"/>
        <v>9.4711362692895013E-2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38054.47</v>
      </c>
      <c r="J28" s="10">
        <v>14</v>
      </c>
      <c r="K28" s="7">
        <f t="shared" si="3"/>
        <v>2718.1764285714285</v>
      </c>
      <c r="L28" s="8">
        <f t="shared" si="0"/>
        <v>6.4528203039527403E-3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53376.15</v>
      </c>
      <c r="J29" s="10">
        <v>23</v>
      </c>
      <c r="K29" s="18">
        <f t="shared" si="3"/>
        <v>2320.7021739130437</v>
      </c>
      <c r="L29" s="19">
        <f t="shared" si="0"/>
        <v>9.0508869120191938E-3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6912</v>
      </c>
      <c r="J30" s="10">
        <v>4</v>
      </c>
      <c r="K30" s="18">
        <f t="shared" si="3"/>
        <v>1728</v>
      </c>
      <c r="L30" s="19">
        <f t="shared" si="0"/>
        <v>1.1720540041924468E-3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1270018.03</v>
      </c>
      <c r="J31" s="10">
        <v>567</v>
      </c>
      <c r="K31" s="7">
        <f t="shared" si="3"/>
        <v>2239.8907054673723</v>
      </c>
      <c r="L31" s="8">
        <f t="shared" si="0"/>
        <v>0.21535441514150797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135592.35999999999</v>
      </c>
      <c r="J32" s="10">
        <v>55</v>
      </c>
      <c r="K32" s="7">
        <f t="shared" si="3"/>
        <v>2465.3156363636363</v>
      </c>
      <c r="L32" s="8">
        <f t="shared" si="0"/>
        <v>2.2992125068851812E-2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3182400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3</v>
      </c>
      <c r="K39" s="24" t="s">
        <v>6</v>
      </c>
      <c r="L39" s="27">
        <f t="shared" ref="L39:L44" si="4">I39/I$44</f>
        <v>0.48566987798724509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33045.25</v>
      </c>
      <c r="J40" s="28">
        <v>1</v>
      </c>
      <c r="K40" s="7">
        <f t="shared" ref="K40:K41" si="5">IF(J40=0,"-",I40/J40)</f>
        <v>33045.25</v>
      </c>
      <c r="L40" s="27">
        <f t="shared" si="4"/>
        <v>5.6034168955498339E-3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5735319.46</v>
      </c>
      <c r="J43" s="31" t="s">
        <v>6</v>
      </c>
      <c r="K43" s="31" t="s">
        <v>6</v>
      </c>
      <c r="L43" s="14">
        <f t="shared" si="4"/>
        <v>0.97252664039581327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5897339.1799999997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147433.5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5999285</v>
      </c>
      <c r="J48" s="105" t="s">
        <v>36</v>
      </c>
      <c r="K48" s="106"/>
      <c r="L48" s="127">
        <f>I44/I48</f>
        <v>0.98300700500142923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3/T2x+JhyZqUJcnXwx88Y6ynJjD7+C1lQRKvmcenB5LKP/RV40+P1BbgWvM8PhaH5VH/PKCbV715/6Wm18ZqQ==" saltValue="lEJdKqeqqQyvFY9n7sO73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D162D-86A3-4534-B4C1-FB3E3ACEB67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4.0709206360455665E-3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77657.710000000006</v>
      </c>
      <c r="J17" s="10">
        <v>7</v>
      </c>
      <c r="K17" s="7">
        <f t="shared" si="1"/>
        <v>11093.958571428573</v>
      </c>
      <c r="L17" s="8">
        <f t="shared" si="0"/>
        <v>7.903459354676054E-3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237206.57</v>
      </c>
      <c r="J18" s="10">
        <v>6</v>
      </c>
      <c r="K18" s="7">
        <f t="shared" si="1"/>
        <v>39534.428333333337</v>
      </c>
      <c r="L18" s="8">
        <f t="shared" si="0"/>
        <v>2.4141228020464683E-2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4720</v>
      </c>
      <c r="J20" s="10">
        <v>1</v>
      </c>
      <c r="K20" s="7">
        <f t="shared" si="1"/>
        <v>4720</v>
      </c>
      <c r="L20" s="8">
        <f t="shared" si="0"/>
        <v>4.8036863505337686E-4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359584.28</v>
      </c>
      <c r="J24" s="13" t="s">
        <v>6</v>
      </c>
      <c r="K24" s="13" t="s">
        <v>6</v>
      </c>
      <c r="L24" s="14">
        <f t="shared" si="0"/>
        <v>3.6595976646239682E-2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1922820</v>
      </c>
      <c r="J25" s="10">
        <v>982</v>
      </c>
      <c r="K25" s="18">
        <f t="shared" ref="K25:K37" si="3">IF(J25=0,"-",I25/J25)</f>
        <v>1958.0651731160897</v>
      </c>
      <c r="L25" s="19">
        <f t="shared" si="0"/>
        <v>0.19569119043502842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261996</v>
      </c>
      <c r="J26" s="10">
        <v>140</v>
      </c>
      <c r="K26" s="7">
        <f t="shared" si="3"/>
        <v>1871.4</v>
      </c>
      <c r="L26" s="8">
        <f t="shared" si="0"/>
        <v>2.6664123074034856E-2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1129997.98</v>
      </c>
      <c r="J27" s="10">
        <v>233</v>
      </c>
      <c r="K27" s="18">
        <f t="shared" si="3"/>
        <v>4849.7767381974245</v>
      </c>
      <c r="L27" s="19">
        <f t="shared" si="0"/>
        <v>0.11500330238679514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109764.8</v>
      </c>
      <c r="J28" s="10">
        <v>37</v>
      </c>
      <c r="K28" s="7">
        <f t="shared" si="3"/>
        <v>2966.6162162162163</v>
      </c>
      <c r="L28" s="8">
        <f t="shared" si="0"/>
        <v>1.1171094735785361E-2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68034.960000000006</v>
      </c>
      <c r="J29" s="10">
        <v>35</v>
      </c>
      <c r="K29" s="18">
        <f t="shared" si="3"/>
        <v>1943.8560000000002</v>
      </c>
      <c r="L29" s="19">
        <f t="shared" si="0"/>
        <v>6.9241230659133676E-3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25289.74</v>
      </c>
      <c r="J30" s="10">
        <v>12</v>
      </c>
      <c r="K30" s="18">
        <f t="shared" si="3"/>
        <v>2107.4783333333335</v>
      </c>
      <c r="L30" s="19">
        <f t="shared" si="0"/>
        <v>2.5738131111556753E-3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2205744.2400000002</v>
      </c>
      <c r="J31" s="10">
        <v>931</v>
      </c>
      <c r="K31" s="7">
        <f t="shared" si="3"/>
        <v>2369.2204511278196</v>
      </c>
      <c r="L31" s="8">
        <f t="shared" si="0"/>
        <v>0.22448524361136615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372592.19</v>
      </c>
      <c r="J32" s="10">
        <v>133</v>
      </c>
      <c r="K32" s="7">
        <f t="shared" si="3"/>
        <v>2801.445037593985</v>
      </c>
      <c r="L32" s="8">
        <f t="shared" si="0"/>
        <v>3.7919830877510267E-2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197173.77</v>
      </c>
      <c r="J33" s="10">
        <v>1454</v>
      </c>
      <c r="K33" s="7">
        <f t="shared" si="3"/>
        <v>135.60781980742777</v>
      </c>
      <c r="L33" s="8">
        <f t="shared" si="0"/>
        <v>2.0066969229497557E-2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84013.93</v>
      </c>
      <c r="J34" s="10">
        <v>249</v>
      </c>
      <c r="K34" s="7">
        <f t="shared" si="3"/>
        <v>337.40534136546182</v>
      </c>
      <c r="L34" s="8">
        <f t="shared" si="0"/>
        <v>8.5503510338071926E-3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4381182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3942432</v>
      </c>
      <c r="J39" s="25">
        <v>4</v>
      </c>
      <c r="K39" s="24" t="s">
        <v>6</v>
      </c>
      <c r="L39" s="27">
        <f t="shared" ref="L39:L44" si="4">I39/I$44</f>
        <v>0.40123319462515988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9466202.9499999993</v>
      </c>
      <c r="J43" s="31" t="s">
        <v>6</v>
      </c>
      <c r="K43" s="31" t="s">
        <v>6</v>
      </c>
      <c r="L43" s="14">
        <f t="shared" si="4"/>
        <v>0.96340402335376041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9825787.2299999986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245628.91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9860063</v>
      </c>
      <c r="J48" s="105" t="s">
        <v>36</v>
      </c>
      <c r="K48" s="106"/>
      <c r="L48" s="127">
        <f>I44/I48</f>
        <v>0.99652377778924928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ACe01DtLeHeBCOFYhIBEsI2UNqpUQ/vrR3OP0e8q2yQfBJ9IMi+V6kTvhLmflg3qJSzXYSZ+oi5eE7SVbYGBA==" saltValue="VUZzXFXExIJRhZkll/GRP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93094-B282-477B-B9A1-64765B97860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182000</v>
      </c>
      <c r="J12" s="6">
        <v>4</v>
      </c>
      <c r="K12" s="7">
        <f t="shared" ref="K12:K23" si="1">IF(J12=0,"-",I12/J12)</f>
        <v>45500</v>
      </c>
      <c r="L12" s="8">
        <f t="shared" si="0"/>
        <v>1.0995011648396256E-2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8247.8700000000008</v>
      </c>
      <c r="J17" s="10">
        <v>1</v>
      </c>
      <c r="K17" s="7">
        <f t="shared" si="1"/>
        <v>8247.8700000000008</v>
      </c>
      <c r="L17" s="8">
        <f t="shared" si="0"/>
        <v>4.9827157540911012E-4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1076300</v>
      </c>
      <c r="J18" s="10">
        <v>24</v>
      </c>
      <c r="K18" s="7">
        <f t="shared" si="1"/>
        <v>44845.833333333336</v>
      </c>
      <c r="L18" s="8">
        <f t="shared" si="0"/>
        <v>6.5021599105323569E-2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29190</v>
      </c>
      <c r="J19" s="10">
        <v>3</v>
      </c>
      <c r="K19" s="7">
        <f t="shared" si="1"/>
        <v>9730</v>
      </c>
      <c r="L19" s="8">
        <f t="shared" si="0"/>
        <v>1.7634307143773995E-3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61396.27</v>
      </c>
      <c r="J20" s="10">
        <v>9</v>
      </c>
      <c r="K20" s="7">
        <f t="shared" si="1"/>
        <v>6821.8077777777771</v>
      </c>
      <c r="L20" s="8">
        <f t="shared" si="0"/>
        <v>3.7090807902092392E-3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1357134.1400000001</v>
      </c>
      <c r="J24" s="13" t="s">
        <v>6</v>
      </c>
      <c r="K24" s="13" t="s">
        <v>6</v>
      </c>
      <c r="L24" s="14">
        <f t="shared" si="0"/>
        <v>8.1987393833715588E-2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1486273</v>
      </c>
      <c r="J25" s="10">
        <v>758</v>
      </c>
      <c r="K25" s="18">
        <f t="shared" ref="K25:K37" si="3">IF(J25=0,"-",I25/J25)</f>
        <v>1960.7823218997362</v>
      </c>
      <c r="L25" s="19">
        <f t="shared" si="0"/>
        <v>8.9788950262070594E-2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332315</v>
      </c>
      <c r="J26" s="10">
        <v>176</v>
      </c>
      <c r="K26" s="7">
        <f t="shared" si="3"/>
        <v>1888.153409090909</v>
      </c>
      <c r="L26" s="8">
        <f t="shared" si="0"/>
        <v>2.0075864263389021E-2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1722078.48</v>
      </c>
      <c r="J27" s="10">
        <v>253</v>
      </c>
      <c r="K27" s="18">
        <f t="shared" si="3"/>
        <v>6806.6343083003949</v>
      </c>
      <c r="L27" s="19">
        <f t="shared" si="0"/>
        <v>0.1040344667420468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152037</v>
      </c>
      <c r="J28" s="10">
        <v>38</v>
      </c>
      <c r="K28" s="7">
        <f t="shared" si="3"/>
        <v>4000.9736842105262</v>
      </c>
      <c r="L28" s="8">
        <f t="shared" si="0"/>
        <v>9.1848823405891299E-3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109356.43</v>
      </c>
      <c r="J29" s="10">
        <v>46</v>
      </c>
      <c r="K29" s="18">
        <f t="shared" si="3"/>
        <v>2377.3136956521739</v>
      </c>
      <c r="L29" s="19">
        <f t="shared" si="0"/>
        <v>6.6064572619617011E-3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11473.72</v>
      </c>
      <c r="J30" s="10">
        <v>9</v>
      </c>
      <c r="K30" s="18">
        <f t="shared" si="3"/>
        <v>1274.8577777777778</v>
      </c>
      <c r="L30" s="19">
        <f t="shared" si="0"/>
        <v>6.9315211566174217E-4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3078902.14</v>
      </c>
      <c r="J31" s="10">
        <v>1350</v>
      </c>
      <c r="K31" s="7">
        <f t="shared" si="3"/>
        <v>2280.6682518518519</v>
      </c>
      <c r="L31" s="8">
        <f t="shared" si="0"/>
        <v>0.18600310381083604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631492.26</v>
      </c>
      <c r="J32" s="10">
        <v>160</v>
      </c>
      <c r="K32" s="7">
        <f t="shared" si="3"/>
        <v>3946.8266250000001</v>
      </c>
      <c r="L32" s="8">
        <f t="shared" si="0"/>
        <v>3.814980634380262E-2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99842.73</v>
      </c>
      <c r="J33" s="10">
        <v>109</v>
      </c>
      <c r="K33" s="7">
        <f t="shared" si="3"/>
        <v>915.9883486238532</v>
      </c>
      <c r="L33" s="8">
        <f t="shared" si="0"/>
        <v>6.0317141722949575E-3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8484840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7634952</v>
      </c>
      <c r="J39" s="25">
        <v>6</v>
      </c>
      <c r="K39" s="24" t="s">
        <v>6</v>
      </c>
      <c r="L39" s="27">
        <f t="shared" ref="L39:L44" si="4">I39/I$44</f>
        <v>0.46124388008212247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37259.25</v>
      </c>
      <c r="J40" s="28">
        <v>4</v>
      </c>
      <c r="K40" s="7">
        <f t="shared" ref="K40:K41" si="5">IF(J40=0,"-",I40/J40)</f>
        <v>9314.8125</v>
      </c>
      <c r="L40" s="27">
        <f t="shared" si="4"/>
        <v>2.2509114712115836E-3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37259.25</v>
      </c>
      <c r="J41" s="28">
        <v>4</v>
      </c>
      <c r="K41" s="7">
        <f t="shared" si="5"/>
        <v>9314.8125</v>
      </c>
      <c r="L41" s="27">
        <f t="shared" si="4"/>
        <v>2.2509114712115836E-3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1027162.92</v>
      </c>
      <c r="J42" s="28">
        <v>23</v>
      </c>
      <c r="K42" s="24" t="s">
        <v>6</v>
      </c>
      <c r="L42" s="27">
        <f t="shared" si="4"/>
        <v>6.2053122363740172E-2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15195826.950000001</v>
      </c>
      <c r="J43" s="31" t="s">
        <v>6</v>
      </c>
      <c r="K43" s="31" t="s">
        <v>6</v>
      </c>
      <c r="L43" s="14">
        <f t="shared" si="4"/>
        <v>0.91801260616628444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16552961.090000002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410041.82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16639340</v>
      </c>
      <c r="J48" s="105" t="s">
        <v>36</v>
      </c>
      <c r="K48" s="106"/>
      <c r="L48" s="127">
        <f>I44/I48</f>
        <v>0.99480875383278433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ESxe2lXAer41kzIRjpG+Tt3yUj5KS6oLnc1bPG3D0quoaqg4KVYNIhRRvwlTObJaRFZQMX32g0zdMRcDwMeIQ==" saltValue="zVGEfY5mSbtqoeeKIwu8z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C5934-A032-4997-B91B-EA5A74953DA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685000</v>
      </c>
      <c r="J18" s="10">
        <v>16</v>
      </c>
      <c r="K18" s="7">
        <f t="shared" si="1"/>
        <v>42812.5</v>
      </c>
      <c r="L18" s="8">
        <f t="shared" si="0"/>
        <v>7.0424745840202252E-2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9987</v>
      </c>
      <c r="J20" s="10">
        <v>2</v>
      </c>
      <c r="K20" s="7">
        <f t="shared" si="1"/>
        <v>4993.5</v>
      </c>
      <c r="L20" s="8">
        <f t="shared" si="0"/>
        <v>1.0267619513957662E-3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694987</v>
      </c>
      <c r="J24" s="13" t="s">
        <v>6</v>
      </c>
      <c r="K24" s="13" t="s">
        <v>6</v>
      </c>
      <c r="L24" s="14">
        <f t="shared" si="0"/>
        <v>7.1451507791598021E-2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818835</v>
      </c>
      <c r="J25" s="10">
        <v>414</v>
      </c>
      <c r="K25" s="18">
        <f t="shared" ref="K25:K37" si="3">IF(J25=0,"-",I25/J25)</f>
        <v>1977.8623188405797</v>
      </c>
      <c r="L25" s="19">
        <f t="shared" si="0"/>
        <v>8.4184301839506578E-2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168816</v>
      </c>
      <c r="J26" s="10">
        <v>88</v>
      </c>
      <c r="K26" s="7">
        <f t="shared" si="3"/>
        <v>1918.3636363636363</v>
      </c>
      <c r="L26" s="8">
        <f t="shared" si="0"/>
        <v>1.7355947290159976E-2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807302.83</v>
      </c>
      <c r="J27" s="10">
        <v>125</v>
      </c>
      <c r="K27" s="18">
        <f t="shared" si="3"/>
        <v>6458.4226399999998</v>
      </c>
      <c r="L27" s="19">
        <f t="shared" si="0"/>
        <v>8.2998681195366422E-2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69626.17</v>
      </c>
      <c r="J28" s="10">
        <v>24</v>
      </c>
      <c r="K28" s="7">
        <f t="shared" si="3"/>
        <v>2901.0904166666664</v>
      </c>
      <c r="L28" s="8">
        <f t="shared" si="0"/>
        <v>7.1582559504769555E-3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67426.37</v>
      </c>
      <c r="J29" s="10">
        <v>35</v>
      </c>
      <c r="K29" s="18">
        <f t="shared" si="3"/>
        <v>1926.4677142857142</v>
      </c>
      <c r="L29" s="19">
        <f t="shared" si="0"/>
        <v>6.9320948469743611E-3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2000</v>
      </c>
      <c r="J30" s="10">
        <v>1</v>
      </c>
      <c r="K30" s="18">
        <f t="shared" si="3"/>
        <v>2000</v>
      </c>
      <c r="L30" s="19">
        <f t="shared" si="0"/>
        <v>2.0561969588380217E-4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1634287.02</v>
      </c>
      <c r="J31" s="10">
        <v>722</v>
      </c>
      <c r="K31" s="7">
        <f t="shared" si="3"/>
        <v>2263.5554293628811</v>
      </c>
      <c r="L31" s="8">
        <f t="shared" si="0"/>
        <v>0.16802080001962266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248370.89</v>
      </c>
      <c r="J32" s="10">
        <v>70</v>
      </c>
      <c r="K32" s="7">
        <f t="shared" si="3"/>
        <v>3548.1555714285714</v>
      </c>
      <c r="L32" s="8">
        <f t="shared" si="0"/>
        <v>2.5534973434094645E-2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5353919.9800000004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4818527.9800000004</v>
      </c>
      <c r="J39" s="25">
        <v>4</v>
      </c>
      <c r="K39" s="24" t="s">
        <v>6</v>
      </c>
      <c r="L39" s="27">
        <f t="shared" ref="L39:L44" si="4">I39/I$44</f>
        <v>0.49539212892759588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885328.47</v>
      </c>
      <c r="J42" s="28">
        <v>44</v>
      </c>
      <c r="K42" s="24" t="s">
        <v>6</v>
      </c>
      <c r="L42" s="27">
        <f t="shared" si="4"/>
        <v>9.1020485379335936E-2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9031707.6700000018</v>
      </c>
      <c r="J43" s="31" t="s">
        <v>6</v>
      </c>
      <c r="K43" s="31" t="s">
        <v>6</v>
      </c>
      <c r="L43" s="14">
        <f t="shared" si="4"/>
        <v>0.92854849220840197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9726694.6700000018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239121.24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9728398</v>
      </c>
      <c r="J48" s="105" t="s">
        <v>36</v>
      </c>
      <c r="K48" s="106"/>
      <c r="L48" s="127">
        <f>I44/I48</f>
        <v>0.99982491156303455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u3eFsm9sCP72sTnTHxJeCT2+c3G1Ydio4d3aXinJpqbaNanyIElbf7JA4Uw6fGr2swnvfpr0XyeUZcxL5TLLQ==" saltValue="+8jQWtacQCl5/QdMJmWi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EE0FB-35EB-4234-BAEA-092E7ED627E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857897.43</v>
      </c>
      <c r="J12" s="6">
        <v>8</v>
      </c>
      <c r="K12" s="7">
        <f t="shared" ref="K12:K23" si="1">IF(J12=0,"-",I12/J12)</f>
        <v>107237.17875000001</v>
      </c>
      <c r="L12" s="8">
        <f t="shared" si="0"/>
        <v>0.13325742519890299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215840</v>
      </c>
      <c r="J13" s="6">
        <v>2</v>
      </c>
      <c r="K13" s="7">
        <f t="shared" si="1"/>
        <v>107920</v>
      </c>
      <c r="L13" s="8">
        <f t="shared" si="0"/>
        <v>3.3526481895313778E-2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81300.81</v>
      </c>
      <c r="J18" s="10">
        <v>1</v>
      </c>
      <c r="K18" s="7">
        <f t="shared" si="1"/>
        <v>81300.81</v>
      </c>
      <c r="L18" s="8">
        <f t="shared" si="0"/>
        <v>1.2628475419474356E-2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18900</v>
      </c>
      <c r="J20" s="10">
        <v>3</v>
      </c>
      <c r="K20" s="7">
        <f t="shared" si="1"/>
        <v>6300</v>
      </c>
      <c r="L20" s="8">
        <f t="shared" si="0"/>
        <v>2.9357417893876503E-3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958098.24</v>
      </c>
      <c r="J24" s="13" t="s">
        <v>6</v>
      </c>
      <c r="K24" s="13" t="s">
        <v>6</v>
      </c>
      <c r="L24" s="14">
        <f t="shared" si="0"/>
        <v>0.14882164240776499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358866</v>
      </c>
      <c r="J25" s="10">
        <v>187</v>
      </c>
      <c r="K25" s="18">
        <f t="shared" ref="K25:K37" si="3">IF(J25=0,"-",I25/J25)</f>
        <v>1919.0695187165775</v>
      </c>
      <c r="L25" s="19">
        <f t="shared" si="0"/>
        <v>5.5742746719068169E-2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7272</v>
      </c>
      <c r="J26" s="10">
        <v>4</v>
      </c>
      <c r="K26" s="7">
        <f t="shared" si="3"/>
        <v>1818</v>
      </c>
      <c r="L26" s="8">
        <f t="shared" si="0"/>
        <v>1.1295616027739148E-3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692524</v>
      </c>
      <c r="J27" s="10">
        <v>103</v>
      </c>
      <c r="K27" s="18">
        <f t="shared" si="3"/>
        <v>6723.5339805825242</v>
      </c>
      <c r="L27" s="19">
        <f t="shared" si="0"/>
        <v>0.10756992841025889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11567</v>
      </c>
      <c r="J28" s="10">
        <v>4</v>
      </c>
      <c r="K28" s="7">
        <f t="shared" si="3"/>
        <v>2891.75</v>
      </c>
      <c r="L28" s="8">
        <f t="shared" si="0"/>
        <v>1.7967050411559233E-3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20248.47</v>
      </c>
      <c r="J29" s="10">
        <v>14</v>
      </c>
      <c r="K29" s="18">
        <f t="shared" si="3"/>
        <v>1446.3192857142858</v>
      </c>
      <c r="L29" s="19">
        <f t="shared" si="0"/>
        <v>3.1451999761990556E-3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3998.2</v>
      </c>
      <c r="J30" s="10">
        <v>2</v>
      </c>
      <c r="K30" s="18">
        <f t="shared" si="3"/>
        <v>1999.1</v>
      </c>
      <c r="L30" s="19">
        <f t="shared" si="0"/>
        <v>6.2104141917088368E-4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431653.33</v>
      </c>
      <c r="J31" s="10">
        <v>129</v>
      </c>
      <c r="K31" s="7">
        <f t="shared" si="3"/>
        <v>3346.1498449612404</v>
      </c>
      <c r="L31" s="8">
        <f t="shared" si="0"/>
        <v>6.7048821132769193E-2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39408.300000000003</v>
      </c>
      <c r="J32" s="10">
        <v>11</v>
      </c>
      <c r="K32" s="7">
        <f t="shared" si="3"/>
        <v>3582.5727272727277</v>
      </c>
      <c r="L32" s="8">
        <f t="shared" si="0"/>
        <v>6.1213012253293828E-3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240630.76</v>
      </c>
      <c r="J33" s="10">
        <v>293</v>
      </c>
      <c r="K33" s="7">
        <f t="shared" si="3"/>
        <v>821.26539249146765</v>
      </c>
      <c r="L33" s="8">
        <f t="shared" si="0"/>
        <v>3.7377236928259797E-2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3742853.4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3335904</v>
      </c>
      <c r="J39" s="25">
        <v>2</v>
      </c>
      <c r="K39" s="24" t="s">
        <v>6</v>
      </c>
      <c r="L39" s="27">
        <f t="shared" ref="L39:L44" si="4">I39/I$44</f>
        <v>0.51816681366060424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399971.09</v>
      </c>
      <c r="J42" s="28">
        <v>11</v>
      </c>
      <c r="K42" s="24" t="s">
        <v>6</v>
      </c>
      <c r="L42" s="27">
        <f t="shared" si="4"/>
        <v>6.2127610765075607E-2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5479797.6500000004</v>
      </c>
      <c r="J43" s="31" t="s">
        <v>6</v>
      </c>
      <c r="K43" s="31" t="s">
        <v>6</v>
      </c>
      <c r="L43" s="14">
        <f t="shared" si="4"/>
        <v>0.85117835759223492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6437895.8900000006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115276.49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6506702</v>
      </c>
      <c r="J48" s="105" t="s">
        <v>36</v>
      </c>
      <c r="K48" s="106"/>
      <c r="L48" s="127">
        <f>I44/I48</f>
        <v>0.98942534789513958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jbWlAt0HaEEvGlg11sL2mjK4HIMZ2tHTl1FyHm9IxzyGE5fLXNwqnJxkivilXOfX1iWiPDvdxjxZLrSoxovyg==" saltValue="b7VqIxShi1znWJ9Agzd9H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9C215-53B3-4FCE-A9B9-CFE7A7CD0C1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2</v>
      </c>
      <c r="K18" s="7">
        <f t="shared" si="1"/>
        <v>60000</v>
      </c>
      <c r="L18" s="8">
        <f t="shared" si="0"/>
        <v>0.18280243165622612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10000</v>
      </c>
      <c r="J20" s="10">
        <v>2</v>
      </c>
      <c r="K20" s="7">
        <f t="shared" si="1"/>
        <v>5000</v>
      </c>
      <c r="L20" s="8">
        <f t="shared" si="0"/>
        <v>1.5233535971352177E-2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130000</v>
      </c>
      <c r="J24" s="13" t="s">
        <v>6</v>
      </c>
      <c r="K24" s="13" t="s">
        <v>6</v>
      </c>
      <c r="L24" s="14">
        <f t="shared" si="0"/>
        <v>0.1980359676275783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75504</v>
      </c>
      <c r="J25" s="10">
        <v>38</v>
      </c>
      <c r="K25" s="18">
        <f t="shared" ref="K25:K37" si="3">IF(J25=0,"-",I25/J25)</f>
        <v>1986.9473684210527</v>
      </c>
      <c r="L25" s="19">
        <f t="shared" si="0"/>
        <v>0.11501928999809748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7540</v>
      </c>
      <c r="J26" s="10">
        <v>4</v>
      </c>
      <c r="K26" s="7">
        <f t="shared" si="3"/>
        <v>1885</v>
      </c>
      <c r="L26" s="8">
        <f t="shared" si="0"/>
        <v>1.1486086122399541E-2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84439.02</v>
      </c>
      <c r="J27" s="10">
        <v>17</v>
      </c>
      <c r="K27" s="18">
        <f t="shared" si="3"/>
        <v>4967.0011764705887</v>
      </c>
      <c r="L27" s="19">
        <f t="shared" si="0"/>
        <v>0.1286304848555726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10019.64</v>
      </c>
      <c r="J28" s="10">
        <v>3</v>
      </c>
      <c r="K28" s="7">
        <f t="shared" si="3"/>
        <v>3339.8799999999997</v>
      </c>
      <c r="L28" s="8">
        <f t="shared" si="0"/>
        <v>1.5263454635999912E-2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366503.39</v>
      </c>
      <c r="J31" s="10">
        <v>177</v>
      </c>
      <c r="K31" s="7">
        <f t="shared" si="3"/>
        <v>2070.6406214689268</v>
      </c>
      <c r="L31" s="8">
        <f t="shared" si="0"/>
        <v>0.55831425751875163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31573.5</v>
      </c>
      <c r="J32" s="10">
        <v>10</v>
      </c>
      <c r="K32" s="7">
        <f t="shared" si="3"/>
        <v>3157.35</v>
      </c>
      <c r="L32" s="8">
        <f t="shared" si="0"/>
        <v>4.8097604799148798E-2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526446.41</v>
      </c>
      <c r="J43" s="31" t="s">
        <v>6</v>
      </c>
      <c r="K43" s="31" t="s">
        <v>6</v>
      </c>
      <c r="L43" s="14">
        <f t="shared" si="4"/>
        <v>0.80196403237242164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656446.41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15965.37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657102</v>
      </c>
      <c r="J48" s="105" t="s">
        <v>36</v>
      </c>
      <c r="K48" s="106"/>
      <c r="L48" s="127">
        <f>I44/I48</f>
        <v>0.99900230101262821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exvrJIm5ktlDon1fLoPveu18m3OuwI9Xsw7ndCw9LYjN8vgUYoEvqqZ03QWNDc+4BNPeJWZrklJcEntUqIXXg==" saltValue="3fRU5GCqbIv0ogaKJL7k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3E142-99F8-48C3-A70A-EF918B56C13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699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1073932</v>
      </c>
      <c r="J25" s="10">
        <v>751</v>
      </c>
      <c r="K25" s="18">
        <f t="shared" ref="K25:K37" si="3">IF(J25=0,"-",I25/J25)</f>
        <v>1430.0026631158455</v>
      </c>
      <c r="L25" s="19">
        <f t="shared" si="0"/>
        <v>0.21146961955496352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125742</v>
      </c>
      <c r="J26" s="10">
        <v>87</v>
      </c>
      <c r="K26" s="7">
        <f t="shared" si="3"/>
        <v>1445.3103448275863</v>
      </c>
      <c r="L26" s="8">
        <f t="shared" si="0"/>
        <v>2.4760052686836991E-2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522647.67</v>
      </c>
      <c r="J27" s="10">
        <v>106</v>
      </c>
      <c r="K27" s="18">
        <f t="shared" si="3"/>
        <v>4930.6383962264154</v>
      </c>
      <c r="L27" s="19">
        <f t="shared" si="0"/>
        <v>0.10291536515923552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97521.2</v>
      </c>
      <c r="J28" s="10">
        <v>16</v>
      </c>
      <c r="K28" s="7">
        <f t="shared" si="3"/>
        <v>6095.0749999999998</v>
      </c>
      <c r="L28" s="8">
        <f t="shared" si="0"/>
        <v>1.9203051089401849E-2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61258.75</v>
      </c>
      <c r="J29" s="10">
        <v>24</v>
      </c>
      <c r="K29" s="18">
        <f t="shared" si="3"/>
        <v>2552.4479166666665</v>
      </c>
      <c r="L29" s="19">
        <f t="shared" si="0"/>
        <v>1.2062555689664356E-2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24589.52</v>
      </c>
      <c r="J30" s="10">
        <v>5</v>
      </c>
      <c r="K30" s="18">
        <f t="shared" si="3"/>
        <v>4917.9040000000005</v>
      </c>
      <c r="L30" s="19">
        <f t="shared" si="0"/>
        <v>4.8419606077844471E-3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1114889.73</v>
      </c>
      <c r="J31" s="10">
        <v>504</v>
      </c>
      <c r="K31" s="7">
        <f t="shared" si="3"/>
        <v>2212.0827976190476</v>
      </c>
      <c r="L31" s="8">
        <f t="shared" si="0"/>
        <v>0.21953466983834732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179024.44</v>
      </c>
      <c r="J32" s="10">
        <v>48</v>
      </c>
      <c r="K32" s="7">
        <f t="shared" si="3"/>
        <v>3729.6758333333332</v>
      </c>
      <c r="L32" s="8">
        <f t="shared" si="0"/>
        <v>3.5251980775170492E-2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215396</v>
      </c>
      <c r="J33" s="10">
        <v>922</v>
      </c>
      <c r="K33" s="7">
        <f t="shared" si="3"/>
        <v>233.6182212581345</v>
      </c>
      <c r="L33" s="8">
        <f t="shared" si="0"/>
        <v>4.2413961194620257E-2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26203.27</v>
      </c>
      <c r="J34" s="10">
        <v>68</v>
      </c>
      <c r="K34" s="7">
        <f t="shared" si="3"/>
        <v>385.34220588235297</v>
      </c>
      <c r="L34" s="8">
        <f t="shared" si="0"/>
        <v>5.1597266288703472E-3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152193</v>
      </c>
      <c r="J36" s="25">
        <v>1</v>
      </c>
      <c r="K36" s="7">
        <f t="shared" si="3"/>
        <v>152193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61346</v>
      </c>
      <c r="J37" s="25">
        <v>1</v>
      </c>
      <c r="K37" s="7">
        <f t="shared" si="3"/>
        <v>61346</v>
      </c>
      <c r="L37" s="27">
        <f>I37/I$44</f>
        <v>1.2079736222795104E-2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0.39810790444035848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7192</v>
      </c>
      <c r="J40" s="28">
        <v>1</v>
      </c>
      <c r="K40" s="7">
        <f t="shared" ref="K40:K41" si="5">IF(J40=0,"-",I40/J40)</f>
        <v>7192</v>
      </c>
      <c r="L40" s="27">
        <f t="shared" si="4"/>
        <v>1.4161879000153619E-3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7192</v>
      </c>
      <c r="J41" s="28">
        <v>1</v>
      </c>
      <c r="K41" s="7">
        <f t="shared" si="5"/>
        <v>7192</v>
      </c>
      <c r="L41" s="27">
        <f t="shared" si="4"/>
        <v>1.4161879000153619E-3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5078422.1500000004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5078422.1500000004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126960.55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5081815</v>
      </c>
      <c r="J48" s="105" t="s">
        <v>36</v>
      </c>
      <c r="K48" s="106"/>
      <c r="L48" s="127">
        <f>I44/I48</f>
        <v>0.9993323546803653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HZ9eaaySwdHNaUQZl8HtQJWWexS7O9l2OUFTHfUW/LP5e/faRx95w5qjVghh2votERMyQ3qsyg4Ss40RTsgMA==" saltValue="JH1D35NeIXBGljCI5vCIQ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353FC-2EDE-48DE-8FF4-3953A85F7A8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19998.84</v>
      </c>
      <c r="J17" s="10">
        <v>2</v>
      </c>
      <c r="K17" s="7">
        <f t="shared" si="1"/>
        <v>9999.42</v>
      </c>
      <c r="L17" s="8">
        <f t="shared" si="0"/>
        <v>3.012492080188502E-3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1</v>
      </c>
      <c r="K18" s="7">
        <f t="shared" si="1"/>
        <v>100000</v>
      </c>
      <c r="L18" s="8">
        <f t="shared" si="0"/>
        <v>1.5063334074318821E-2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119998.84</v>
      </c>
      <c r="J24" s="13" t="s">
        <v>6</v>
      </c>
      <c r="K24" s="13" t="s">
        <v>6</v>
      </c>
      <c r="L24" s="14">
        <f t="shared" si="0"/>
        <v>1.8075826154507323E-2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734781.29</v>
      </c>
      <c r="J25" s="10">
        <v>404</v>
      </c>
      <c r="K25" s="18">
        <f t="shared" ref="K25:K37" si="3">IF(J25=0,"-",I25/J25)</f>
        <v>1818.7655693069307</v>
      </c>
      <c r="L25" s="19">
        <f t="shared" si="0"/>
        <v>0.11068256042828939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179731</v>
      </c>
      <c r="J26" s="10">
        <v>99</v>
      </c>
      <c r="K26" s="7">
        <f t="shared" si="3"/>
        <v>1815.4646464646464</v>
      </c>
      <c r="L26" s="8">
        <f t="shared" si="0"/>
        <v>2.7073480965113961E-2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804324.94</v>
      </c>
      <c r="J27" s="10">
        <v>186</v>
      </c>
      <c r="K27" s="18">
        <f t="shared" si="3"/>
        <v>4324.3276344086016</v>
      </c>
      <c r="L27" s="19">
        <f t="shared" si="0"/>
        <v>0.1211581527552644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74665.789999999994</v>
      </c>
      <c r="J28" s="10">
        <v>29</v>
      </c>
      <c r="K28" s="7">
        <f t="shared" si="3"/>
        <v>2574.682413793103</v>
      </c>
      <c r="L28" s="8">
        <f t="shared" si="0"/>
        <v>1.1247157386929333E-2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40904.379999999997</v>
      </c>
      <c r="J29" s="10">
        <v>36</v>
      </c>
      <c r="K29" s="18">
        <f t="shared" si="3"/>
        <v>1136.2327777777778</v>
      </c>
      <c r="L29" s="19">
        <f t="shared" si="0"/>
        <v>6.1615634104288525E-3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14213.99</v>
      </c>
      <c r="J30" s="10">
        <v>14</v>
      </c>
      <c r="K30" s="18">
        <f t="shared" si="3"/>
        <v>1015.285</v>
      </c>
      <c r="L30" s="19">
        <f t="shared" si="0"/>
        <v>2.1411007989902697E-3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1104344.0900000001</v>
      </c>
      <c r="J31" s="10">
        <v>817</v>
      </c>
      <c r="K31" s="7">
        <f t="shared" si="3"/>
        <v>1351.7063525091801</v>
      </c>
      <c r="L31" s="8">
        <f t="shared" si="0"/>
        <v>0.16635103960669612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260963.9</v>
      </c>
      <c r="J32" s="10">
        <v>100</v>
      </c>
      <c r="K32" s="7">
        <f t="shared" si="3"/>
        <v>2609.6390000000001</v>
      </c>
      <c r="L32" s="8">
        <f t="shared" si="0"/>
        <v>3.9309864070371292E-2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127723</v>
      </c>
      <c r="J33" s="10">
        <v>310</v>
      </c>
      <c r="K33" s="7">
        <f t="shared" si="3"/>
        <v>412.00967741935483</v>
      </c>
      <c r="L33" s="8">
        <f t="shared" si="0"/>
        <v>1.9239342179742228E-2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15918</v>
      </c>
      <c r="J34" s="10">
        <v>37</v>
      </c>
      <c r="K34" s="7">
        <f t="shared" si="3"/>
        <v>430.2162162162162</v>
      </c>
      <c r="L34" s="8">
        <f t="shared" si="0"/>
        <v>2.3977815179500699E-3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4235280.3600000003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2</v>
      </c>
      <c r="K39" s="24" t="s">
        <v>6</v>
      </c>
      <c r="L39" s="27">
        <f t="shared" ref="L39:L44" si="4">I39/I$44</f>
        <v>0.55833151546507165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6518637.7000000002</v>
      </c>
      <c r="J43" s="31" t="s">
        <v>6</v>
      </c>
      <c r="K43" s="31" t="s">
        <v>6</v>
      </c>
      <c r="L43" s="14">
        <f t="shared" si="4"/>
        <v>0.98192417384549269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6638636.54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62060.77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6638931</v>
      </c>
      <c r="J48" s="105" t="s">
        <v>36</v>
      </c>
      <c r="K48" s="106"/>
      <c r="L48" s="127">
        <f>I44/I48</f>
        <v>0.9999556464738073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1Ao2dhHvxScLNZw6spvPiW09tRHq+a73N8Nc9TFLEDOl5P9gfjCb6yLE03qpmC7iRretihSsMFd5TeqiNGrfg==" saltValue="y0tspBOINed6mB7ah8sc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A723D-E11A-4C39-AE96-4D981D4F76F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39206.15</v>
      </c>
      <c r="J17" s="10">
        <v>5</v>
      </c>
      <c r="K17" s="7">
        <f t="shared" si="1"/>
        <v>7841.2300000000005</v>
      </c>
      <c r="L17" s="8">
        <f t="shared" si="0"/>
        <v>6.6588139182462746E-3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84702.07</v>
      </c>
      <c r="J18" s="10">
        <v>2</v>
      </c>
      <c r="K18" s="7">
        <f t="shared" si="1"/>
        <v>42351.035000000003</v>
      </c>
      <c r="L18" s="8">
        <f t="shared" si="0"/>
        <v>1.4385889015378206E-2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123908.22</v>
      </c>
      <c r="J24" s="13" t="s">
        <v>6</v>
      </c>
      <c r="K24" s="13" t="s">
        <v>6</v>
      </c>
      <c r="L24" s="14">
        <f t="shared" si="0"/>
        <v>2.1044702933624478E-2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879997</v>
      </c>
      <c r="J25" s="10">
        <v>498</v>
      </c>
      <c r="K25" s="18">
        <f t="shared" ref="K25:K37" si="3">IF(J25=0,"-",I25/J25)</f>
        <v>1767.062248995984</v>
      </c>
      <c r="L25" s="19">
        <f t="shared" si="0"/>
        <v>0.14945961976921904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148473</v>
      </c>
      <c r="J26" s="10">
        <v>82</v>
      </c>
      <c r="K26" s="7">
        <f t="shared" si="3"/>
        <v>1810.6463414634147</v>
      </c>
      <c r="L26" s="8">
        <f t="shared" si="0"/>
        <v>2.5216811109577939E-2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995016.84</v>
      </c>
      <c r="J27" s="10">
        <v>123</v>
      </c>
      <c r="K27" s="18">
        <f t="shared" si="3"/>
        <v>8089.5678048780483</v>
      </c>
      <c r="L27" s="19">
        <f t="shared" si="0"/>
        <v>0.1689947108573891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92066.35</v>
      </c>
      <c r="J28" s="10">
        <v>15</v>
      </c>
      <c r="K28" s="7">
        <f t="shared" si="3"/>
        <v>6137.7566666666671</v>
      </c>
      <c r="L28" s="8">
        <f t="shared" si="0"/>
        <v>1.5636646107361547E-2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59738.39</v>
      </c>
      <c r="J29" s="10">
        <v>17</v>
      </c>
      <c r="K29" s="18">
        <f t="shared" si="3"/>
        <v>3514.0229411764703</v>
      </c>
      <c r="L29" s="19">
        <f t="shared" si="0"/>
        <v>1.014603124218073E-2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17211.2</v>
      </c>
      <c r="J30" s="10">
        <v>3</v>
      </c>
      <c r="K30" s="18">
        <f t="shared" si="3"/>
        <v>5737.0666666666666</v>
      </c>
      <c r="L30" s="19">
        <f t="shared" si="0"/>
        <v>2.9231683832694685E-3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1183305.94</v>
      </c>
      <c r="J31" s="10">
        <v>701</v>
      </c>
      <c r="K31" s="7">
        <f t="shared" si="3"/>
        <v>1688.0255920114123</v>
      </c>
      <c r="L31" s="8">
        <f t="shared" si="0"/>
        <v>0.20097393043732908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189499.28</v>
      </c>
      <c r="J32" s="10">
        <v>83</v>
      </c>
      <c r="K32" s="7">
        <f t="shared" si="3"/>
        <v>2283.1238554216866</v>
      </c>
      <c r="L32" s="8">
        <f t="shared" si="0"/>
        <v>3.2184757829107111E-2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74868</v>
      </c>
      <c r="J33" s="10">
        <v>191</v>
      </c>
      <c r="K33" s="7">
        <f t="shared" si="3"/>
        <v>391.97905759162302</v>
      </c>
      <c r="L33" s="8">
        <f t="shared" si="0"/>
        <v>1.2715660181661858E-2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14977.8</v>
      </c>
      <c r="J35" s="10">
        <v>3</v>
      </c>
      <c r="K35" s="7">
        <f t="shared" si="3"/>
        <v>4992.5999999999995</v>
      </c>
      <c r="L35" s="8">
        <f t="shared" si="0"/>
        <v>2.5438453687676305E-3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2642644.3199999998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2356045.69</v>
      </c>
      <c r="J39" s="25">
        <v>1</v>
      </c>
      <c r="K39" s="24" t="s">
        <v>6</v>
      </c>
      <c r="L39" s="27">
        <f t="shared" ref="L39:L44" si="4">I39/I$44</f>
        <v>0.40015328800701283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200000</v>
      </c>
      <c r="J42" s="28">
        <v>9</v>
      </c>
      <c r="K42" s="24" t="s">
        <v>6</v>
      </c>
      <c r="L42" s="27">
        <f t="shared" si="4"/>
        <v>3.3968211202815242E-2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5763949.6600000001</v>
      </c>
      <c r="J43" s="31" t="s">
        <v>6</v>
      </c>
      <c r="K43" s="31" t="s">
        <v>6</v>
      </c>
      <c r="L43" s="14">
        <f t="shared" si="4"/>
        <v>0.97895529706637552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5887857.8799999999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147196.44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5892588</v>
      </c>
      <c r="J48" s="105" t="s">
        <v>36</v>
      </c>
      <c r="K48" s="106"/>
      <c r="L48" s="127">
        <f>I44/I48</f>
        <v>0.99919727630711663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UdFcQg671JnTPZu3aleqxTvEpPZk4m5nem6Tb4yaKDJKZnqDnVA+v5hadYpZYkvjmYFpYXG0Y6k8yaL4NnOUg==" saltValue="lDvet9jpsjD2tHMKSMw4J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65DFA-7E90-4761-BE90-4C1B56A2A09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145336</v>
      </c>
      <c r="J25" s="10">
        <v>82</v>
      </c>
      <c r="K25" s="18">
        <f t="shared" ref="K25:K37" si="3">IF(J25=0,"-",I25/J25)</f>
        <v>1772.3902439024391</v>
      </c>
      <c r="L25" s="19">
        <f t="shared" si="0"/>
        <v>3.9566020732103746E-2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134548</v>
      </c>
      <c r="J26" s="10">
        <v>76</v>
      </c>
      <c r="K26" s="7">
        <f t="shared" si="3"/>
        <v>1770.3684210526317</v>
      </c>
      <c r="L26" s="8">
        <f t="shared" si="0"/>
        <v>3.6629114310722015E-2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341138.89</v>
      </c>
      <c r="J27" s="10">
        <v>41</v>
      </c>
      <c r="K27" s="18">
        <f t="shared" si="3"/>
        <v>8320.4607317073169</v>
      </c>
      <c r="L27" s="19">
        <f t="shared" si="0"/>
        <v>9.2871060124586194E-2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73872</v>
      </c>
      <c r="J28" s="10">
        <v>7</v>
      </c>
      <c r="K28" s="7">
        <f t="shared" si="3"/>
        <v>10553.142857142857</v>
      </c>
      <c r="L28" s="8">
        <f t="shared" si="0"/>
        <v>2.0110785239183464E-2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81821.399999999994</v>
      </c>
      <c r="J29" s="10">
        <v>28</v>
      </c>
      <c r="K29" s="18">
        <f t="shared" si="3"/>
        <v>2922.1928571428571</v>
      </c>
      <c r="L29" s="19">
        <f t="shared" si="0"/>
        <v>2.2274916116652124E-2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10190</v>
      </c>
      <c r="J30" s="10">
        <v>3</v>
      </c>
      <c r="K30" s="18">
        <f t="shared" si="3"/>
        <v>3396.6666666666665</v>
      </c>
      <c r="L30" s="19">
        <f t="shared" si="0"/>
        <v>2.7741079378828175E-3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2045410.6</v>
      </c>
      <c r="J31" s="10">
        <v>812</v>
      </c>
      <c r="K31" s="7">
        <f t="shared" si="3"/>
        <v>2518.9785714285717</v>
      </c>
      <c r="L31" s="8">
        <f t="shared" si="0"/>
        <v>0.55683903647592314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236008.65</v>
      </c>
      <c r="J32" s="10">
        <v>65</v>
      </c>
      <c r="K32" s="7">
        <f t="shared" si="3"/>
        <v>3630.9023076923077</v>
      </c>
      <c r="L32" s="8">
        <f t="shared" si="0"/>
        <v>6.4250585807066496E-2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48666</v>
      </c>
      <c r="J33" s="10">
        <v>166</v>
      </c>
      <c r="K33" s="7">
        <f t="shared" si="3"/>
        <v>293.1686746987952</v>
      </c>
      <c r="L33" s="8">
        <f t="shared" si="0"/>
        <v>1.3248747488224258E-2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6048</v>
      </c>
      <c r="J34" s="10">
        <v>9</v>
      </c>
      <c r="K34" s="7">
        <f t="shared" si="3"/>
        <v>672</v>
      </c>
      <c r="L34" s="8">
        <f t="shared" si="0"/>
        <v>1.6464970371261314E-3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1130880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0.27520021906251058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3673252.89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3673252.89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91831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3673253</v>
      </c>
      <c r="J48" s="105" t="s">
        <v>36</v>
      </c>
      <c r="K48" s="106"/>
      <c r="L48" s="127">
        <f>I44/I48</f>
        <v>0.9999999700537916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lXFAypQ3ZuCwAzIPlrdXuN3lphJE3XyqjmrzoXfIQsDOOgZmyPrcsxTvp5aakUTYuZAVLvWpYXhetQVoJUssg==" saltValue="fHYe4tsOetq3EKAVgS35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C6259-D16C-4AC0-9538-BB448756133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1</v>
      </c>
      <c r="K18" s="7">
        <f t="shared" si="1"/>
        <v>70000</v>
      </c>
      <c r="L18" s="8">
        <f t="shared" si="0"/>
        <v>1.5848337747095396E-2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1.5848337747095396E-2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537893</v>
      </c>
      <c r="J25" s="10">
        <v>281</v>
      </c>
      <c r="K25" s="18">
        <f t="shared" ref="K25:K37" si="3">IF(J25=0,"-",I25/J25)</f>
        <v>1914.2099644128114</v>
      </c>
      <c r="L25" s="19">
        <f t="shared" si="0"/>
        <v>0.12178157051140548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71933</v>
      </c>
      <c r="J26" s="10">
        <v>38</v>
      </c>
      <c r="K26" s="7">
        <f t="shared" si="3"/>
        <v>1892.9736842105262</v>
      </c>
      <c r="L26" s="8">
        <f t="shared" si="0"/>
        <v>1.6285978273740186E-2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496565</v>
      </c>
      <c r="J27" s="10">
        <v>78</v>
      </c>
      <c r="K27" s="18">
        <f t="shared" si="3"/>
        <v>6366.2179487179483</v>
      </c>
      <c r="L27" s="19">
        <f t="shared" si="0"/>
        <v>0.11242471190552036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92739.07</v>
      </c>
      <c r="J28" s="10">
        <v>12</v>
      </c>
      <c r="K28" s="7">
        <f t="shared" si="3"/>
        <v>7728.2558333333336</v>
      </c>
      <c r="L28" s="8">
        <f t="shared" si="0"/>
        <v>2.0996572910164605E-2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9672.1200000000008</v>
      </c>
      <c r="J29" s="10">
        <v>8</v>
      </c>
      <c r="K29" s="18">
        <f t="shared" si="3"/>
        <v>1209.0150000000001</v>
      </c>
      <c r="L29" s="19">
        <f t="shared" si="0"/>
        <v>2.1898146355776621E-3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207.2</v>
      </c>
      <c r="J30" s="10">
        <v>1</v>
      </c>
      <c r="K30" s="18">
        <f t="shared" si="3"/>
        <v>207.2</v>
      </c>
      <c r="L30" s="19">
        <f t="shared" si="0"/>
        <v>4.6911079731402367E-5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716064.88</v>
      </c>
      <c r="J31" s="10">
        <v>317</v>
      </c>
      <c r="K31" s="7">
        <f t="shared" si="3"/>
        <v>2258.8797476340692</v>
      </c>
      <c r="L31" s="8">
        <f t="shared" si="0"/>
        <v>0.16212054381533336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43375.6</v>
      </c>
      <c r="J32" s="10">
        <v>10</v>
      </c>
      <c r="K32" s="7">
        <f t="shared" si="3"/>
        <v>4337.5599999999995</v>
      </c>
      <c r="L32" s="8">
        <f t="shared" si="0"/>
        <v>9.8204451254701574E-3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59472</v>
      </c>
      <c r="J33" s="10">
        <v>72</v>
      </c>
      <c r="K33" s="7">
        <f t="shared" si="3"/>
        <v>826</v>
      </c>
      <c r="L33" s="8">
        <f t="shared" si="0"/>
        <v>1.3464747749932249E-2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2</v>
      </c>
      <c r="K39" s="24" t="s">
        <v>6</v>
      </c>
      <c r="L39" s="27">
        <f t="shared" ref="L39:L44" si="4">I39/I$44</f>
        <v>0.57217027363513551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4346867</v>
      </c>
      <c r="J43" s="31" t="s">
        <v>6</v>
      </c>
      <c r="K43" s="31" t="s">
        <v>6</v>
      </c>
      <c r="L43" s="14">
        <f t="shared" si="4"/>
        <v>0.98415166225290462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4416867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110421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4416867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PnLKsWEKXepXpbw77h96oZeZl0qb9mQS3fTDDmHNchADTpjxMahkUXNcMvtiFFD30ai8wSxFrneBP7SrD0dlQ==" saltValue="2M8qToRtgHWzXlWL+K75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D1A7-2C48-42DB-A49D-02D6B8BA63B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70570.95</v>
      </c>
      <c r="J12" s="6">
        <v>1</v>
      </c>
      <c r="K12" s="7">
        <f t="shared" ref="K12:K23" si="1">IF(J12=0,"-",I12/J12)</f>
        <v>70570.95</v>
      </c>
      <c r="L12" s="8">
        <f t="shared" si="0"/>
        <v>1.5407053345329699E-2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120</v>
      </c>
      <c r="J17" s="10">
        <v>1</v>
      </c>
      <c r="K17" s="7">
        <f t="shared" si="1"/>
        <v>120</v>
      </c>
      <c r="L17" s="8">
        <f t="shared" si="0"/>
        <v>2.6198406021735061E-5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3909.05</v>
      </c>
      <c r="J20" s="10">
        <v>1</v>
      </c>
      <c r="K20" s="7">
        <f t="shared" si="1"/>
        <v>3909.05</v>
      </c>
      <c r="L20" s="8">
        <f t="shared" si="0"/>
        <v>8.5342399216052883E-4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74600</v>
      </c>
      <c r="J24" s="13" t="s">
        <v>6</v>
      </c>
      <c r="K24" s="13" t="s">
        <v>6</v>
      </c>
      <c r="L24" s="14">
        <f t="shared" si="0"/>
        <v>1.6286675743511964E-2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456917</v>
      </c>
      <c r="J25" s="10">
        <v>244</v>
      </c>
      <c r="K25" s="18">
        <f t="shared" ref="K25:K37" si="3">IF(J25=0,"-",I25/J25)</f>
        <v>1872.610655737705</v>
      </c>
      <c r="L25" s="19">
        <f t="shared" si="0"/>
        <v>9.9754142368609328E-2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82836</v>
      </c>
      <c r="J26" s="10">
        <v>44</v>
      </c>
      <c r="K26" s="7">
        <f t="shared" si="3"/>
        <v>1882.6363636363637</v>
      </c>
      <c r="L26" s="8">
        <f t="shared" si="0"/>
        <v>1.8084759676803713E-2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444226.74</v>
      </c>
      <c r="J27" s="10">
        <v>62</v>
      </c>
      <c r="K27" s="18">
        <f t="shared" si="3"/>
        <v>7164.9474193548385</v>
      </c>
      <c r="L27" s="19">
        <f t="shared" si="0"/>
        <v>9.6983604168597803E-2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47701.2</v>
      </c>
      <c r="J28" s="10">
        <v>8</v>
      </c>
      <c r="K28" s="7">
        <f t="shared" si="3"/>
        <v>5962.65</v>
      </c>
      <c r="L28" s="8">
        <f t="shared" si="0"/>
        <v>1.0414128377699904E-2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9500</v>
      </c>
      <c r="J29" s="10">
        <v>6</v>
      </c>
      <c r="K29" s="18">
        <f t="shared" si="3"/>
        <v>1583.3333333333333</v>
      </c>
      <c r="L29" s="19">
        <f t="shared" si="0"/>
        <v>2.0740404767206925E-3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687410.95</v>
      </c>
      <c r="J31" s="10">
        <v>310</v>
      </c>
      <c r="K31" s="7">
        <f t="shared" si="3"/>
        <v>2217.4546774193545</v>
      </c>
      <c r="L31" s="8">
        <f t="shared" si="0"/>
        <v>0.15007559309905516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186391.7</v>
      </c>
      <c r="J32" s="10">
        <v>47</v>
      </c>
      <c r="K32" s="7">
        <f t="shared" si="3"/>
        <v>3965.7808510638301</v>
      </c>
      <c r="L32" s="8">
        <f t="shared" si="0"/>
        <v>4.0693045297345298E-2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9938.7999999999993</v>
      </c>
      <c r="J33" s="10">
        <v>17</v>
      </c>
      <c r="K33" s="7">
        <f t="shared" si="3"/>
        <v>584.63529411764705</v>
      </c>
      <c r="L33" s="8">
        <f t="shared" si="0"/>
        <v>2.1698393147401704E-3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3411203.85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2897837.85</v>
      </c>
      <c r="J39" s="25">
        <v>2</v>
      </c>
      <c r="K39" s="24" t="s">
        <v>6</v>
      </c>
      <c r="L39" s="27">
        <f t="shared" ref="L39:L44" si="4">I39/I$44</f>
        <v>0.63265610482876489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4505831.34</v>
      </c>
      <c r="J43" s="31" t="s">
        <v>6</v>
      </c>
      <c r="K43" s="31" t="s">
        <v>6</v>
      </c>
      <c r="L43" s="14">
        <f t="shared" si="4"/>
        <v>0.98371332425648805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4580431.34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114513.36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4580515</v>
      </c>
      <c r="J48" s="105" t="s">
        <v>36</v>
      </c>
      <c r="K48" s="106"/>
      <c r="L48" s="127">
        <f>I44/I48</f>
        <v>0.99998173567819337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fdnTWnmQqLEA7VJZCjgizC1X5tV/exk71zwucXVC+3gFCpD1GkXofuLwdMJSEUgHKyEoO6mndla67mDXXeJBA==" saltValue="+zKh8AmvImz9W2R1pQ1Sm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845D2-CC77-4441-8077-451EB7EA22E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151279.01999999999</v>
      </c>
      <c r="J17" s="10">
        <v>14</v>
      </c>
      <c r="K17" s="7">
        <f t="shared" si="1"/>
        <v>10805.644285714285</v>
      </c>
      <c r="L17" s="8">
        <f t="shared" si="0"/>
        <v>3.0688146712557238E-2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151279.01999999999</v>
      </c>
      <c r="J24" s="13" t="s">
        <v>6</v>
      </c>
      <c r="K24" s="13" t="s">
        <v>6</v>
      </c>
      <c r="L24" s="14">
        <f t="shared" si="0"/>
        <v>3.0688146712557238E-2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317706</v>
      </c>
      <c r="J25" s="10">
        <v>166</v>
      </c>
      <c r="K25" s="18">
        <f t="shared" ref="K25:K37" si="3">IF(J25=0,"-",I25/J25)</f>
        <v>1913.8915662650602</v>
      </c>
      <c r="L25" s="19">
        <f t="shared" si="0"/>
        <v>6.4449177020446793E-2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68069</v>
      </c>
      <c r="J26" s="10">
        <v>36</v>
      </c>
      <c r="K26" s="7">
        <f t="shared" si="3"/>
        <v>1890.8055555555557</v>
      </c>
      <c r="L26" s="8">
        <f t="shared" si="0"/>
        <v>1.3808335475580545E-2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182410.89</v>
      </c>
      <c r="J27" s="10">
        <v>59</v>
      </c>
      <c r="K27" s="18">
        <f t="shared" si="3"/>
        <v>3091.71</v>
      </c>
      <c r="L27" s="19">
        <f t="shared" si="0"/>
        <v>3.7003492977996162E-2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20665.400000000001</v>
      </c>
      <c r="J28" s="10">
        <v>10</v>
      </c>
      <c r="K28" s="7">
        <f t="shared" si="3"/>
        <v>2066.54</v>
      </c>
      <c r="L28" s="8">
        <f t="shared" si="0"/>
        <v>4.1921399746883631E-3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48282.879999999997</v>
      </c>
      <c r="J29" s="10">
        <v>35</v>
      </c>
      <c r="K29" s="18">
        <f t="shared" si="3"/>
        <v>1379.510857142857</v>
      </c>
      <c r="L29" s="19">
        <f t="shared" si="0"/>
        <v>9.7945644091612678E-3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5359.77</v>
      </c>
      <c r="J30" s="10">
        <v>3</v>
      </c>
      <c r="K30" s="18">
        <f t="shared" si="3"/>
        <v>1786.5900000000001</v>
      </c>
      <c r="L30" s="19">
        <f t="shared" si="0"/>
        <v>1.087271771760307E-3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773887.89</v>
      </c>
      <c r="J31" s="10">
        <v>591</v>
      </c>
      <c r="K31" s="7">
        <f t="shared" si="3"/>
        <v>1309.4549746192893</v>
      </c>
      <c r="L31" s="8">
        <f t="shared" si="0"/>
        <v>0.15698928448499574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119891</v>
      </c>
      <c r="J32" s="10">
        <v>61</v>
      </c>
      <c r="K32" s="7">
        <f t="shared" si="3"/>
        <v>1965.4262295081967</v>
      </c>
      <c r="L32" s="8">
        <f t="shared" si="0"/>
        <v>2.4320838391967373E-2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19000</v>
      </c>
      <c r="J33" s="10">
        <v>60</v>
      </c>
      <c r="K33" s="7">
        <f t="shared" si="3"/>
        <v>316.66666666666669</v>
      </c>
      <c r="L33" s="8">
        <f t="shared" si="0"/>
        <v>3.8543004015929479E-3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2000</v>
      </c>
      <c r="J34" s="10">
        <v>3</v>
      </c>
      <c r="K34" s="7">
        <f t="shared" si="3"/>
        <v>666.66666666666663</v>
      </c>
      <c r="L34" s="8">
        <f t="shared" si="0"/>
        <v>4.0571583174662607E-4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3818880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3436992</v>
      </c>
      <c r="J39" s="25">
        <v>2</v>
      </c>
      <c r="K39" s="24" t="s">
        <v>6</v>
      </c>
      <c r="L39" s="27">
        <f t="shared" ref="L39:L44" si="4">I39/I$44</f>
        <v>0.69722103399324997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4778279.66</v>
      </c>
      <c r="J43" s="31" t="s">
        <v>6</v>
      </c>
      <c r="K43" s="31" t="s">
        <v>6</v>
      </c>
      <c r="L43" s="14">
        <f t="shared" si="4"/>
        <v>0.96931185328744285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4929558.68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5002736</v>
      </c>
      <c r="J48" s="105" t="s">
        <v>36</v>
      </c>
      <c r="K48" s="106"/>
      <c r="L48" s="127">
        <f>I44/I48</f>
        <v>0.98537254014603204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LFKSqHsnNbg8XSn6pw4RuQOshfVg2qWbLQYML5BDwfcq3VmXvgCWRYfzsE7/KRRbpl92IpIWnOy1k1e6u+2cg==" saltValue="pLmmU1+elB6kT2CTAg3t5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FBF83-57C8-4D0B-A70F-FE3ED9306E6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1.909539998179572E-2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1.909539998179572E-2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448956</v>
      </c>
      <c r="J25" s="10">
        <v>232</v>
      </c>
      <c r="K25" s="18">
        <f t="shared" ref="K25:K37" si="3">IF(J25=0,"-",I25/J25)</f>
        <v>1935.155172413793</v>
      </c>
      <c r="L25" s="19">
        <f t="shared" si="0"/>
        <v>0.14288323990378465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37700</v>
      </c>
      <c r="J26" s="10">
        <v>20</v>
      </c>
      <c r="K26" s="7">
        <f t="shared" si="3"/>
        <v>1885</v>
      </c>
      <c r="L26" s="8">
        <f t="shared" si="0"/>
        <v>1.1998276321894976E-2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389100</v>
      </c>
      <c r="J27" s="10">
        <v>100</v>
      </c>
      <c r="K27" s="18">
        <f t="shared" si="3"/>
        <v>3891</v>
      </c>
      <c r="L27" s="19">
        <f t="shared" si="0"/>
        <v>0.12383366888194523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16000</v>
      </c>
      <c r="J28" s="10">
        <v>6</v>
      </c>
      <c r="K28" s="7">
        <f t="shared" si="3"/>
        <v>2666.6666666666665</v>
      </c>
      <c r="L28" s="8">
        <f t="shared" si="0"/>
        <v>5.0921066618121917E-3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32915.879999999997</v>
      </c>
      <c r="J29" s="10">
        <v>12</v>
      </c>
      <c r="K29" s="18">
        <f t="shared" si="3"/>
        <v>2742.99</v>
      </c>
      <c r="L29" s="19">
        <f t="shared" si="0"/>
        <v>1.0475698239213167E-2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5744</v>
      </c>
      <c r="J30" s="10">
        <v>3</v>
      </c>
      <c r="K30" s="18">
        <f t="shared" si="3"/>
        <v>1914.6666666666667</v>
      </c>
      <c r="L30" s="19">
        <f t="shared" si="0"/>
        <v>1.8280662915905767E-3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483356</v>
      </c>
      <c r="J31" s="10">
        <v>267</v>
      </c>
      <c r="K31" s="7">
        <f t="shared" si="3"/>
        <v>1810.3220973782772</v>
      </c>
      <c r="L31" s="8">
        <f t="shared" si="0"/>
        <v>0.15383126922668086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112516.22</v>
      </c>
      <c r="J32" s="10">
        <v>30</v>
      </c>
      <c r="K32" s="7">
        <f t="shared" si="3"/>
        <v>3750.5406666666668</v>
      </c>
      <c r="L32" s="8">
        <f t="shared" si="0"/>
        <v>3.5809037088995382E-2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37447.910000000003</v>
      </c>
      <c r="J33" s="10">
        <v>197</v>
      </c>
      <c r="K33" s="7">
        <f t="shared" si="3"/>
        <v>190.09091370558377</v>
      </c>
      <c r="L33" s="8">
        <f t="shared" si="0"/>
        <v>1.1918046998871463E-2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1880492.84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0.53619883148882375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5542.21</v>
      </c>
      <c r="J40" s="28">
        <v>1</v>
      </c>
      <c r="K40" s="7">
        <f t="shared" ref="K40:K41" si="5">IF(J40=0,"-",I40/J40)</f>
        <v>5542.21</v>
      </c>
      <c r="L40" s="27">
        <f t="shared" si="4"/>
        <v>1.7638452788851342E-3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3082118</v>
      </c>
      <c r="J43" s="31" t="s">
        <v>6</v>
      </c>
      <c r="K43" s="31" t="s">
        <v>6</v>
      </c>
      <c r="L43" s="14">
        <f t="shared" si="4"/>
        <v>0.98090460001820423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3142118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78552.95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3142118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19GmrSztbokAoFMSVAw6LCLcLn/JWjpznR1/buTwMYVIL2XGoAX6BmWGvnNdq6BxR99AgFH0Nc6izYCWI90Gw==" saltValue="86fpNJVnGfyEmIfiA1oj0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05259-0D32-43C4-93AF-F16E681B917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21984.95</v>
      </c>
      <c r="J17" s="10">
        <v>2</v>
      </c>
      <c r="K17" s="7">
        <f t="shared" si="1"/>
        <v>10992.475</v>
      </c>
      <c r="L17" s="8">
        <f t="shared" si="0"/>
        <v>4.6975343486746974E-3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21984.95</v>
      </c>
      <c r="J24" s="13" t="s">
        <v>6</v>
      </c>
      <c r="K24" s="13" t="s">
        <v>6</v>
      </c>
      <c r="L24" s="14">
        <f t="shared" si="0"/>
        <v>4.6975343486746974E-3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359485</v>
      </c>
      <c r="J25" s="10">
        <v>242</v>
      </c>
      <c r="K25" s="18">
        <f t="shared" ref="K25:K37" si="3">IF(J25=0,"-",I25/J25)</f>
        <v>1485.4752066115702</v>
      </c>
      <c r="L25" s="19">
        <f t="shared" si="0"/>
        <v>7.6811324807803685E-2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41541</v>
      </c>
      <c r="J26" s="10">
        <v>28</v>
      </c>
      <c r="K26" s="7">
        <f t="shared" si="3"/>
        <v>1483.6071428571429</v>
      </c>
      <c r="L26" s="8">
        <f t="shared" si="0"/>
        <v>8.8760845204694846E-3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212437.2</v>
      </c>
      <c r="J27" s="10">
        <v>40</v>
      </c>
      <c r="K27" s="18">
        <f t="shared" si="3"/>
        <v>5310.93</v>
      </c>
      <c r="L27" s="19">
        <f t="shared" si="0"/>
        <v>4.539155394650779E-2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56267</v>
      </c>
      <c r="J28" s="10">
        <v>9</v>
      </c>
      <c r="K28" s="7">
        <f t="shared" si="3"/>
        <v>6251.8888888888887</v>
      </c>
      <c r="L28" s="8">
        <f t="shared" si="0"/>
        <v>1.2022595693730447E-2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7918.6</v>
      </c>
      <c r="J29" s="10">
        <v>5</v>
      </c>
      <c r="K29" s="18">
        <f t="shared" si="3"/>
        <v>1583.72</v>
      </c>
      <c r="L29" s="19">
        <f t="shared" si="0"/>
        <v>1.6919708934255233E-3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4282.3999999999996</v>
      </c>
      <c r="J30" s="10">
        <v>1</v>
      </c>
      <c r="K30" s="18">
        <f t="shared" si="3"/>
        <v>4282.3999999999996</v>
      </c>
      <c r="L30" s="19">
        <f t="shared" si="0"/>
        <v>9.1502237188460843E-4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678678.4</v>
      </c>
      <c r="J31" s="10">
        <v>260</v>
      </c>
      <c r="K31" s="7">
        <f t="shared" si="3"/>
        <v>2610.3015384615387</v>
      </c>
      <c r="L31" s="8">
        <f t="shared" si="0"/>
        <v>0.14501352496610573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158144.43</v>
      </c>
      <c r="J32" s="10">
        <v>38</v>
      </c>
      <c r="K32" s="7">
        <f t="shared" si="3"/>
        <v>4161.6955263157897</v>
      </c>
      <c r="L32" s="8">
        <f t="shared" si="0"/>
        <v>3.3790792882248143E-2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500</v>
      </c>
      <c r="K33" s="7">
        <f t="shared" si="3"/>
        <v>60</v>
      </c>
      <c r="L33" s="8">
        <f t="shared" si="0"/>
        <v>6.4101137578316493E-3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3744000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2</v>
      </c>
      <c r="K39" s="24" t="s">
        <v>6</v>
      </c>
      <c r="L39" s="27">
        <f t="shared" ref="L39:L44" si="4">I39/I$44</f>
        <v>0.71998397727965091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4658119.2</v>
      </c>
      <c r="J43" s="31" t="s">
        <v>6</v>
      </c>
      <c r="K43" s="31" t="s">
        <v>6</v>
      </c>
      <c r="L43" s="14">
        <f t="shared" si="4"/>
        <v>0.9953024656513253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4680104.1500000004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117002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4683059</v>
      </c>
      <c r="J48" s="105" t="s">
        <v>36</v>
      </c>
      <c r="K48" s="106"/>
      <c r="L48" s="127">
        <f>I44/I48</f>
        <v>0.9993690342146021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wtIRtZr8vlWGMuIJe5T6rshbduC5wNIlakHG7Gfvw9ywXOWUNgIrJOn7sWIfd/GwGIS9KzasFLgXBwP+vD1rw==" saltValue="OET/WwfM9dBL8EPYfBs0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C1A5C-4517-4136-BF57-C4EE3C2F3FD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89195.75</v>
      </c>
      <c r="J17" s="10">
        <v>7</v>
      </c>
      <c r="K17" s="7">
        <f t="shared" si="1"/>
        <v>12742.25</v>
      </c>
      <c r="L17" s="8">
        <f t="shared" si="0"/>
        <v>2.1123397109502385E-2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1.4209240087898169E-2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149195.75</v>
      </c>
      <c r="J24" s="13" t="s">
        <v>6</v>
      </c>
      <c r="K24" s="13" t="s">
        <v>6</v>
      </c>
      <c r="L24" s="14">
        <f t="shared" si="0"/>
        <v>3.5332637197400554E-2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498329</v>
      </c>
      <c r="J25" s="10">
        <v>321</v>
      </c>
      <c r="K25" s="18">
        <f t="shared" ref="K25:K37" si="3">IF(J25=0,"-",I25/J25)</f>
        <v>1552.4267912772586</v>
      </c>
      <c r="L25" s="19">
        <f t="shared" si="0"/>
        <v>0.11801460672937011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66594</v>
      </c>
      <c r="J26" s="10">
        <v>44</v>
      </c>
      <c r="K26" s="7">
        <f t="shared" si="3"/>
        <v>1513.5</v>
      </c>
      <c r="L26" s="8">
        <f t="shared" si="0"/>
        <v>1.5770835573558181E-2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299998</v>
      </c>
      <c r="J27" s="10">
        <v>69</v>
      </c>
      <c r="K27" s="18">
        <f t="shared" si="3"/>
        <v>4347.797101449275</v>
      </c>
      <c r="L27" s="19">
        <f t="shared" si="0"/>
        <v>7.1045726798154588E-2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36000</v>
      </c>
      <c r="J28" s="10">
        <v>15</v>
      </c>
      <c r="K28" s="7">
        <f t="shared" si="3"/>
        <v>2400</v>
      </c>
      <c r="L28" s="8">
        <f t="shared" si="0"/>
        <v>8.5255440527389013E-3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27353</v>
      </c>
      <c r="J29" s="10">
        <v>26</v>
      </c>
      <c r="K29" s="18">
        <f t="shared" si="3"/>
        <v>1052.0384615384614</v>
      </c>
      <c r="L29" s="19">
        <f t="shared" si="0"/>
        <v>6.4777557354046443E-3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2555</v>
      </c>
      <c r="J30" s="10">
        <v>3</v>
      </c>
      <c r="K30" s="18">
        <f t="shared" si="3"/>
        <v>851.66666666666663</v>
      </c>
      <c r="L30" s="19">
        <f t="shared" si="0"/>
        <v>6.0507680707633043E-4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839312.67</v>
      </c>
      <c r="J31" s="10">
        <v>499</v>
      </c>
      <c r="K31" s="7">
        <f t="shared" si="3"/>
        <v>1681.9893186372747</v>
      </c>
      <c r="L31" s="8">
        <f t="shared" si="0"/>
        <v>0.19876658728074748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133866.79999999999</v>
      </c>
      <c r="J32" s="10">
        <v>36</v>
      </c>
      <c r="K32" s="7">
        <f t="shared" si="3"/>
        <v>3718.5222222222219</v>
      </c>
      <c r="L32" s="8">
        <f t="shared" si="0"/>
        <v>3.1702425016644109E-2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416</v>
      </c>
      <c r="K33" s="7">
        <f t="shared" si="3"/>
        <v>38.46153846153846</v>
      </c>
      <c r="L33" s="8">
        <f t="shared" si="0"/>
        <v>3.7891306901061787E-3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5000</v>
      </c>
      <c r="J34" s="10">
        <v>12</v>
      </c>
      <c r="K34" s="7">
        <f t="shared" si="3"/>
        <v>416.66666666666669</v>
      </c>
      <c r="L34" s="8">
        <f t="shared" si="0"/>
        <v>1.1841033406581809E-3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2658240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2392416</v>
      </c>
      <c r="J39" s="25">
        <v>2</v>
      </c>
      <c r="K39" s="24" t="s">
        <v>6</v>
      </c>
      <c r="L39" s="27">
        <f t="shared" ref="L39:L44" si="4">I39/I$44</f>
        <v>0.5665735555688165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4073408.67</v>
      </c>
      <c r="J43" s="31" t="s">
        <v>6</v>
      </c>
      <c r="K43" s="31" t="s">
        <v>6</v>
      </c>
      <c r="L43" s="14">
        <f t="shared" si="4"/>
        <v>0.96466736280259946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4222604.42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105566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4224513</v>
      </c>
      <c r="J48" s="105" t="s">
        <v>36</v>
      </c>
      <c r="K48" s="106"/>
      <c r="L48" s="127">
        <f>I44/I48</f>
        <v>0.9995482130129556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yjd3OyDskqj8c3FwrL7RR0V2DiKmKKVRFDW5pchy/92ZmR21mu67zFL/KRye0qflYb1QjYm3RUM9bybPx6KCg==" saltValue="NDbIcTwLroLgal3qKGWan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9562-CA44-4DC9-BD6C-C13C16E8722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7669.86</v>
      </c>
      <c r="J17" s="10">
        <v>1</v>
      </c>
      <c r="K17" s="7">
        <f t="shared" si="1"/>
        <v>7669.86</v>
      </c>
      <c r="L17" s="8">
        <f t="shared" si="0"/>
        <v>2.3668464562634868E-3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7669.86</v>
      </c>
      <c r="J24" s="13" t="s">
        <v>6</v>
      </c>
      <c r="K24" s="13" t="s">
        <v>6</v>
      </c>
      <c r="L24" s="14">
        <f t="shared" si="0"/>
        <v>2.3668464562634868E-3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437600</v>
      </c>
      <c r="J25" s="10">
        <v>228</v>
      </c>
      <c r="K25" s="18">
        <f t="shared" ref="K25:K37" si="3">IF(J25=0,"-",I25/J25)</f>
        <v>1919.2982456140351</v>
      </c>
      <c r="L25" s="19">
        <f t="shared" si="0"/>
        <v>0.13503923269276125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71404</v>
      </c>
      <c r="J26" s="10">
        <v>37</v>
      </c>
      <c r="K26" s="7">
        <f t="shared" si="3"/>
        <v>1929.8378378378379</v>
      </c>
      <c r="L26" s="8">
        <f t="shared" si="0"/>
        <v>2.2034600939657048E-2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299499.73</v>
      </c>
      <c r="J27" s="10">
        <v>60</v>
      </c>
      <c r="K27" s="18">
        <f t="shared" si="3"/>
        <v>4991.6621666666661</v>
      </c>
      <c r="L27" s="19">
        <f t="shared" si="0"/>
        <v>9.2422791889600467E-2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60416</v>
      </c>
      <c r="J28" s="10">
        <v>9</v>
      </c>
      <c r="K28" s="7">
        <f t="shared" si="3"/>
        <v>6712.8888888888887</v>
      </c>
      <c r="L28" s="8">
        <f t="shared" si="0"/>
        <v>1.8643807775059102E-2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20561.13</v>
      </c>
      <c r="J29" s="10">
        <v>16</v>
      </c>
      <c r="K29" s="18">
        <f t="shared" si="3"/>
        <v>1285.0706250000001</v>
      </c>
      <c r="L29" s="19">
        <f t="shared" si="0"/>
        <v>6.3449707918101332E-3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11265.42</v>
      </c>
      <c r="J30" s="10">
        <v>7</v>
      </c>
      <c r="K30" s="18">
        <f t="shared" si="3"/>
        <v>1609.3457142857144</v>
      </c>
      <c r="L30" s="19">
        <f t="shared" si="0"/>
        <v>3.4764023600586985E-3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636274.43999999994</v>
      </c>
      <c r="J31" s="10">
        <v>491</v>
      </c>
      <c r="K31" s="7">
        <f t="shared" si="3"/>
        <v>1295.8746232179226</v>
      </c>
      <c r="L31" s="8">
        <f t="shared" si="0"/>
        <v>0.19634829104117082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210659.5</v>
      </c>
      <c r="J32" s="10">
        <v>77</v>
      </c>
      <c r="K32" s="7">
        <f t="shared" si="3"/>
        <v>2735.8376623376626</v>
      </c>
      <c r="L32" s="8">
        <f t="shared" si="0"/>
        <v>6.5007534825047397E-2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4975.58</v>
      </c>
      <c r="J33" s="10">
        <v>191</v>
      </c>
      <c r="K33" s="7">
        <f t="shared" si="3"/>
        <v>26.050157068062827</v>
      </c>
      <c r="L33" s="8">
        <f t="shared" si="0"/>
        <v>1.5354170598753404E-3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846.8</v>
      </c>
      <c r="J34" s="10">
        <v>60</v>
      </c>
      <c r="K34" s="7">
        <f t="shared" si="3"/>
        <v>14.113333333333333</v>
      </c>
      <c r="L34" s="8">
        <f t="shared" si="0"/>
        <v>2.6131449324549866E-4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14375</v>
      </c>
      <c r="J35" s="10">
        <v>8</v>
      </c>
      <c r="K35" s="7">
        <f t="shared" si="3"/>
        <v>1796.875</v>
      </c>
      <c r="L35" s="8">
        <f t="shared" si="0"/>
        <v>4.4359894194662772E-3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2021760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1819584</v>
      </c>
      <c r="J39" s="25">
        <v>1</v>
      </c>
      <c r="K39" s="24" t="s">
        <v>6</v>
      </c>
      <c r="L39" s="27">
        <f t="shared" ref="L39:L44" si="4">I39/I$44</f>
        <v>0.5615064606490523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3232869.88</v>
      </c>
      <c r="J43" s="31" t="s">
        <v>6</v>
      </c>
      <c r="K43" s="31" t="s">
        <v>6</v>
      </c>
      <c r="L43" s="14">
        <f t="shared" si="4"/>
        <v>0.99763315354373661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3240539.7399999998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81013.5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3244030</v>
      </c>
      <c r="J48" s="105" t="s">
        <v>36</v>
      </c>
      <c r="K48" s="106"/>
      <c r="L48" s="127">
        <f>I44/I48</f>
        <v>0.99892409749601563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eO08K1eKAd3gFuhiCJI+bz0T011bYAdR93t/3Gv57FU8v3HahOn6OCLtmjOIU0Qs8qMkl9JvjSbjHHptiZt5Q==" saltValue="EZWII7z3dBQa/BwZ1xTN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0CF35-6DAB-4233-8C08-F2C325F0735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58000</v>
      </c>
      <c r="J18" s="10">
        <v>1</v>
      </c>
      <c r="K18" s="7">
        <f t="shared" si="1"/>
        <v>58000</v>
      </c>
      <c r="L18" s="8">
        <f t="shared" si="0"/>
        <v>1.3284966891801045E-2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58000</v>
      </c>
      <c r="J24" s="13" t="s">
        <v>6</v>
      </c>
      <c r="K24" s="13" t="s">
        <v>6</v>
      </c>
      <c r="L24" s="14">
        <f t="shared" si="0"/>
        <v>1.3284966891801045E-2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811664.68</v>
      </c>
      <c r="J25" s="10">
        <v>527</v>
      </c>
      <c r="K25" s="18">
        <f t="shared" ref="K25:K37" si="3">IF(J25=0,"-",I25/J25)</f>
        <v>1540.1606831119545</v>
      </c>
      <c r="L25" s="19">
        <f t="shared" si="0"/>
        <v>0.18591273105248776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33376</v>
      </c>
      <c r="J26" s="10">
        <v>22</v>
      </c>
      <c r="K26" s="7">
        <f t="shared" si="3"/>
        <v>1517.090909090909</v>
      </c>
      <c r="L26" s="8">
        <f t="shared" si="0"/>
        <v>7.6448112927715809E-3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121138.3</v>
      </c>
      <c r="J27" s="10">
        <v>22</v>
      </c>
      <c r="K27" s="18">
        <f t="shared" si="3"/>
        <v>5506.2863636363636</v>
      </c>
      <c r="L27" s="19">
        <f t="shared" si="0"/>
        <v>2.7746867324639012E-2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24980.25</v>
      </c>
      <c r="J28" s="10">
        <v>5</v>
      </c>
      <c r="K28" s="7">
        <f t="shared" si="3"/>
        <v>4996.05</v>
      </c>
      <c r="L28" s="8">
        <f t="shared" si="0"/>
        <v>5.7217550723950529E-3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23118.400000000001</v>
      </c>
      <c r="J29" s="10">
        <v>2</v>
      </c>
      <c r="K29" s="18">
        <f t="shared" si="3"/>
        <v>11559.2</v>
      </c>
      <c r="L29" s="19">
        <f t="shared" si="0"/>
        <v>5.2952961826105739E-3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979395.62</v>
      </c>
      <c r="J31" s="10">
        <v>248</v>
      </c>
      <c r="K31" s="7">
        <f t="shared" si="3"/>
        <v>3949.1758870967742</v>
      </c>
      <c r="L31" s="8">
        <f t="shared" si="0"/>
        <v>0.22433169630474065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236400.55</v>
      </c>
      <c r="J32" s="10">
        <v>42</v>
      </c>
      <c r="K32" s="7">
        <f t="shared" si="3"/>
        <v>5628.5845238095235</v>
      </c>
      <c r="L32" s="8">
        <f t="shared" si="0"/>
        <v>5.4147818619888918E-2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13800</v>
      </c>
      <c r="J33" s="10">
        <v>40</v>
      </c>
      <c r="K33" s="7">
        <f t="shared" si="3"/>
        <v>345</v>
      </c>
      <c r="L33" s="8">
        <f t="shared" si="0"/>
        <v>3.1609059156354211E-3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2905500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1</v>
      </c>
      <c r="K39" s="24" t="s">
        <v>6</v>
      </c>
      <c r="L39" s="27">
        <f t="shared" ref="L39:L44" si="4">I39/I$44</f>
        <v>0.54026753632808555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4307837</v>
      </c>
      <c r="J43" s="31" t="s">
        <v>6</v>
      </c>
      <c r="K43" s="31" t="s">
        <v>6</v>
      </c>
      <c r="L43" s="14">
        <f t="shared" si="4"/>
        <v>0.98671503310819897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4365837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109145.93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4367564</v>
      </c>
      <c r="J48" s="105" t="s">
        <v>36</v>
      </c>
      <c r="K48" s="106"/>
      <c r="L48" s="127">
        <f>I44/I48</f>
        <v>0.99960458507305217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aLaUqj8PF3sT7GmR/+oMPzF/khIOw2mvnOlIyJTYh6rNB7DbbvYj8vF5PNcEikTNOEM+yU6tEON4KZb1tq6dg==" saltValue="J6r+DyWl1ZgMiNzUwry4f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A12A5-F773-4DAA-AC1D-574FF7CAAA4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30223.88</v>
      </c>
      <c r="J17" s="10">
        <v>2</v>
      </c>
      <c r="K17" s="7">
        <f t="shared" si="1"/>
        <v>15111.94</v>
      </c>
      <c r="L17" s="8">
        <f t="shared" si="0"/>
        <v>1.2426693769114896E-2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1</v>
      </c>
      <c r="K18" s="7">
        <f t="shared" si="1"/>
        <v>80000</v>
      </c>
      <c r="L18" s="8">
        <f t="shared" si="0"/>
        <v>3.289238514476605E-2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110223.88</v>
      </c>
      <c r="J24" s="13" t="s">
        <v>6</v>
      </c>
      <c r="K24" s="13" t="s">
        <v>6</v>
      </c>
      <c r="L24" s="14">
        <f t="shared" si="0"/>
        <v>4.5319078913880949E-2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277695</v>
      </c>
      <c r="J25" s="10">
        <v>150</v>
      </c>
      <c r="K25" s="18">
        <f t="shared" ref="K25:K37" si="3">IF(J25=0,"-",I25/J25)</f>
        <v>1851.3</v>
      </c>
      <c r="L25" s="19">
        <f t="shared" si="0"/>
        <v>0.1141756361596976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44234</v>
      </c>
      <c r="J26" s="10">
        <v>24</v>
      </c>
      <c r="K26" s="7">
        <f t="shared" si="3"/>
        <v>1843.0833333333333</v>
      </c>
      <c r="L26" s="8">
        <f t="shared" si="0"/>
        <v>1.8187022056169767E-2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270008</v>
      </c>
      <c r="J27" s="10">
        <v>45</v>
      </c>
      <c r="K27" s="18">
        <f t="shared" si="3"/>
        <v>6000.1777777777779</v>
      </c>
      <c r="L27" s="19">
        <f t="shared" si="0"/>
        <v>0.1110150891020999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44800</v>
      </c>
      <c r="J28" s="10">
        <v>3</v>
      </c>
      <c r="K28" s="7">
        <f t="shared" si="3"/>
        <v>14933.333333333334</v>
      </c>
      <c r="L28" s="8">
        <f t="shared" si="0"/>
        <v>1.8419735681068989E-2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14383</v>
      </c>
      <c r="J29" s="10">
        <v>5</v>
      </c>
      <c r="K29" s="18">
        <f t="shared" si="3"/>
        <v>2876.6</v>
      </c>
      <c r="L29" s="19">
        <f t="shared" si="0"/>
        <v>5.9136396942146259E-3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8431</v>
      </c>
      <c r="J30" s="10">
        <v>2</v>
      </c>
      <c r="K30" s="18">
        <f t="shared" si="3"/>
        <v>4215.5</v>
      </c>
      <c r="L30" s="19">
        <f t="shared" si="0"/>
        <v>3.4664462394440321E-3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411304</v>
      </c>
      <c r="J31" s="10">
        <v>235</v>
      </c>
      <c r="K31" s="7">
        <f t="shared" si="3"/>
        <v>1750.2297872340425</v>
      </c>
      <c r="L31" s="8">
        <f t="shared" si="0"/>
        <v>0.16910961974478569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106702.12</v>
      </c>
      <c r="J32" s="10">
        <v>37</v>
      </c>
      <c r="K32" s="7">
        <f t="shared" si="3"/>
        <v>2883.841081081081</v>
      </c>
      <c r="L32" s="8">
        <f t="shared" si="0"/>
        <v>4.3871090335038054E-2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720</v>
      </c>
      <c r="J35" s="10">
        <v>1</v>
      </c>
      <c r="K35" s="7">
        <f t="shared" si="3"/>
        <v>720</v>
      </c>
      <c r="L35" s="8">
        <f t="shared" si="0"/>
        <v>2.9603146630289445E-4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0.55417090491901844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2321950</v>
      </c>
      <c r="J43" s="31" t="s">
        <v>6</v>
      </c>
      <c r="K43" s="31" t="s">
        <v>6</v>
      </c>
      <c r="L43" s="14">
        <f t="shared" si="4"/>
        <v>0.95468092108611913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2432173.88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60804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2432450</v>
      </c>
      <c r="J48" s="105" t="s">
        <v>36</v>
      </c>
      <c r="K48" s="106"/>
      <c r="L48" s="127">
        <f>I44/I48</f>
        <v>0.99988648481983178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sCEYTyxouEzNMYHq2szL+kM6Uiyy+V5fzLUR5mlmmlJTa8SLzNd0aYPPrqefnnozzpg4IXN/QvH7CJEK14k/Q==" saltValue="CN1m9F+nkjSBUxoDPj7D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A4167-AC9E-46B9-A399-B87F692A839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24703.759999999998</v>
      </c>
      <c r="J17" s="10">
        <v>2</v>
      </c>
      <c r="K17" s="7">
        <f t="shared" si="1"/>
        <v>12351.88</v>
      </c>
      <c r="L17" s="8">
        <f t="shared" si="0"/>
        <v>4.6352502138621915E-3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8.443502512321956E-3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5952.2</v>
      </c>
      <c r="J20" s="10">
        <v>2</v>
      </c>
      <c r="K20" s="7">
        <f t="shared" si="1"/>
        <v>2976.1</v>
      </c>
      <c r="L20" s="8">
        <f t="shared" si="0"/>
        <v>1.1168314589742833E-3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75655.959999999992</v>
      </c>
      <c r="J24" s="13" t="s">
        <v>6</v>
      </c>
      <c r="K24" s="13" t="s">
        <v>6</v>
      </c>
      <c r="L24" s="14">
        <f t="shared" si="0"/>
        <v>1.4195584185158429E-2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971167</v>
      </c>
      <c r="J25" s="10">
        <v>501</v>
      </c>
      <c r="K25" s="18">
        <f t="shared" ref="K25:K37" si="3">IF(J25=0,"-",I25/J25)</f>
        <v>1938.4570858283432</v>
      </c>
      <c r="L25" s="19">
        <f t="shared" si="0"/>
        <v>0.1822233556529817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78006</v>
      </c>
      <c r="J26" s="10">
        <v>41</v>
      </c>
      <c r="K26" s="7">
        <f t="shared" si="3"/>
        <v>1902.5853658536585</v>
      </c>
      <c r="L26" s="8">
        <f t="shared" si="0"/>
        <v>1.4636530155026367E-2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259115.07</v>
      </c>
      <c r="J27" s="10">
        <v>100</v>
      </c>
      <c r="K27" s="18">
        <f t="shared" si="3"/>
        <v>2591.1507000000001</v>
      </c>
      <c r="L27" s="19">
        <f t="shared" si="0"/>
        <v>4.861863876723288E-2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28084.080000000002</v>
      </c>
      <c r="J28" s="10">
        <v>15</v>
      </c>
      <c r="K28" s="7">
        <f t="shared" si="3"/>
        <v>1872.2720000000002</v>
      </c>
      <c r="L28" s="8">
        <f t="shared" si="0"/>
        <v>5.2695111119166844E-3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20778</v>
      </c>
      <c r="J29" s="10">
        <v>21</v>
      </c>
      <c r="K29" s="18">
        <f t="shared" si="3"/>
        <v>989.42857142857144</v>
      </c>
      <c r="L29" s="19">
        <f t="shared" si="0"/>
        <v>3.8986465600227911E-3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8353</v>
      </c>
      <c r="J30" s="10">
        <v>5</v>
      </c>
      <c r="K30" s="18">
        <f t="shared" si="3"/>
        <v>1670.6</v>
      </c>
      <c r="L30" s="19">
        <f t="shared" si="0"/>
        <v>1.5673016996761177E-3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1298823.2</v>
      </c>
      <c r="J31" s="10">
        <v>637</v>
      </c>
      <c r="K31" s="7">
        <f t="shared" si="3"/>
        <v>2038.9689167974882</v>
      </c>
      <c r="L31" s="8">
        <f t="shared" si="0"/>
        <v>0.24370259893915647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162447</v>
      </c>
      <c r="J32" s="10">
        <v>52</v>
      </c>
      <c r="K32" s="7">
        <f t="shared" si="3"/>
        <v>3123.9807692307691</v>
      </c>
      <c r="L32" s="8">
        <f t="shared" si="0"/>
        <v>3.0480481169314771E-2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2995015.82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2695495.82</v>
      </c>
      <c r="J39" s="25">
        <v>2</v>
      </c>
      <c r="K39" s="24" t="s">
        <v>6</v>
      </c>
      <c r="L39" s="27">
        <f t="shared" ref="L39:L44" si="4">I39/I$44</f>
        <v>0.50576501618051839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8506.7999999999993</v>
      </c>
      <c r="J40" s="28">
        <v>3</v>
      </c>
      <c r="K40" s="7">
        <f t="shared" ref="K40:K41" si="5">IF(J40=0,"-",I40/J40)</f>
        <v>2835.6</v>
      </c>
      <c r="L40" s="27">
        <f t="shared" si="4"/>
        <v>1.5961597149293423E-3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4195.8</v>
      </c>
      <c r="J41" s="28">
        <v>2</v>
      </c>
      <c r="K41" s="7">
        <f t="shared" si="5"/>
        <v>2097.9</v>
      </c>
      <c r="L41" s="27">
        <f t="shared" si="4"/>
        <v>7.8727217424889916E-4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5253885.8899999997</v>
      </c>
      <c r="J43" s="31" t="s">
        <v>6</v>
      </c>
      <c r="K43" s="31" t="s">
        <v>6</v>
      </c>
      <c r="L43" s="14">
        <f t="shared" si="4"/>
        <v>0.98580441581484157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5329541.8499999996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133238.54999999999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5365911</v>
      </c>
      <c r="J48" s="105" t="s">
        <v>36</v>
      </c>
      <c r="K48" s="106"/>
      <c r="L48" s="127">
        <f>I44/I48</f>
        <v>0.99322218538473706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15IetoJ4snovxdxqsx9VuelkMSi6mTdsj2PKzz10qDnT+PS8j1W3YnmKF059CoCyuqbKIOpUGE2+YJJiNBNyw==" saltValue="/HrqfL9PESJkt3dgHKOE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3BD9-D6CB-4E7A-B482-1FC6D4C7281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29542</v>
      </c>
      <c r="J18" s="10">
        <v>1</v>
      </c>
      <c r="K18" s="7">
        <f t="shared" si="1"/>
        <v>29542</v>
      </c>
      <c r="L18" s="8">
        <f t="shared" si="0"/>
        <v>1.2986831435570204E-2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29542</v>
      </c>
      <c r="J24" s="13" t="s">
        <v>6</v>
      </c>
      <c r="K24" s="13" t="s">
        <v>6</v>
      </c>
      <c r="L24" s="14">
        <f t="shared" si="0"/>
        <v>1.2986831435570204E-2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119232</v>
      </c>
      <c r="J25" s="10">
        <v>79</v>
      </c>
      <c r="K25" s="18">
        <f t="shared" ref="K25:K37" si="3">IF(J25=0,"-",I25/J25)</f>
        <v>1509.2658227848101</v>
      </c>
      <c r="L25" s="19">
        <f t="shared" si="0"/>
        <v>5.2415066201540399E-2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17479</v>
      </c>
      <c r="J26" s="10">
        <v>12</v>
      </c>
      <c r="K26" s="7">
        <f t="shared" si="3"/>
        <v>1456.5833333333333</v>
      </c>
      <c r="L26" s="8">
        <f t="shared" si="0"/>
        <v>7.683867939284124E-3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104679.79</v>
      </c>
      <c r="J27" s="10">
        <v>31</v>
      </c>
      <c r="K27" s="18">
        <f t="shared" si="3"/>
        <v>3376.7674193548387</v>
      </c>
      <c r="L27" s="19">
        <f t="shared" si="0"/>
        <v>4.6017831813719025E-2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12490.5</v>
      </c>
      <c r="J28" s="10">
        <v>6</v>
      </c>
      <c r="K28" s="7">
        <f t="shared" si="3"/>
        <v>2081.75</v>
      </c>
      <c r="L28" s="8">
        <f t="shared" si="0"/>
        <v>5.4908949308100207E-3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7215</v>
      </c>
      <c r="J29" s="10">
        <v>2</v>
      </c>
      <c r="K29" s="18">
        <f t="shared" si="3"/>
        <v>3607.5</v>
      </c>
      <c r="L29" s="19">
        <f t="shared" si="0"/>
        <v>3.1717550879303709E-3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325777.01</v>
      </c>
      <c r="J31" s="10">
        <v>304</v>
      </c>
      <c r="K31" s="7">
        <f t="shared" si="3"/>
        <v>1071.6349013157894</v>
      </c>
      <c r="L31" s="8">
        <f t="shared" si="0"/>
        <v>0.14321342882858537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99400</v>
      </c>
      <c r="J32" s="10">
        <v>50</v>
      </c>
      <c r="K32" s="7">
        <f t="shared" si="3"/>
        <v>1988</v>
      </c>
      <c r="L32" s="8">
        <f t="shared" si="0"/>
        <v>4.3696806062408715E-2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</v>
      </c>
      <c r="J33" s="10">
        <v>85</v>
      </c>
      <c r="K33" s="7">
        <f t="shared" si="3"/>
        <v>35.294117647058826</v>
      </c>
      <c r="L33" s="8">
        <f t="shared" si="0"/>
        <v>1.3188170843785327E-3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141.18</v>
      </c>
      <c r="J34" s="10">
        <v>4</v>
      </c>
      <c r="K34" s="7">
        <f t="shared" si="3"/>
        <v>35.295000000000002</v>
      </c>
      <c r="L34" s="8">
        <f t="shared" si="0"/>
        <v>6.2063531990853746E-5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520</v>
      </c>
      <c r="J35" s="10">
        <v>1</v>
      </c>
      <c r="K35" s="7">
        <f t="shared" si="3"/>
        <v>520</v>
      </c>
      <c r="L35" s="8">
        <f t="shared" si="0"/>
        <v>2.2859496129227897E-4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0.74064767458698388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2245223.7999999998</v>
      </c>
      <c r="J43" s="31" t="s">
        <v>6</v>
      </c>
      <c r="K43" s="31" t="s">
        <v>6</v>
      </c>
      <c r="L43" s="14">
        <f t="shared" si="4"/>
        <v>0.98701316856442978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2274765.7999999998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56869.55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2275860</v>
      </c>
      <c r="J48" s="105" t="s">
        <v>36</v>
      </c>
      <c r="K48" s="106"/>
      <c r="L48" s="127">
        <f>I44/I48</f>
        <v>0.9995192147144375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lRIuRue9ZJ58iODuh2OF6qVGYrf3iq0L9KCPpeYY9TexJxgzsdRjcsvjMZhrZOHVtrGoIf8KV859vasesyRPQ==" saltValue="ro0UnJfOyfqBiuQGVHfL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3769E-F382-4386-BD59-EE0D4C6F575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1.4126504064426894E-2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181300</v>
      </c>
      <c r="J18" s="10">
        <v>6</v>
      </c>
      <c r="K18" s="7">
        <f t="shared" si="1"/>
        <v>30216.666666666668</v>
      </c>
      <c r="L18" s="8">
        <f t="shared" si="0"/>
        <v>5.1222703737611917E-2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231300</v>
      </c>
      <c r="J24" s="13" t="s">
        <v>6</v>
      </c>
      <c r="K24" s="13" t="s">
        <v>6</v>
      </c>
      <c r="L24" s="14">
        <f t="shared" si="0"/>
        <v>6.5349207802038803E-2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99668</v>
      </c>
      <c r="J25" s="10">
        <v>55</v>
      </c>
      <c r="K25" s="18">
        <f t="shared" ref="K25:K37" si="3">IF(J25=0,"-",I25/J25)</f>
        <v>1812.1454545454546</v>
      </c>
      <c r="L25" s="19">
        <f t="shared" si="0"/>
        <v>2.8159208141865993E-2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11310</v>
      </c>
      <c r="J26" s="10">
        <v>6</v>
      </c>
      <c r="K26" s="7">
        <f t="shared" si="3"/>
        <v>1885</v>
      </c>
      <c r="L26" s="8">
        <f t="shared" si="0"/>
        <v>3.1954152193733633E-3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342832</v>
      </c>
      <c r="J27" s="10">
        <v>46</v>
      </c>
      <c r="K27" s="18">
        <f t="shared" si="3"/>
        <v>7452.869565217391</v>
      </c>
      <c r="L27" s="19">
        <f t="shared" si="0"/>
        <v>9.6860352828312013E-2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6958.5</v>
      </c>
      <c r="J28" s="10">
        <v>2</v>
      </c>
      <c r="K28" s="7">
        <f t="shared" si="3"/>
        <v>3479.25</v>
      </c>
      <c r="L28" s="8">
        <f t="shared" si="0"/>
        <v>1.9659855706462906E-3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10204.35</v>
      </c>
      <c r="J29" s="10">
        <v>3</v>
      </c>
      <c r="K29" s="18">
        <f t="shared" si="3"/>
        <v>3401.4500000000003</v>
      </c>
      <c r="L29" s="19">
        <f t="shared" si="0"/>
        <v>2.8830358349966915E-3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1755</v>
      </c>
      <c r="J30" s="10">
        <v>1</v>
      </c>
      <c r="K30" s="18">
        <f t="shared" si="3"/>
        <v>1755</v>
      </c>
      <c r="L30" s="19">
        <f t="shared" si="0"/>
        <v>4.9584029266138395E-4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1245721.77</v>
      </c>
      <c r="J31" s="10">
        <v>396</v>
      </c>
      <c r="K31" s="7">
        <f t="shared" si="3"/>
        <v>3145.7620454545454</v>
      </c>
      <c r="L31" s="8">
        <f t="shared" si="0"/>
        <v>0.35195387294100128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84994</v>
      </c>
      <c r="J32" s="10">
        <v>20</v>
      </c>
      <c r="K32" s="7">
        <f t="shared" si="3"/>
        <v>4249.7</v>
      </c>
      <c r="L32" s="8">
        <f t="shared" si="0"/>
        <v>2.4013361729037987E-2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5400</v>
      </c>
      <c r="J33" s="10">
        <v>72</v>
      </c>
      <c r="K33" s="7">
        <f t="shared" si="3"/>
        <v>75</v>
      </c>
      <c r="L33" s="8">
        <f t="shared" si="0"/>
        <v>1.5256624389581046E-3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8000</v>
      </c>
      <c r="J35" s="10">
        <v>1</v>
      </c>
      <c r="K35" s="7">
        <f t="shared" si="3"/>
        <v>8000</v>
      </c>
      <c r="L35" s="8">
        <f t="shared" si="0"/>
        <v>2.260240650308303E-3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0.42840601285943575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80000</v>
      </c>
      <c r="J42" s="28">
        <v>1</v>
      </c>
      <c r="K42" s="24" t="s">
        <v>6</v>
      </c>
      <c r="L42" s="27">
        <f t="shared" si="4"/>
        <v>2.2602406503083029E-2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3308146.12</v>
      </c>
      <c r="J43" s="31" t="s">
        <v>6</v>
      </c>
      <c r="K43" s="31" t="s">
        <v>6</v>
      </c>
      <c r="L43" s="14">
        <f t="shared" si="4"/>
        <v>0.93465079219796121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3539446.12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88484.82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3539457</v>
      </c>
      <c r="J48" s="105" t="s">
        <v>36</v>
      </c>
      <c r="K48" s="106"/>
      <c r="L48" s="127">
        <f>I44/I48</f>
        <v>0.99999692608216462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DOPzrLSJNuXaf4/3IFHJsyjpXss//iQlZqx7JTD26MAC2XMr3wa5P1H/OwF/eQZ9ErK1R8RV3QqxyQaPcLBCw==" saltValue="7xRY9ZwQKb+ZTf48MI30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118B8-DF86-435C-A768-F2047C59AFD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36701.1</v>
      </c>
      <c r="J15" s="10">
        <v>7</v>
      </c>
      <c r="K15" s="7">
        <f t="shared" si="1"/>
        <v>5243.0142857142855</v>
      </c>
      <c r="L15" s="8">
        <f t="shared" si="0"/>
        <v>6.947209284615812E-3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47301.38</v>
      </c>
      <c r="J17" s="10">
        <v>3</v>
      </c>
      <c r="K17" s="7">
        <f t="shared" si="1"/>
        <v>15767.126666666665</v>
      </c>
      <c r="L17" s="8">
        <f t="shared" si="0"/>
        <v>8.9537530567514508E-3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84002.48</v>
      </c>
      <c r="J24" s="13" t="s">
        <v>6</v>
      </c>
      <c r="K24" s="13" t="s">
        <v>6</v>
      </c>
      <c r="L24" s="14">
        <f t="shared" si="0"/>
        <v>1.5900962341367262E-2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793297</v>
      </c>
      <c r="J25" s="10">
        <v>516</v>
      </c>
      <c r="K25" s="18">
        <f t="shared" ref="K25:K37" si="3">IF(J25=0,"-",I25/J25)</f>
        <v>1537.3972868217054</v>
      </c>
      <c r="L25" s="19">
        <f t="shared" si="0"/>
        <v>0.1501644442225947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63578</v>
      </c>
      <c r="J26" s="10">
        <v>42</v>
      </c>
      <c r="K26" s="7">
        <f t="shared" si="3"/>
        <v>1513.7619047619048</v>
      </c>
      <c r="L26" s="8">
        <f t="shared" si="0"/>
        <v>1.2034780208149187E-2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569478.66</v>
      </c>
      <c r="J27" s="10">
        <v>87</v>
      </c>
      <c r="K27" s="18">
        <f t="shared" si="3"/>
        <v>6545.7317241379315</v>
      </c>
      <c r="L27" s="19">
        <f t="shared" si="0"/>
        <v>0.1077975165360867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60434.14</v>
      </c>
      <c r="J28" s="10">
        <v>14</v>
      </c>
      <c r="K28" s="7">
        <f t="shared" si="3"/>
        <v>4316.7242857142855</v>
      </c>
      <c r="L28" s="8">
        <f t="shared" si="0"/>
        <v>1.1439673974779281E-2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35483.599999999999</v>
      </c>
      <c r="J29" s="10">
        <v>18</v>
      </c>
      <c r="K29" s="18">
        <f t="shared" si="3"/>
        <v>1971.3111111111111</v>
      </c>
      <c r="L29" s="19">
        <f t="shared" si="0"/>
        <v>6.7167467833823408E-3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11560.2</v>
      </c>
      <c r="J30" s="10">
        <v>6</v>
      </c>
      <c r="K30" s="18">
        <f t="shared" si="3"/>
        <v>1926.7</v>
      </c>
      <c r="L30" s="19">
        <f t="shared" si="0"/>
        <v>2.1882485476461392E-3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1123457.53</v>
      </c>
      <c r="J31" s="10">
        <v>426</v>
      </c>
      <c r="K31" s="7">
        <f t="shared" si="3"/>
        <v>2637.2242488262909</v>
      </c>
      <c r="L31" s="8">
        <f t="shared" si="0"/>
        <v>0.21266105330051546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161914.53</v>
      </c>
      <c r="J32" s="10">
        <v>46</v>
      </c>
      <c r="K32" s="7">
        <f t="shared" si="3"/>
        <v>3519.8810869565218</v>
      </c>
      <c r="L32" s="8">
        <f t="shared" si="0"/>
        <v>3.0649057552231553E-2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196581.83</v>
      </c>
      <c r="J33" s="10">
        <v>1340</v>
      </c>
      <c r="K33" s="7">
        <f t="shared" si="3"/>
        <v>146.70285820895521</v>
      </c>
      <c r="L33" s="8">
        <f t="shared" si="0"/>
        <v>3.7211285617127748E-2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53608.01</v>
      </c>
      <c r="J34" s="10">
        <v>254</v>
      </c>
      <c r="K34" s="7">
        <f t="shared" si="3"/>
        <v>211.05515748031496</v>
      </c>
      <c r="L34" s="8">
        <f t="shared" si="0"/>
        <v>1.0147545027309191E-2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2745680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2426112</v>
      </c>
      <c r="J39" s="25">
        <v>2</v>
      </c>
      <c r="K39" s="24" t="s">
        <v>6</v>
      </c>
      <c r="L39" s="27">
        <f t="shared" ref="L39:L44" si="4">I39/I$44</f>
        <v>0.45924257888504261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54442</v>
      </c>
      <c r="J40" s="28">
        <v>3</v>
      </c>
      <c r="K40" s="7">
        <f t="shared" ref="K40:K41" si="5">IF(J40=0,"-",I40/J40)</f>
        <v>18147.333333333332</v>
      </c>
      <c r="L40" s="27">
        <f t="shared" si="4"/>
        <v>1.0305412313883074E-2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54442</v>
      </c>
      <c r="J41" s="28">
        <v>3</v>
      </c>
      <c r="K41" s="7">
        <f t="shared" si="5"/>
        <v>18147.333333333332</v>
      </c>
      <c r="L41" s="27">
        <f t="shared" si="4"/>
        <v>1.0305412313883074E-2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5198852.62</v>
      </c>
      <c r="J43" s="31" t="s">
        <v>6</v>
      </c>
      <c r="K43" s="31" t="s">
        <v>6</v>
      </c>
      <c r="L43" s="14">
        <f t="shared" si="4"/>
        <v>0.9840990376586326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5282855.1000000006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129230.58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5284681</v>
      </c>
      <c r="J48" s="105" t="s">
        <v>36</v>
      </c>
      <c r="K48" s="106"/>
      <c r="L48" s="127">
        <f>I44/I48</f>
        <v>0.99965449191729838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9WBAYycYxmgFnfuUu+dhQMFDktgX4KDpWJE9aEAKI89gCBa0T86SxdTkr27vpfeHMn0T1OeJdqr3ZB8G29FyA==" saltValue="ccRRjwzjEkkeetTBVe1o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73A9B-6147-4CF6-ADC3-4B6832C6884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90000</v>
      </c>
      <c r="J12" s="6">
        <v>1</v>
      </c>
      <c r="K12" s="7">
        <f t="shared" ref="K12:K23" si="1">IF(J12=0,"-",I12/J12)</f>
        <v>90000</v>
      </c>
      <c r="L12" s="8">
        <f t="shared" si="0"/>
        <v>1.7307371089541567E-2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21027.94</v>
      </c>
      <c r="J17" s="10">
        <v>2</v>
      </c>
      <c r="K17" s="7">
        <f t="shared" si="1"/>
        <v>10513.97</v>
      </c>
      <c r="L17" s="8">
        <f t="shared" si="0"/>
        <v>4.0437595647623854E-3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5910.05</v>
      </c>
      <c r="J20" s="10">
        <v>1</v>
      </c>
      <c r="K20" s="7">
        <f t="shared" si="1"/>
        <v>5910.05</v>
      </c>
      <c r="L20" s="8">
        <f t="shared" si="0"/>
        <v>1.1365269834193905E-3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116937.99</v>
      </c>
      <c r="J24" s="13" t="s">
        <v>6</v>
      </c>
      <c r="K24" s="13" t="s">
        <v>6</v>
      </c>
      <c r="L24" s="14">
        <f t="shared" si="0"/>
        <v>2.2487657637723344E-2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783226</v>
      </c>
      <c r="J25" s="10">
        <v>459</v>
      </c>
      <c r="K25" s="18">
        <f t="shared" ref="K25:K37" si="3">IF(J25=0,"-",I25/J25)</f>
        <v>1706.3747276688453</v>
      </c>
      <c r="L25" s="19">
        <f t="shared" si="0"/>
        <v>0.15061758921085872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88766</v>
      </c>
      <c r="J26" s="10">
        <v>52</v>
      </c>
      <c r="K26" s="7">
        <f t="shared" si="3"/>
        <v>1707.0384615384614</v>
      </c>
      <c r="L26" s="8">
        <f t="shared" si="0"/>
        <v>1.7070067801491631E-2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572150.18999999994</v>
      </c>
      <c r="J27" s="10">
        <v>81</v>
      </c>
      <c r="K27" s="18">
        <f t="shared" si="3"/>
        <v>7063.5825925925919</v>
      </c>
      <c r="L27" s="19">
        <f t="shared" si="0"/>
        <v>0.11002684063646349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22719.200000000001</v>
      </c>
      <c r="J28" s="10">
        <v>8</v>
      </c>
      <c r="K28" s="7">
        <f t="shared" si="3"/>
        <v>2839.9</v>
      </c>
      <c r="L28" s="8">
        <f t="shared" si="0"/>
        <v>4.3689958361945863E-3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21582.31</v>
      </c>
      <c r="J29" s="10">
        <v>10</v>
      </c>
      <c r="K29" s="18">
        <f t="shared" si="3"/>
        <v>2158.2310000000002</v>
      </c>
      <c r="L29" s="19">
        <f t="shared" si="0"/>
        <v>4.1503672015502655E-3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5628</v>
      </c>
      <c r="J30" s="10">
        <v>2</v>
      </c>
      <c r="K30" s="18">
        <f t="shared" si="3"/>
        <v>2814</v>
      </c>
      <c r="L30" s="19">
        <f t="shared" si="0"/>
        <v>1.0822876054659993E-3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1245016.02</v>
      </c>
      <c r="J31" s="10">
        <v>901</v>
      </c>
      <c r="K31" s="7">
        <f t="shared" si="3"/>
        <v>1381.8157824639291</v>
      </c>
      <c r="L31" s="8">
        <f t="shared" si="0"/>
        <v>0.23942171411737898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150511.45000000001</v>
      </c>
      <c r="J32" s="10">
        <v>54</v>
      </c>
      <c r="K32" s="7">
        <f t="shared" si="3"/>
        <v>2787.2490740740741</v>
      </c>
      <c r="L32" s="8">
        <f t="shared" si="0"/>
        <v>2.8943972426388683E-2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80000</v>
      </c>
      <c r="J33" s="10">
        <v>105</v>
      </c>
      <c r="K33" s="7">
        <f t="shared" si="3"/>
        <v>761.90476190476193</v>
      </c>
      <c r="L33" s="8">
        <f t="shared" si="0"/>
        <v>1.5384329857370283E-2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2645760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2381184</v>
      </c>
      <c r="J39" s="25">
        <v>2</v>
      </c>
      <c r="K39" s="24" t="s">
        <v>6</v>
      </c>
      <c r="L39" s="27">
        <f t="shared" ref="L39:L44" si="4">I39/I$44</f>
        <v>0.45791150133865499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5083158.5199999996</v>
      </c>
      <c r="J43" s="31" t="s">
        <v>6</v>
      </c>
      <c r="K43" s="31" t="s">
        <v>6</v>
      </c>
      <c r="L43" s="14">
        <f t="shared" si="4"/>
        <v>0.97751234236227658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5200096.51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130002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5200292</v>
      </c>
      <c r="J48" s="105" t="s">
        <v>36</v>
      </c>
      <c r="K48" s="106"/>
      <c r="L48" s="127">
        <f>I44/I48</f>
        <v>0.99996240788017288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Bo8JPh8Xh/TXDQLUmK/zRe1OQIVqCOisrvrFPSxzkBuFfEdN3g6IzEpBIZuKQ55kgG4V8JODLUN6B29bPmMNQ==" saltValue="+YZ92C3ATUzkWRYJ3XZfq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EC023-609D-4A15-AF49-397BD391FDD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476811</v>
      </c>
      <c r="J25" s="10">
        <v>242</v>
      </c>
      <c r="K25" s="18">
        <f t="shared" ref="K25:K37" si="3">IF(J25=0,"-",I25/J25)</f>
        <v>1970.293388429752</v>
      </c>
      <c r="L25" s="19">
        <f t="shared" si="0"/>
        <v>6.6442715660721893E-2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115362</v>
      </c>
      <c r="J26" s="10">
        <v>61</v>
      </c>
      <c r="K26" s="7">
        <f t="shared" si="3"/>
        <v>1891.1803278688524</v>
      </c>
      <c r="L26" s="8">
        <f t="shared" si="0"/>
        <v>1.6075477629610473E-2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1019900</v>
      </c>
      <c r="J27" s="10">
        <v>132</v>
      </c>
      <c r="K27" s="18">
        <f t="shared" si="3"/>
        <v>7726.515151515152</v>
      </c>
      <c r="L27" s="19">
        <f t="shared" si="0"/>
        <v>0.14212114590974256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194552.4</v>
      </c>
      <c r="J28" s="10">
        <v>24</v>
      </c>
      <c r="K28" s="7">
        <f t="shared" si="3"/>
        <v>8106.3499999999995</v>
      </c>
      <c r="L28" s="8">
        <f t="shared" si="0"/>
        <v>2.7110510861349735E-2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40000</v>
      </c>
      <c r="J29" s="10">
        <v>8</v>
      </c>
      <c r="K29" s="18">
        <f t="shared" si="3"/>
        <v>5000</v>
      </c>
      <c r="L29" s="19">
        <f t="shared" si="0"/>
        <v>5.5739247341795297E-3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15000</v>
      </c>
      <c r="J30" s="10">
        <v>4</v>
      </c>
      <c r="K30" s="18">
        <f t="shared" si="3"/>
        <v>3750</v>
      </c>
      <c r="L30" s="19">
        <f t="shared" si="0"/>
        <v>2.0902217753173235E-3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1180196</v>
      </c>
      <c r="J31" s="10">
        <v>748</v>
      </c>
      <c r="K31" s="7">
        <f t="shared" si="3"/>
        <v>1577.8021390374331</v>
      </c>
      <c r="L31" s="8">
        <f t="shared" si="0"/>
        <v>0.16445809188949359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208457.60000000001</v>
      </c>
      <c r="J32" s="10">
        <v>77</v>
      </c>
      <c r="K32" s="7">
        <f t="shared" si="3"/>
        <v>2707.2415584415585</v>
      </c>
      <c r="L32" s="8">
        <f t="shared" si="0"/>
        <v>2.9048174316692568E-2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22000</v>
      </c>
      <c r="J33" s="10">
        <v>103</v>
      </c>
      <c r="K33" s="7">
        <f t="shared" si="3"/>
        <v>213.59223300970874</v>
      </c>
      <c r="L33" s="8">
        <f t="shared" si="0"/>
        <v>3.0656586037987412E-3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18400</v>
      </c>
      <c r="J34" s="10">
        <v>20</v>
      </c>
      <c r="K34" s="7">
        <f t="shared" si="3"/>
        <v>920</v>
      </c>
      <c r="L34" s="8">
        <f t="shared" si="0"/>
        <v>2.5640053777225835E-3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4953825.55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4437365</v>
      </c>
      <c r="J39" s="25">
        <v>2</v>
      </c>
      <c r="K39" s="24" t="s">
        <v>6</v>
      </c>
      <c r="L39" s="27">
        <f t="shared" ref="L39:L44" si="4">I39/I$44</f>
        <v>0.61833846320206365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7176272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7176272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179408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7176272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dlv6TdBNV2fcfQ4wBi4KG7QcH69JyD7AxW+wzhomg0EUd+DNNRJpWpqJXuE//6yUrwhrMNYMIvTrjO5G6dS4Q==" saltValue="pLWNCSFKBHoY9M4BYYu3u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8C559-ABED-4C7E-853D-1C2387F552B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96491</v>
      </c>
      <c r="J12" s="6">
        <v>1</v>
      </c>
      <c r="K12" s="7">
        <f t="shared" ref="K12:K23" si="1">IF(J12=0,"-",I12/J12)</f>
        <v>96491</v>
      </c>
      <c r="L12" s="8">
        <f t="shared" si="0"/>
        <v>1.4032150247535312E-2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11028.95</v>
      </c>
      <c r="J17" s="10">
        <v>2</v>
      </c>
      <c r="K17" s="7">
        <f t="shared" si="1"/>
        <v>5514.4750000000004</v>
      </c>
      <c r="L17" s="8">
        <f t="shared" si="0"/>
        <v>1.603878946974895E-3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150000</v>
      </c>
      <c r="J18" s="10">
        <v>3</v>
      </c>
      <c r="K18" s="7">
        <f t="shared" si="1"/>
        <v>50000</v>
      </c>
      <c r="L18" s="8">
        <f t="shared" si="0"/>
        <v>2.1813666944381308E-2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257519.95</v>
      </c>
      <c r="J24" s="13" t="s">
        <v>6</v>
      </c>
      <c r="K24" s="13" t="s">
        <v>6</v>
      </c>
      <c r="L24" s="14">
        <f t="shared" si="0"/>
        <v>3.7449696138891514E-2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516445</v>
      </c>
      <c r="J25" s="10">
        <v>279</v>
      </c>
      <c r="K25" s="18">
        <f t="shared" ref="K25:K37" si="3">IF(J25=0,"-",I25/J25)</f>
        <v>1851.0573476702509</v>
      </c>
      <c r="L25" s="19">
        <f t="shared" si="0"/>
        <v>7.5103728167273356E-2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111609</v>
      </c>
      <c r="J26" s="10">
        <v>61</v>
      </c>
      <c r="K26" s="7">
        <f t="shared" si="3"/>
        <v>1829.655737704918</v>
      </c>
      <c r="L26" s="8">
        <f t="shared" si="0"/>
        <v>1.6230677026636355E-2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1434540.47</v>
      </c>
      <c r="J27" s="10">
        <v>284</v>
      </c>
      <c r="K27" s="18">
        <f t="shared" si="3"/>
        <v>5051.1988380281691</v>
      </c>
      <c r="L27" s="19">
        <f t="shared" si="0"/>
        <v>0.20861725353877483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104287.39</v>
      </c>
      <c r="J28" s="10">
        <v>27</v>
      </c>
      <c r="K28" s="7">
        <f t="shared" si="3"/>
        <v>3862.4959259259258</v>
      </c>
      <c r="L28" s="8">
        <f t="shared" si="0"/>
        <v>1.5165935946392012E-2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129991.02</v>
      </c>
      <c r="J29" s="10">
        <v>63</v>
      </c>
      <c r="K29" s="18">
        <f t="shared" si="3"/>
        <v>2063.3495238095238</v>
      </c>
      <c r="L29" s="19">
        <f t="shared" si="0"/>
        <v>1.8903872106936063E-2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33059.040000000001</v>
      </c>
      <c r="J30" s="10">
        <v>7</v>
      </c>
      <c r="K30" s="18">
        <f t="shared" si="3"/>
        <v>4722.72</v>
      </c>
      <c r="L30" s="19">
        <f t="shared" si="0"/>
        <v>4.8075925870731959E-3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1709803</v>
      </c>
      <c r="J31" s="10">
        <v>871</v>
      </c>
      <c r="K31" s="7">
        <f t="shared" si="3"/>
        <v>1963.0344431687715</v>
      </c>
      <c r="L31" s="8">
        <f t="shared" si="0"/>
        <v>0.24864715455002662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204604.5</v>
      </c>
      <c r="J32" s="10">
        <v>52</v>
      </c>
      <c r="K32" s="7">
        <f t="shared" si="3"/>
        <v>3934.7019230769229</v>
      </c>
      <c r="L32" s="8">
        <f t="shared" si="0"/>
        <v>2.9754496122144435E-2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104363.51</v>
      </c>
      <c r="J33" s="10">
        <v>407</v>
      </c>
      <c r="K33" s="7">
        <f t="shared" si="3"/>
        <v>256.4214004914005</v>
      </c>
      <c r="L33" s="8">
        <f t="shared" si="0"/>
        <v>1.5177005655244052E-2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30363.51</v>
      </c>
      <c r="J34" s="10">
        <v>27</v>
      </c>
      <c r="K34" s="7">
        <f t="shared" si="3"/>
        <v>1124.5744444444445</v>
      </c>
      <c r="L34" s="8">
        <f t="shared" si="0"/>
        <v>4.4155966293492749E-3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3026400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2723760</v>
      </c>
      <c r="J39" s="25">
        <v>2</v>
      </c>
      <c r="K39" s="24" t="s">
        <v>6</v>
      </c>
      <c r="L39" s="27">
        <f t="shared" ref="L39:L44" si="4">I39/I$44</f>
        <v>0.39610128984285353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6618903</v>
      </c>
      <c r="J43" s="31" t="s">
        <v>6</v>
      </c>
      <c r="K43" s="31" t="s">
        <v>6</v>
      </c>
      <c r="L43" s="14">
        <f t="shared" si="4"/>
        <v>0.96255030386110851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6876422.9500000002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171902.37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6877024</v>
      </c>
      <c r="J48" s="105" t="s">
        <v>36</v>
      </c>
      <c r="K48" s="106"/>
      <c r="L48" s="127">
        <f>I44/I48</f>
        <v>0.99991260027593332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m92X928uNkX9azzIPjVsMKC9mae0Il/m7EYFOver4O25O6qfJ1/xDdJN4sMDCtwwWz34tETzGOyuYGey/CJkQ==" saltValue="fpMYTRnla3tlpTnaPvbi9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C094-F19C-407F-9C15-F1CA748A449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5649.39</v>
      </c>
      <c r="J15" s="10">
        <v>1</v>
      </c>
      <c r="K15" s="7">
        <f t="shared" si="1"/>
        <v>5649.39</v>
      </c>
      <c r="L15" s="8">
        <f t="shared" si="0"/>
        <v>6.5159580667564104E-4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158346</v>
      </c>
      <c r="J18" s="10">
        <v>2</v>
      </c>
      <c r="K18" s="7">
        <f t="shared" si="1"/>
        <v>79173</v>
      </c>
      <c r="L18" s="8">
        <f t="shared" si="0"/>
        <v>1.8263492094520124E-2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163995.39000000001</v>
      </c>
      <c r="J24" s="13" t="s">
        <v>6</v>
      </c>
      <c r="K24" s="13" t="s">
        <v>6</v>
      </c>
      <c r="L24" s="14">
        <f t="shared" si="0"/>
        <v>1.8915087901195768E-2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891333</v>
      </c>
      <c r="J25" s="10">
        <v>470</v>
      </c>
      <c r="K25" s="18">
        <f t="shared" ref="K25:K37" si="3">IF(J25=0,"-",I25/J25)</f>
        <v>1896.4531914893616</v>
      </c>
      <c r="L25" s="19">
        <f t="shared" si="0"/>
        <v>0.10280558523161246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174829</v>
      </c>
      <c r="J26" s="10">
        <v>90</v>
      </c>
      <c r="K26" s="7">
        <f t="shared" si="3"/>
        <v>1942.5444444444445</v>
      </c>
      <c r="L26" s="8">
        <f t="shared" si="0"/>
        <v>2.0164627204936399E-2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727578.72</v>
      </c>
      <c r="J27" s="10">
        <v>118</v>
      </c>
      <c r="K27" s="18">
        <f t="shared" si="3"/>
        <v>6165.9213559322034</v>
      </c>
      <c r="L27" s="19">
        <f t="shared" si="0"/>
        <v>8.3918306751424546E-2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88378.47</v>
      </c>
      <c r="J28" s="10">
        <v>17</v>
      </c>
      <c r="K28" s="7">
        <f t="shared" si="3"/>
        <v>5198.7335294117647</v>
      </c>
      <c r="L28" s="8">
        <f t="shared" si="0"/>
        <v>1.019349707710194E-2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17162.03</v>
      </c>
      <c r="J29" s="10">
        <v>9</v>
      </c>
      <c r="K29" s="18">
        <f t="shared" si="3"/>
        <v>1906.892222222222</v>
      </c>
      <c r="L29" s="19">
        <f t="shared" si="0"/>
        <v>1.9794538493610016E-3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6655.19</v>
      </c>
      <c r="J30" s="10">
        <v>3</v>
      </c>
      <c r="K30" s="18">
        <f t="shared" si="3"/>
        <v>2218.3966666666665</v>
      </c>
      <c r="L30" s="19">
        <f t="shared" si="0"/>
        <v>7.6760391770255886E-4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1502168.97</v>
      </c>
      <c r="J31" s="10">
        <v>347</v>
      </c>
      <c r="K31" s="7">
        <f t="shared" si="3"/>
        <v>4329.017204610951</v>
      </c>
      <c r="L31" s="8">
        <f t="shared" si="0"/>
        <v>0.1732588831307923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186247.5</v>
      </c>
      <c r="J32" s="10">
        <v>36</v>
      </c>
      <c r="K32" s="7">
        <f t="shared" si="3"/>
        <v>5173.541666666667</v>
      </c>
      <c r="L32" s="8">
        <f t="shared" si="0"/>
        <v>2.1481627220606373E-2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76115.31</v>
      </c>
      <c r="J33" s="10">
        <v>1093</v>
      </c>
      <c r="K33" s="7">
        <f t="shared" si="3"/>
        <v>69.638892955169254</v>
      </c>
      <c r="L33" s="8">
        <f t="shared" si="0"/>
        <v>8.77907470006788E-3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5577.03</v>
      </c>
      <c r="J34" s="10">
        <v>6</v>
      </c>
      <c r="K34" s="7">
        <f t="shared" si="3"/>
        <v>929.505</v>
      </c>
      <c r="L34" s="8">
        <f t="shared" si="0"/>
        <v>6.4324986621639682E-4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5803200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5222880</v>
      </c>
      <c r="J39" s="25">
        <v>2</v>
      </c>
      <c r="K39" s="24" t="s">
        <v>6</v>
      </c>
      <c r="L39" s="27">
        <f t="shared" ref="L39:L44" si="4">I39/I$44</f>
        <v>0.60240250837171294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68850</v>
      </c>
      <c r="J42" s="28">
        <v>4</v>
      </c>
      <c r="K42" s="24" t="s">
        <v>6</v>
      </c>
      <c r="L42" s="27">
        <f t="shared" si="4"/>
        <v>7.9411000638330651E-3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8506088.0299999993</v>
      </c>
      <c r="J43" s="31" t="s">
        <v>6</v>
      </c>
      <c r="K43" s="31" t="s">
        <v>6</v>
      </c>
      <c r="L43" s="14">
        <f t="shared" si="4"/>
        <v>0.98108491209880422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8670083.4199999999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216752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8683686</v>
      </c>
      <c r="J48" s="105" t="s">
        <v>36</v>
      </c>
      <c r="K48" s="106"/>
      <c r="L48" s="127">
        <f>I44/I48</f>
        <v>0.9984335476893107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gvpSazpn6crF7SD3Q8fLj/FHiZV4L2TLiwe9nI2jaasT0ccO24rjfUS1opCsDnBM6T3t0kdS1gPyXQPshmupg==" saltValue="+f9S6wfeFIqaLLul2A4dj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E039C-384A-43BC-BB5E-2F444946631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183000</v>
      </c>
      <c r="J12" s="6">
        <v>2</v>
      </c>
      <c r="K12" s="7">
        <f t="shared" ref="K12:K23" si="1">IF(J12=0,"-",I12/J12)</f>
        <v>91500</v>
      </c>
      <c r="L12" s="8">
        <f t="shared" si="0"/>
        <v>3.3151470345153818E-2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2006.14</v>
      </c>
      <c r="J15" s="10">
        <v>1</v>
      </c>
      <c r="K15" s="7">
        <f t="shared" si="1"/>
        <v>2006.14</v>
      </c>
      <c r="L15" s="8">
        <f t="shared" si="0"/>
        <v>3.6342344654768791E-4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1.0869334539394695E-2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245006.14</v>
      </c>
      <c r="J24" s="13" t="s">
        <v>6</v>
      </c>
      <c r="K24" s="13" t="s">
        <v>6</v>
      </c>
      <c r="L24" s="14">
        <f t="shared" si="0"/>
        <v>4.4384228331096204E-2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439715</v>
      </c>
      <c r="J25" s="10">
        <v>227</v>
      </c>
      <c r="K25" s="18">
        <f t="shared" ref="K25:K37" si="3">IF(J25=0,"-",I25/J25)</f>
        <v>1937.0704845814978</v>
      </c>
      <c r="L25" s="19">
        <f t="shared" si="0"/>
        <v>7.9656823949832298E-2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7540</v>
      </c>
      <c r="J26" s="10">
        <v>4</v>
      </c>
      <c r="K26" s="7">
        <f t="shared" si="3"/>
        <v>1885</v>
      </c>
      <c r="L26" s="8">
        <f t="shared" si="0"/>
        <v>1.3659130404506E-3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613868.34</v>
      </c>
      <c r="J27" s="10">
        <v>72</v>
      </c>
      <c r="K27" s="18">
        <f t="shared" si="3"/>
        <v>8525.9491666666654</v>
      </c>
      <c r="L27" s="19">
        <f t="shared" si="0"/>
        <v>0.11120567251004809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125507.2</v>
      </c>
      <c r="J28" s="10">
        <v>18</v>
      </c>
      <c r="K28" s="7">
        <f t="shared" si="3"/>
        <v>6972.6222222222223</v>
      </c>
      <c r="L28" s="8">
        <f t="shared" si="0"/>
        <v>2.2736329065045299E-2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10210</v>
      </c>
      <c r="J29" s="10">
        <v>6</v>
      </c>
      <c r="K29" s="18">
        <f t="shared" si="3"/>
        <v>1701.6666666666667</v>
      </c>
      <c r="L29" s="19">
        <f t="shared" si="0"/>
        <v>1.8495984274536639E-3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1025087</v>
      </c>
      <c r="J31" s="10">
        <v>352</v>
      </c>
      <c r="K31" s="7">
        <f t="shared" si="3"/>
        <v>2912.1789772727275</v>
      </c>
      <c r="L31" s="8">
        <f t="shared" si="0"/>
        <v>0.18570022558307483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230838</v>
      </c>
      <c r="J32" s="10">
        <v>50</v>
      </c>
      <c r="K32" s="7">
        <f t="shared" si="3"/>
        <v>4616.76</v>
      </c>
      <c r="L32" s="8">
        <f t="shared" si="0"/>
        <v>4.181759077341321E-2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105894.67</v>
      </c>
      <c r="J33" s="10">
        <v>1371</v>
      </c>
      <c r="K33" s="7">
        <f t="shared" si="3"/>
        <v>77.239000729394604</v>
      </c>
      <c r="L33" s="8">
        <f t="shared" si="0"/>
        <v>1.9183409902813385E-2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98389.34</v>
      </c>
      <c r="J34" s="10">
        <v>266</v>
      </c>
      <c r="K34" s="7">
        <f t="shared" si="3"/>
        <v>369.88473684210527</v>
      </c>
      <c r="L34" s="8">
        <f t="shared" si="0"/>
        <v>1.78237775261708E-2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3407040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3066336</v>
      </c>
      <c r="J39" s="25">
        <v>2</v>
      </c>
      <c r="K39" s="24" t="s">
        <v>6</v>
      </c>
      <c r="L39" s="27">
        <f t="shared" ref="L39:L44" si="4">I39/I$44</f>
        <v>0.55548386323648957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14000</v>
      </c>
      <c r="J40" s="28">
        <v>1</v>
      </c>
      <c r="K40" s="7">
        <f t="shared" ref="K40:K41" si="5">IF(J40=0,"-",I40/J40)</f>
        <v>14000</v>
      </c>
      <c r="L40" s="27">
        <f t="shared" si="4"/>
        <v>2.5361780591920953E-3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14000</v>
      </c>
      <c r="J41" s="28">
        <v>1</v>
      </c>
      <c r="K41" s="7">
        <f t="shared" si="5"/>
        <v>14000</v>
      </c>
      <c r="L41" s="27">
        <f t="shared" si="4"/>
        <v>2.5361780591920953E-3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5275111.01</v>
      </c>
      <c r="J43" s="31" t="s">
        <v>6</v>
      </c>
      <c r="K43" s="31" t="s">
        <v>6</v>
      </c>
      <c r="L43" s="14">
        <f t="shared" si="4"/>
        <v>0.95561577166890388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5520117.1499999994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137956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5520119</v>
      </c>
      <c r="J48" s="105" t="s">
        <v>36</v>
      </c>
      <c r="K48" s="106"/>
      <c r="L48" s="127">
        <f>I44/I48</f>
        <v>0.9999996648622973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3v+A39mY+mQBv1ACTz0MBecvmHTAGlrQJ5etT7aajaEA37SYFpXD6LD6ktagxXCAlXvvqI6ZKHGgEYaD0hbtA==" saltValue="i4ww1mbzPbCNRBYXhPxP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0491C-9DF9-429D-8ABA-7AE20CBDD3C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4.2368718898593118E-3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4.2368718898593118E-3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2791952</v>
      </c>
      <c r="J25" s="10">
        <v>1447</v>
      </c>
      <c r="K25" s="18">
        <f t="shared" ref="K25:K37" si="3">IF(J25=0,"-",I25/J25)</f>
        <v>1929.4761575673808</v>
      </c>
      <c r="L25" s="19">
        <f t="shared" si="0"/>
        <v>0.29572857366591215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485009</v>
      </c>
      <c r="J26" s="10">
        <v>258</v>
      </c>
      <c r="K26" s="7">
        <f t="shared" si="3"/>
        <v>1879.8798449612402</v>
      </c>
      <c r="L26" s="8">
        <f t="shared" si="0"/>
        <v>5.1373024960719375E-2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1210000</v>
      </c>
      <c r="J27" s="10">
        <v>166</v>
      </c>
      <c r="K27" s="18">
        <f t="shared" si="3"/>
        <v>7289.1566265060237</v>
      </c>
      <c r="L27" s="19">
        <f t="shared" si="0"/>
        <v>0.12816537466824418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80760</v>
      </c>
      <c r="J28" s="10">
        <v>18</v>
      </c>
      <c r="K28" s="7">
        <f t="shared" si="3"/>
        <v>4486.666666666667</v>
      </c>
      <c r="L28" s="8">
        <f t="shared" si="0"/>
        <v>8.5542443456259505E-3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156487.15</v>
      </c>
      <c r="J29" s="10">
        <v>139</v>
      </c>
      <c r="K29" s="18">
        <f t="shared" si="3"/>
        <v>1125.8068345323741</v>
      </c>
      <c r="L29" s="19">
        <f t="shared" si="0"/>
        <v>1.6575400173979942E-2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23418</v>
      </c>
      <c r="J30" s="10">
        <v>15</v>
      </c>
      <c r="K30" s="18">
        <f t="shared" si="3"/>
        <v>1561.2</v>
      </c>
      <c r="L30" s="19">
        <f t="shared" si="0"/>
        <v>2.4804766479181342E-3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2081084.3</v>
      </c>
      <c r="J31" s="10">
        <v>1540</v>
      </c>
      <c r="K31" s="7">
        <f t="shared" si="3"/>
        <v>1351.3534415584415</v>
      </c>
      <c r="L31" s="8">
        <f t="shared" si="0"/>
        <v>0.2204321892774386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255756.66</v>
      </c>
      <c r="J32" s="10">
        <v>69</v>
      </c>
      <c r="K32" s="7">
        <f t="shared" si="3"/>
        <v>3706.6182608695653</v>
      </c>
      <c r="L32" s="8">
        <f t="shared" si="0"/>
        <v>2.7090205084957641E-2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287458</v>
      </c>
      <c r="J33" s="10">
        <v>1830</v>
      </c>
      <c r="K33" s="7">
        <f t="shared" si="3"/>
        <v>157.08087431693988</v>
      </c>
      <c r="L33" s="8">
        <f t="shared" si="0"/>
        <v>3.0448067992879455E-2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37852.03</v>
      </c>
      <c r="J34" s="10">
        <v>55</v>
      </c>
      <c r="K34" s="7">
        <f t="shared" si="3"/>
        <v>688.21872727272728</v>
      </c>
      <c r="L34" s="8">
        <f t="shared" si="0"/>
        <v>4.0093550470277845E-3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3182400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3</v>
      </c>
      <c r="K39" s="24" t="s">
        <v>6</v>
      </c>
      <c r="L39" s="27">
        <f t="shared" ref="L39:L44" si="4">I39/I$44</f>
        <v>0.30337697480148618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9785.9699999999993</v>
      </c>
      <c r="J40" s="28">
        <v>1</v>
      </c>
      <c r="K40" s="7">
        <f t="shared" ref="K40:K41" si="5">IF(J40=0,"-",I40/J40)</f>
        <v>9785.9699999999993</v>
      </c>
      <c r="L40" s="27">
        <f t="shared" si="4"/>
        <v>1.0365475302001634E-3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9400927.4199999999</v>
      </c>
      <c r="J43" s="31" t="s">
        <v>6</v>
      </c>
      <c r="K43" s="31" t="s">
        <v>6</v>
      </c>
      <c r="L43" s="14">
        <f t="shared" si="4"/>
        <v>0.99576312811014067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9440927.4199999999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235988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9451443</v>
      </c>
      <c r="J48" s="105" t="s">
        <v>36</v>
      </c>
      <c r="K48" s="106"/>
      <c r="L48" s="127">
        <f>I44/I48</f>
        <v>0.9988874101023516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8X/CDs18HyXOIbfZj6eVbFpI88ji0vKJ1ocyAFkqjCz4sLiyoNvmhJO6loy/WRo7qogVoAR1S5xWr/kvgHTmg==" saltValue="oCjR9wJB9I8/P2N1poxlF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5FB30-1502-4036-B86A-C5900B69C15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199660</v>
      </c>
      <c r="J18" s="10">
        <v>2</v>
      </c>
      <c r="K18" s="7">
        <f t="shared" si="1"/>
        <v>99830</v>
      </c>
      <c r="L18" s="8">
        <f t="shared" si="0"/>
        <v>4.1928994132544847E-2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199660</v>
      </c>
      <c r="J24" s="13" t="s">
        <v>6</v>
      </c>
      <c r="K24" s="13" t="s">
        <v>6</v>
      </c>
      <c r="L24" s="14">
        <f t="shared" si="0"/>
        <v>4.1928994132544847E-2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974205.71</v>
      </c>
      <c r="J25" s="10">
        <v>649</v>
      </c>
      <c r="K25" s="18">
        <f t="shared" ref="K25:K37" si="3">IF(J25=0,"-",I25/J25)</f>
        <v>1501.087380585516</v>
      </c>
      <c r="L25" s="19">
        <f t="shared" si="0"/>
        <v>0.20458512220014868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88916</v>
      </c>
      <c r="J26" s="10">
        <v>60</v>
      </c>
      <c r="K26" s="7">
        <f t="shared" si="3"/>
        <v>1481.9333333333334</v>
      </c>
      <c r="L26" s="8">
        <f t="shared" si="0"/>
        <v>1.8672535521833906E-2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317934.86</v>
      </c>
      <c r="J27" s="10">
        <v>70</v>
      </c>
      <c r="K27" s="18">
        <f t="shared" si="3"/>
        <v>4541.9265714285712</v>
      </c>
      <c r="L27" s="19">
        <f t="shared" si="0"/>
        <v>6.6766948209313171E-2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31412.59</v>
      </c>
      <c r="J28" s="10">
        <v>15</v>
      </c>
      <c r="K28" s="7">
        <f t="shared" si="3"/>
        <v>2094.1726666666668</v>
      </c>
      <c r="L28" s="8">
        <f t="shared" si="0"/>
        <v>6.5967059090355452E-3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28675.1</v>
      </c>
      <c r="J29" s="10">
        <v>23</v>
      </c>
      <c r="K29" s="18">
        <f t="shared" si="3"/>
        <v>1246.7434782608696</v>
      </c>
      <c r="L29" s="19">
        <f t="shared" si="0"/>
        <v>6.0218276051794885E-3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2382.8000000000002</v>
      </c>
      <c r="J30" s="10">
        <v>1</v>
      </c>
      <c r="K30" s="18">
        <f t="shared" si="3"/>
        <v>2382.8000000000002</v>
      </c>
      <c r="L30" s="19">
        <f t="shared" si="0"/>
        <v>5.0039270369141471E-4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1094752.33</v>
      </c>
      <c r="J31" s="10">
        <v>490</v>
      </c>
      <c r="K31" s="7">
        <f t="shared" si="3"/>
        <v>2234.1884285714286</v>
      </c>
      <c r="L31" s="8">
        <f t="shared" si="0"/>
        <v>0.22990015036141342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114247.02</v>
      </c>
      <c r="J32" s="10">
        <v>40</v>
      </c>
      <c r="K32" s="7">
        <f t="shared" si="3"/>
        <v>2856.1755000000003</v>
      </c>
      <c r="L32" s="8">
        <f t="shared" si="0"/>
        <v>2.3992099725737424E-2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97222</v>
      </c>
      <c r="J33" s="10">
        <v>377</v>
      </c>
      <c r="K33" s="7">
        <f t="shared" si="3"/>
        <v>257.88328912466841</v>
      </c>
      <c r="L33" s="8">
        <f t="shared" si="0"/>
        <v>2.0416811918032029E-2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3202.5</v>
      </c>
      <c r="J34" s="10">
        <v>14</v>
      </c>
      <c r="K34" s="7">
        <f t="shared" si="3"/>
        <v>228.75</v>
      </c>
      <c r="L34" s="8">
        <f t="shared" si="0"/>
        <v>6.7253132179442485E-4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27650</v>
      </c>
      <c r="J35" s="10">
        <v>1</v>
      </c>
      <c r="K35" s="7">
        <f t="shared" si="3"/>
        <v>27650</v>
      </c>
      <c r="L35" s="8">
        <f t="shared" si="0"/>
        <v>5.806554581613067E-3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2269920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0.42457359099175535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4562200</v>
      </c>
      <c r="J43" s="31" t="s">
        <v>6</v>
      </c>
      <c r="K43" s="31" t="s">
        <v>6</v>
      </c>
      <c r="L43" s="14">
        <f t="shared" si="4"/>
        <v>0.95807100586745519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4761860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119046.5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4762200</v>
      </c>
      <c r="J48" s="105" t="s">
        <v>36</v>
      </c>
      <c r="K48" s="106"/>
      <c r="L48" s="127">
        <f>I44/I48</f>
        <v>0.99992860442652554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7Ly09gowvHKT2h7/efI94+zh8rwXlKHqcXe1K3/sRM2+EwKSNtugS1PL8oxdHPIgRGnCFbBNrE2V392O9FnMw==" saltValue="FOr2xmFVH7IIU3SgBt7R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A5728-306E-402B-81BC-F3736A78BEF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665</v>
      </c>
      <c r="J17" s="10">
        <v>3</v>
      </c>
      <c r="K17" s="7">
        <f t="shared" si="1"/>
        <v>221.66666666666666</v>
      </c>
      <c r="L17" s="8">
        <f t="shared" si="0"/>
        <v>9.0804569449792584E-5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139939.85999999999</v>
      </c>
      <c r="J18" s="10">
        <v>3</v>
      </c>
      <c r="K18" s="7">
        <f t="shared" si="1"/>
        <v>46646.619999999995</v>
      </c>
      <c r="L18" s="8">
        <f t="shared" si="0"/>
        <v>1.9108539452878572E-2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2002.98</v>
      </c>
      <c r="J19" s="10">
        <v>1</v>
      </c>
      <c r="K19" s="7">
        <f t="shared" si="1"/>
        <v>2002.98</v>
      </c>
      <c r="L19" s="8">
        <f t="shared" si="0"/>
        <v>2.7350336318277528E-4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21259.99</v>
      </c>
      <c r="J20" s="10">
        <v>3</v>
      </c>
      <c r="K20" s="7">
        <f t="shared" si="1"/>
        <v>7086.6633333333339</v>
      </c>
      <c r="L20" s="8">
        <f t="shared" si="0"/>
        <v>2.903013892416385E-3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163867.82999999999</v>
      </c>
      <c r="J24" s="13" t="s">
        <v>6</v>
      </c>
      <c r="K24" s="13" t="s">
        <v>6</v>
      </c>
      <c r="L24" s="14">
        <f t="shared" si="0"/>
        <v>2.2375861277927525E-2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1179565.6399999999</v>
      </c>
      <c r="J25" s="10">
        <v>778</v>
      </c>
      <c r="K25" s="18">
        <f t="shared" ref="K25:K37" si="3">IF(J25=0,"-",I25/J25)</f>
        <v>1516.1512082262209</v>
      </c>
      <c r="L25" s="19">
        <f t="shared" si="0"/>
        <v>0.16106759410220906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88626</v>
      </c>
      <c r="J26" s="10">
        <v>59</v>
      </c>
      <c r="K26" s="7">
        <f t="shared" si="3"/>
        <v>1502.1355932203389</v>
      </c>
      <c r="L26" s="8">
        <f t="shared" si="0"/>
        <v>1.2101722965499726E-2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883594.92</v>
      </c>
      <c r="J27" s="10">
        <v>114</v>
      </c>
      <c r="K27" s="18">
        <f t="shared" si="3"/>
        <v>7750.8326315789482</v>
      </c>
      <c r="L27" s="19">
        <f t="shared" si="0"/>
        <v>0.12065331771221643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71167.570000000007</v>
      </c>
      <c r="J28" s="10">
        <v>11</v>
      </c>
      <c r="K28" s="7">
        <f t="shared" si="3"/>
        <v>6469.7790909090918</v>
      </c>
      <c r="L28" s="8">
        <f t="shared" si="0"/>
        <v>9.7178053423127454E-3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30140.62</v>
      </c>
      <c r="J29" s="10">
        <v>14</v>
      </c>
      <c r="K29" s="18">
        <f t="shared" si="3"/>
        <v>2152.9014285714284</v>
      </c>
      <c r="L29" s="19">
        <f t="shared" si="0"/>
        <v>4.1156481534583567E-3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12636.94</v>
      </c>
      <c r="J30" s="10">
        <v>5</v>
      </c>
      <c r="K30" s="18">
        <f t="shared" si="3"/>
        <v>2527.3879999999999</v>
      </c>
      <c r="L30" s="19">
        <f t="shared" si="0"/>
        <v>1.7255517231020479E-3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884346.99</v>
      </c>
      <c r="J31" s="10">
        <v>480</v>
      </c>
      <c r="K31" s="7">
        <f t="shared" si="3"/>
        <v>1842.3895625</v>
      </c>
      <c r="L31" s="8">
        <f t="shared" si="0"/>
        <v>0.12075601153559402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144391.37</v>
      </c>
      <c r="J32" s="10">
        <v>44</v>
      </c>
      <c r="K32" s="7">
        <f t="shared" si="3"/>
        <v>3281.6220454545455</v>
      </c>
      <c r="L32" s="8">
        <f t="shared" si="0"/>
        <v>1.9716385240775482E-2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3600</v>
      </c>
      <c r="J35" s="10">
        <v>1</v>
      </c>
      <c r="K35" s="7">
        <f t="shared" si="3"/>
        <v>3600</v>
      </c>
      <c r="L35" s="8">
        <f t="shared" si="0"/>
        <v>4.9157360905150869E-4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4642560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4178304</v>
      </c>
      <c r="J39" s="25">
        <v>2</v>
      </c>
      <c r="K39" s="24" t="s">
        <v>6</v>
      </c>
      <c r="L39" s="27">
        <f t="shared" ref="L39:L44" si="4">I39/I$44</f>
        <v>0.57053999360954311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7159552.1699999999</v>
      </c>
      <c r="J43" s="31" t="s">
        <v>6</v>
      </c>
      <c r="K43" s="31" t="s">
        <v>6</v>
      </c>
      <c r="L43" s="14">
        <f t="shared" si="4"/>
        <v>0.97762413872207243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7323420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183084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7323420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PXQYfNLGa6V8azChD3vkTKo+Y++M5iUftbqlYyVaP+YToXjwB9E42Uhpx3OIUurlAyYINJYBSIfseOL+dpT+g==" saltValue="4SkT6w97Rv7Kbkc5TpOf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0828B-8501-456C-A2C8-15471190FD2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7327.23</v>
      </c>
      <c r="J17" s="10">
        <v>1</v>
      </c>
      <c r="K17" s="7">
        <f t="shared" si="1"/>
        <v>7327.23</v>
      </c>
      <c r="L17" s="8">
        <f t="shared" si="0"/>
        <v>1.9281666041122071E-3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90000</v>
      </c>
      <c r="J18" s="10">
        <v>1</v>
      </c>
      <c r="K18" s="7">
        <f t="shared" si="1"/>
        <v>90000</v>
      </c>
      <c r="L18" s="8">
        <f t="shared" si="0"/>
        <v>2.3683574061425485E-2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97327.23</v>
      </c>
      <c r="J24" s="13" t="s">
        <v>6</v>
      </c>
      <c r="K24" s="13" t="s">
        <v>6</v>
      </c>
      <c r="L24" s="14">
        <f t="shared" si="0"/>
        <v>2.5611740665537692E-2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299724</v>
      </c>
      <c r="J25" s="10">
        <v>154</v>
      </c>
      <c r="K25" s="18">
        <f t="shared" ref="K25:K37" si="3">IF(J25=0,"-",I25/J25)</f>
        <v>1946.2597402597403</v>
      </c>
      <c r="L25" s="19">
        <f t="shared" si="0"/>
        <v>7.8872617244296575E-2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26693</v>
      </c>
      <c r="J26" s="10">
        <v>14</v>
      </c>
      <c r="K26" s="7">
        <f t="shared" si="3"/>
        <v>1906.6428571428571</v>
      </c>
      <c r="L26" s="8">
        <f t="shared" si="0"/>
        <v>7.0242849157958944E-3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452562.59</v>
      </c>
      <c r="J27" s="10">
        <v>76</v>
      </c>
      <c r="K27" s="18">
        <f t="shared" si="3"/>
        <v>5954.7709210526318</v>
      </c>
      <c r="L27" s="19">
        <f t="shared" si="0"/>
        <v>0.11909221797439486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40059.1</v>
      </c>
      <c r="J28" s="10">
        <v>6</v>
      </c>
      <c r="K28" s="7">
        <f t="shared" si="3"/>
        <v>6676.5166666666664</v>
      </c>
      <c r="L28" s="8">
        <f t="shared" si="0"/>
        <v>1.0541585129822773E-2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17903.7</v>
      </c>
      <c r="J29" s="10">
        <v>11</v>
      </c>
      <c r="K29" s="18">
        <f t="shared" si="3"/>
        <v>1627.609090909091</v>
      </c>
      <c r="L29" s="19">
        <f t="shared" si="0"/>
        <v>4.7113733880393719E-3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7970.4</v>
      </c>
      <c r="J30" s="10">
        <v>5</v>
      </c>
      <c r="K30" s="18">
        <f t="shared" si="3"/>
        <v>1594.08</v>
      </c>
      <c r="L30" s="19">
        <f t="shared" si="0"/>
        <v>2.0974173188798408E-3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683769</v>
      </c>
      <c r="J31" s="10">
        <v>371</v>
      </c>
      <c r="K31" s="7">
        <f t="shared" si="3"/>
        <v>1843.043126684636</v>
      </c>
      <c r="L31" s="8">
        <f t="shared" si="0"/>
        <v>0.1799343750267427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137074.71</v>
      </c>
      <c r="J32" s="10">
        <v>46</v>
      </c>
      <c r="K32" s="7">
        <f t="shared" si="3"/>
        <v>2979.8849999999998</v>
      </c>
      <c r="L32" s="8">
        <f t="shared" si="0"/>
        <v>3.6071322735926892E-2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55475.6</v>
      </c>
      <c r="J33" s="10">
        <v>113</v>
      </c>
      <c r="K33" s="7">
        <f t="shared" si="3"/>
        <v>490.93451327433627</v>
      </c>
      <c r="L33" s="8">
        <f t="shared" si="0"/>
        <v>1.4598449791133507E-2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19515</v>
      </c>
      <c r="J34" s="10">
        <v>4</v>
      </c>
      <c r="K34" s="7">
        <f t="shared" si="3"/>
        <v>4878.75</v>
      </c>
      <c r="L34" s="8">
        <f t="shared" si="0"/>
        <v>5.1353883089857591E-3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3100</v>
      </c>
      <c r="J35" s="10">
        <v>2</v>
      </c>
      <c r="K35" s="7">
        <f t="shared" si="3"/>
        <v>1550</v>
      </c>
      <c r="L35" s="8">
        <f t="shared" si="0"/>
        <v>8.1576755100465565E-4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1</v>
      </c>
      <c r="K39" s="24" t="s">
        <v>6</v>
      </c>
      <c r="L39" s="27">
        <f t="shared" ref="L39:L44" si="4">I39/I$44</f>
        <v>0.57636345835885061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3702774.89</v>
      </c>
      <c r="J43" s="31" t="s">
        <v>6</v>
      </c>
      <c r="K43" s="31" t="s">
        <v>6</v>
      </c>
      <c r="L43" s="14">
        <f t="shared" si="4"/>
        <v>0.97438825933446227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3800102.12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95002.7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3803714</v>
      </c>
      <c r="J48" s="105" t="s">
        <v>36</v>
      </c>
      <c r="K48" s="106"/>
      <c r="L48" s="127">
        <f>I44/I48</f>
        <v>0.99905043333962551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2t7CoSfmRCetXBfA03heAvJwI97GvvtFN82AsuK59y7ksdHm0PFzPFQ8i2XiPdUQU2+5cm1Wyr2j1VSjXgIJw==" saltValue="BcO9ficBvjyACXZ5bJNn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9A7D-1DAD-44DD-9FD0-87EDB7D90D3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420000</v>
      </c>
      <c r="J12" s="6">
        <v>5</v>
      </c>
      <c r="K12" s="7">
        <f t="shared" ref="K12:K23" si="1">IF(J12=0,"-",I12/J12)</f>
        <v>84000</v>
      </c>
      <c r="L12" s="8">
        <f t="shared" si="0"/>
        <v>9.6687486705470574E-2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88657.14</v>
      </c>
      <c r="J17" s="10">
        <v>8</v>
      </c>
      <c r="K17" s="7">
        <f t="shared" si="1"/>
        <v>11082.1425</v>
      </c>
      <c r="L17" s="8">
        <f t="shared" si="0"/>
        <v>2.0409609631178674E-2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508657.14</v>
      </c>
      <c r="J24" s="13" t="s">
        <v>6</v>
      </c>
      <c r="K24" s="13" t="s">
        <v>6</v>
      </c>
      <c r="L24" s="14">
        <f t="shared" si="0"/>
        <v>0.11709709633664926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596403</v>
      </c>
      <c r="J25" s="10">
        <v>384</v>
      </c>
      <c r="K25" s="18">
        <f t="shared" ref="K25:K37" si="3">IF(J25=0,"-",I25/J25)</f>
        <v>1553.1328125</v>
      </c>
      <c r="L25" s="19">
        <f t="shared" si="0"/>
        <v>0.13729692174667327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49337</v>
      </c>
      <c r="J26" s="10">
        <v>28</v>
      </c>
      <c r="K26" s="7">
        <f t="shared" si="3"/>
        <v>1762.0357142857142</v>
      </c>
      <c r="L26" s="8">
        <f t="shared" si="0"/>
        <v>1.1357786979970957E-2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265057</v>
      </c>
      <c r="J27" s="10">
        <v>45</v>
      </c>
      <c r="K27" s="18">
        <f t="shared" si="3"/>
        <v>5890.1555555555551</v>
      </c>
      <c r="L27" s="19">
        <f t="shared" si="0"/>
        <v>6.1018321818314084E-2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2374</v>
      </c>
      <c r="J28" s="10">
        <v>1</v>
      </c>
      <c r="K28" s="7">
        <f t="shared" si="3"/>
        <v>2374</v>
      </c>
      <c r="L28" s="8">
        <f t="shared" si="0"/>
        <v>5.4651450818758848E-4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38963.61</v>
      </c>
      <c r="J29" s="10">
        <v>10</v>
      </c>
      <c r="K29" s="18">
        <f t="shared" si="3"/>
        <v>3896.3609999999999</v>
      </c>
      <c r="L29" s="19">
        <f t="shared" si="0"/>
        <v>8.9697464854098588E-3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18778.009999999998</v>
      </c>
      <c r="J30" s="10">
        <v>5</v>
      </c>
      <c r="K30" s="18">
        <f t="shared" si="3"/>
        <v>3755.6019999999999</v>
      </c>
      <c r="L30" s="19">
        <f t="shared" si="0"/>
        <v>4.3228537910242702E-3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454495.25</v>
      </c>
      <c r="J31" s="10">
        <v>235</v>
      </c>
      <c r="K31" s="7">
        <f t="shared" si="3"/>
        <v>1934.0223404255319</v>
      </c>
      <c r="L31" s="8">
        <f t="shared" si="0"/>
        <v>0.10462857962398697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40057.5</v>
      </c>
      <c r="J32" s="10">
        <v>11</v>
      </c>
      <c r="K32" s="7">
        <f t="shared" si="3"/>
        <v>3641.590909090909</v>
      </c>
      <c r="L32" s="8">
        <f t="shared" si="0"/>
        <v>9.2215690445342571E-3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12900</v>
      </c>
      <c r="J33" s="10">
        <v>78</v>
      </c>
      <c r="K33" s="7">
        <f t="shared" si="3"/>
        <v>165.38461538461539</v>
      </c>
      <c r="L33" s="8">
        <f t="shared" si="0"/>
        <v>2.9696870916680251E-3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1050</v>
      </c>
      <c r="J34" s="10">
        <v>1</v>
      </c>
      <c r="K34" s="7">
        <f t="shared" si="3"/>
        <v>1050</v>
      </c>
      <c r="L34" s="8">
        <f t="shared" si="0"/>
        <v>2.4171871676367644E-4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2836793.99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2467416</v>
      </c>
      <c r="J39" s="25">
        <v>3</v>
      </c>
      <c r="K39" s="24" t="s">
        <v>6</v>
      </c>
      <c r="L39" s="27">
        <f t="shared" ref="L39:L44" si="4">I39/I$44</f>
        <v>0.56801964689729856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3835234.86</v>
      </c>
      <c r="J43" s="31" t="s">
        <v>6</v>
      </c>
      <c r="K43" s="31" t="s">
        <v>6</v>
      </c>
      <c r="L43" s="14">
        <f t="shared" si="4"/>
        <v>0.88290290366335067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4343892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108598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4343916</v>
      </c>
      <c r="J48" s="105" t="s">
        <v>36</v>
      </c>
      <c r="K48" s="106"/>
      <c r="L48" s="127">
        <f>I44/I48</f>
        <v>0.99999447503128513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/JvPunlY15aWWsrJKwhPpvQZMH2xGagx+Ew4xxc3Jcsn5AgJniYm/UnSroV36qNHDE6UynvK7EMRkqDsDZ2kg==" saltValue="R2/Piw8mXTrULKklkJGV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AA7F3-909A-4A4F-A304-341B58A3259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180000</v>
      </c>
      <c r="J12" s="6">
        <v>3</v>
      </c>
      <c r="K12" s="7">
        <f t="shared" ref="K12:K23" si="1">IF(J12=0,"-",I12/J12)</f>
        <v>60000</v>
      </c>
      <c r="L12" s="8">
        <f t="shared" si="0"/>
        <v>4.2603535069505809E-2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13394.48</v>
      </c>
      <c r="J15" s="10">
        <v>2</v>
      </c>
      <c r="K15" s="7">
        <f t="shared" si="1"/>
        <v>6697.24</v>
      </c>
      <c r="L15" s="8">
        <f t="shared" si="0"/>
        <v>3.1702899912099676E-3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44712.41</v>
      </c>
      <c r="J17" s="10">
        <v>3</v>
      </c>
      <c r="K17" s="7">
        <f t="shared" si="1"/>
        <v>14904.136666666667</v>
      </c>
      <c r="L17" s="8">
        <f t="shared" si="0"/>
        <v>1.0582815152650681E-2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180000</v>
      </c>
      <c r="J18" s="10">
        <v>3</v>
      </c>
      <c r="K18" s="7">
        <f t="shared" si="1"/>
        <v>60000</v>
      </c>
      <c r="L18" s="8">
        <f t="shared" si="0"/>
        <v>4.2603535069505809E-2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14027.46</v>
      </c>
      <c r="J19" s="10">
        <v>1</v>
      </c>
      <c r="K19" s="7">
        <f t="shared" si="1"/>
        <v>14027.46</v>
      </c>
      <c r="L19" s="8">
        <f t="shared" si="0"/>
        <v>3.3201076891449443E-3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432134.35000000003</v>
      </c>
      <c r="J24" s="13" t="s">
        <v>6</v>
      </c>
      <c r="K24" s="13" t="s">
        <v>6</v>
      </c>
      <c r="L24" s="14">
        <f t="shared" si="0"/>
        <v>0.10228028297201722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683206</v>
      </c>
      <c r="J25" s="10">
        <v>361</v>
      </c>
      <c r="K25" s="18">
        <f t="shared" ref="K25:K37" si="3">IF(J25=0,"-",I25/J25)</f>
        <v>1892.5373961218836</v>
      </c>
      <c r="L25" s="19">
        <f t="shared" si="0"/>
        <v>0.16170550433720438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204167</v>
      </c>
      <c r="J26" s="10">
        <v>109</v>
      </c>
      <c r="K26" s="7">
        <f t="shared" si="3"/>
        <v>1873.0917431192661</v>
      </c>
      <c r="L26" s="8">
        <f t="shared" si="0"/>
        <v>4.8323533025198852E-2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403547.66</v>
      </c>
      <c r="J27" s="10">
        <v>41</v>
      </c>
      <c r="K27" s="18">
        <f t="shared" si="3"/>
        <v>9842.6258536585356</v>
      </c>
      <c r="L27" s="19">
        <f t="shared" si="0"/>
        <v>9.5514204916816697E-2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5318</v>
      </c>
      <c r="J28" s="10">
        <v>2</v>
      </c>
      <c r="K28" s="7">
        <f t="shared" si="3"/>
        <v>2659</v>
      </c>
      <c r="L28" s="8">
        <f t="shared" si="0"/>
        <v>1.2586977749979549E-3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54889.39</v>
      </c>
      <c r="J29" s="10">
        <v>12</v>
      </c>
      <c r="K29" s="18">
        <f t="shared" si="3"/>
        <v>4574.1158333333333</v>
      </c>
      <c r="L29" s="19">
        <f t="shared" si="0"/>
        <v>1.2991566954493231E-2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45291.19</v>
      </c>
      <c r="J30" s="10">
        <v>5</v>
      </c>
      <c r="K30" s="18">
        <f t="shared" si="3"/>
        <v>9058.2380000000012</v>
      </c>
      <c r="L30" s="19">
        <f t="shared" si="0"/>
        <v>1.0719804452803617E-2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767359.65</v>
      </c>
      <c r="J31" s="10">
        <v>435</v>
      </c>
      <c r="K31" s="7">
        <f t="shared" si="3"/>
        <v>1764.0451724137931</v>
      </c>
      <c r="L31" s="8">
        <f t="shared" si="0"/>
        <v>0.18162352088721503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144980.65</v>
      </c>
      <c r="J32" s="10">
        <v>36</v>
      </c>
      <c r="K32" s="7">
        <f t="shared" si="3"/>
        <v>4027.2402777777775</v>
      </c>
      <c r="L32" s="8">
        <f t="shared" si="0"/>
        <v>3.4314934481526373E-2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30584.46</v>
      </c>
      <c r="J33" s="10">
        <v>401</v>
      </c>
      <c r="K33" s="7">
        <f t="shared" si="3"/>
        <v>76.270473815461344</v>
      </c>
      <c r="L33" s="8">
        <f t="shared" si="0"/>
        <v>7.2389228566216539E-3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12104.46</v>
      </c>
      <c r="J34" s="10">
        <v>291</v>
      </c>
      <c r="K34" s="7">
        <f t="shared" si="3"/>
        <v>41.596082474226804</v>
      </c>
      <c r="L34" s="8">
        <f t="shared" si="0"/>
        <v>2.8649599228190571E-3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0.43864599707563184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3792867.1599999997</v>
      </c>
      <c r="J43" s="31" t="s">
        <v>6</v>
      </c>
      <c r="K43" s="31" t="s">
        <v>6</v>
      </c>
      <c r="L43" s="14">
        <f t="shared" si="4"/>
        <v>0.89771971702798281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4225001.51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105531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4225004</v>
      </c>
      <c r="J48" s="105" t="s">
        <v>36</v>
      </c>
      <c r="K48" s="106"/>
      <c r="L48" s="127">
        <f>I44/I48</f>
        <v>0.99999941065144549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XE3izJy6gSZoIdmWC3IG/P6DIan5YQmpx+rmQ62XPwbsuKq/LOXATwAWR8omsjc6+2oypDUbgjwIpQe9ttqiQ==" saltValue="hIginnuzI2XYVNg9BPlz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3565-3F57-4AEA-A9EB-DE525BBE13A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4.998632240922023E-3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60000</v>
      </c>
      <c r="J13" s="6">
        <v>1</v>
      </c>
      <c r="K13" s="7">
        <f t="shared" si="1"/>
        <v>60000</v>
      </c>
      <c r="L13" s="8">
        <f t="shared" si="0"/>
        <v>4.998632240922023E-3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11268.56</v>
      </c>
      <c r="J17" s="10">
        <v>1</v>
      </c>
      <c r="K17" s="7">
        <f t="shared" si="1"/>
        <v>11268.56</v>
      </c>
      <c r="L17" s="8">
        <f t="shared" si="0"/>
        <v>9.3878978874607126E-4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33108.660000000003</v>
      </c>
      <c r="J18" s="10">
        <v>1</v>
      </c>
      <c r="K18" s="7">
        <f t="shared" si="1"/>
        <v>33108.660000000003</v>
      </c>
      <c r="L18" s="8">
        <f t="shared" si="0"/>
        <v>2.758300255495423E-3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104377.22</v>
      </c>
      <c r="J24" s="13" t="s">
        <v>6</v>
      </c>
      <c r="K24" s="13" t="s">
        <v>6</v>
      </c>
      <c r="L24" s="14">
        <f t="shared" si="0"/>
        <v>8.6957222851635173E-3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1584850.57</v>
      </c>
      <c r="J25" s="10">
        <v>838</v>
      </c>
      <c r="K25" s="18">
        <f t="shared" ref="K25:K37" si="3">IF(J25=0,"-",I25/J25)</f>
        <v>1891.2297971360383</v>
      </c>
      <c r="L25" s="19">
        <f t="shared" si="0"/>
        <v>0.13203475260409411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205560</v>
      </c>
      <c r="J26" s="10">
        <v>108</v>
      </c>
      <c r="K26" s="7">
        <f t="shared" si="3"/>
        <v>1903.3333333333333</v>
      </c>
      <c r="L26" s="8">
        <f t="shared" si="0"/>
        <v>1.7125314057398852E-2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713967.79</v>
      </c>
      <c r="J27" s="10">
        <v>108</v>
      </c>
      <c r="K27" s="18">
        <f t="shared" si="3"/>
        <v>6610.8128703703705</v>
      </c>
      <c r="L27" s="19">
        <f t="shared" si="0"/>
        <v>5.9481040234564082E-2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62797.25</v>
      </c>
      <c r="J28" s="10">
        <v>22</v>
      </c>
      <c r="K28" s="7">
        <f t="shared" si="3"/>
        <v>2854.4204545454545</v>
      </c>
      <c r="L28" s="8">
        <f t="shared" si="0"/>
        <v>5.2316726415206757E-3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180648.34</v>
      </c>
      <c r="J29" s="10">
        <v>46</v>
      </c>
      <c r="K29" s="18">
        <f t="shared" si="3"/>
        <v>3927.1378260869565</v>
      </c>
      <c r="L29" s="19">
        <f t="shared" si="0"/>
        <v>1.5049910276550726E-2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9981</v>
      </c>
      <c r="J30" s="10">
        <v>2</v>
      </c>
      <c r="K30" s="18">
        <f t="shared" si="3"/>
        <v>4990.5</v>
      </c>
      <c r="L30" s="19">
        <f t="shared" si="0"/>
        <v>8.3152247327737856E-4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1649888.12</v>
      </c>
      <c r="J31" s="10">
        <v>535</v>
      </c>
      <c r="K31" s="7">
        <f t="shared" si="3"/>
        <v>3083.9030280373836</v>
      </c>
      <c r="L31" s="8">
        <f t="shared" si="0"/>
        <v>0.13745306584243708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197241.74</v>
      </c>
      <c r="J32" s="10">
        <v>49</v>
      </c>
      <c r="K32" s="7">
        <f t="shared" si="3"/>
        <v>4025.341632653061</v>
      </c>
      <c r="L32" s="8">
        <f t="shared" si="0"/>
        <v>1.6432315346992649E-2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18382.73</v>
      </c>
      <c r="J33" s="10">
        <v>48</v>
      </c>
      <c r="K33" s="7">
        <f t="shared" si="3"/>
        <v>382.97354166666668</v>
      </c>
      <c r="L33" s="8">
        <f t="shared" si="0"/>
        <v>1.5314751142360751E-3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2498.7199999999998</v>
      </c>
      <c r="J35" s="10">
        <v>2</v>
      </c>
      <c r="K35" s="7">
        <f t="shared" si="3"/>
        <v>1249.3599999999999</v>
      </c>
      <c r="L35" s="8">
        <f t="shared" si="0"/>
        <v>2.0816970588394463E-4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10402368.58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7361989.9500000002</v>
      </c>
      <c r="J39" s="25">
        <v>7</v>
      </c>
      <c r="K39" s="24" t="s">
        <v>6</v>
      </c>
      <c r="L39" s="27">
        <f t="shared" ref="L39:L44" si="4">I39/I$44</f>
        <v>0.61333133869023193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18967.7</v>
      </c>
      <c r="J40" s="28">
        <v>2</v>
      </c>
      <c r="K40" s="7">
        <f t="shared" ref="K40:K41" si="5">IF(J40=0,"-",I40/J40)</f>
        <v>9483.85</v>
      </c>
      <c r="L40" s="27">
        <f t="shared" si="4"/>
        <v>1.5802092792689445E-3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18967.7</v>
      </c>
      <c r="J41" s="28">
        <v>2</v>
      </c>
      <c r="K41" s="7">
        <f t="shared" si="5"/>
        <v>9483.85</v>
      </c>
      <c r="L41" s="27">
        <f t="shared" si="4"/>
        <v>1.5802092792689445E-3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367712.38</v>
      </c>
      <c r="J42" s="28">
        <v>2</v>
      </c>
      <c r="K42" s="24" t="s">
        <v>6</v>
      </c>
      <c r="L42" s="27">
        <f t="shared" si="4"/>
        <v>3.0634315967569509E-2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11898906.300000001</v>
      </c>
      <c r="J43" s="31" t="s">
        <v>6</v>
      </c>
      <c r="K43" s="31" t="s">
        <v>6</v>
      </c>
      <c r="L43" s="14">
        <f t="shared" si="4"/>
        <v>0.99130427771483642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12003283.520000001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300082.09000000003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12286002</v>
      </c>
      <c r="J48" s="105" t="s">
        <v>36</v>
      </c>
      <c r="K48" s="106"/>
      <c r="L48" s="127">
        <f>I44/I48</f>
        <v>0.97698856959326563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sliMAKOHReZokFlF9DhFQauHM57EpJAtsIRS4nbVKj8Ij4hBfc/Y18ZYUUzR2qD1LDja1DU4y7mYVNpHBEdaw==" saltValue="yJv/9mjCG4UCd1LRpJ7P+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089B6-D877-4C07-930C-177F43698AD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392519.4</v>
      </c>
      <c r="J25" s="10">
        <v>206</v>
      </c>
      <c r="K25" s="18">
        <f t="shared" ref="K25:K37" si="3">IF(J25=0,"-",I25/J25)</f>
        <v>1905.4339805825243</v>
      </c>
      <c r="L25" s="19">
        <f t="shared" si="0"/>
        <v>0.15496293665178346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69990</v>
      </c>
      <c r="J26" s="10">
        <v>37</v>
      </c>
      <c r="K26" s="7">
        <f t="shared" si="3"/>
        <v>1891.6216216216217</v>
      </c>
      <c r="L26" s="8">
        <f t="shared" si="0"/>
        <v>2.7631388247965127E-2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394643.91</v>
      </c>
      <c r="J27" s="10">
        <v>90</v>
      </c>
      <c r="K27" s="18">
        <f t="shared" si="3"/>
        <v>4384.9323333333332</v>
      </c>
      <c r="L27" s="19">
        <f t="shared" si="0"/>
        <v>0.1558016730519361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28441.35</v>
      </c>
      <c r="J28" s="10">
        <v>10</v>
      </c>
      <c r="K28" s="7">
        <f t="shared" si="3"/>
        <v>2844.1349999999998</v>
      </c>
      <c r="L28" s="8">
        <f t="shared" si="0"/>
        <v>1.1228375255697427E-2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10812</v>
      </c>
      <c r="J29" s="10">
        <v>12</v>
      </c>
      <c r="K29" s="18">
        <f t="shared" si="3"/>
        <v>901</v>
      </c>
      <c r="L29" s="19">
        <f t="shared" si="0"/>
        <v>4.2684750641091432E-3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3000</v>
      </c>
      <c r="J30" s="10">
        <v>2</v>
      </c>
      <c r="K30" s="18">
        <f t="shared" si="3"/>
        <v>1500</v>
      </c>
      <c r="L30" s="19">
        <f t="shared" si="0"/>
        <v>1.1843715494198512E-3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765792.31</v>
      </c>
      <c r="J31" s="10">
        <v>384</v>
      </c>
      <c r="K31" s="7">
        <f t="shared" si="3"/>
        <v>1994.2508072916669</v>
      </c>
      <c r="L31" s="8">
        <f t="shared" si="0"/>
        <v>0.30232754157616898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149093.18</v>
      </c>
      <c r="J32" s="10">
        <v>39</v>
      </c>
      <c r="K32" s="7">
        <f t="shared" si="3"/>
        <v>3822.9020512820512</v>
      </c>
      <c r="L32" s="8">
        <f t="shared" si="0"/>
        <v>5.8860573534844252E-2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24376</v>
      </c>
      <c r="J33" s="10">
        <v>441</v>
      </c>
      <c r="K33" s="7">
        <f t="shared" si="3"/>
        <v>55.274376417233562</v>
      </c>
      <c r="L33" s="8">
        <f t="shared" si="0"/>
        <v>9.6234136295527632E-3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4530</v>
      </c>
      <c r="J34" s="10">
        <v>7</v>
      </c>
      <c r="K34" s="7">
        <f t="shared" si="3"/>
        <v>647.14285714285711</v>
      </c>
      <c r="L34" s="8">
        <f t="shared" si="0"/>
        <v>1.7884010396239751E-3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1357.29</v>
      </c>
      <c r="J35" s="10">
        <v>1</v>
      </c>
      <c r="K35" s="7">
        <f t="shared" si="3"/>
        <v>1357.29</v>
      </c>
      <c r="L35" s="8">
        <f t="shared" si="0"/>
        <v>5.3584522010402319E-4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1048320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943488</v>
      </c>
      <c r="J39" s="25">
        <v>1</v>
      </c>
      <c r="K39" s="24" t="s">
        <v>6</v>
      </c>
      <c r="L39" s="27">
        <f t="shared" ref="L39:L44" si="4">I39/I$44</f>
        <v>0.37248011480634552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2532988.91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2532988.91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63323.12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2536175</v>
      </c>
      <c r="J48" s="105" t="s">
        <v>36</v>
      </c>
      <c r="K48" s="106"/>
      <c r="L48" s="127">
        <f>I44/I48</f>
        <v>0.99874374205250038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DIilyoRO+xHgmdl3tQOdZEqL4v2Fkhx3qYFr5pEdU+LQ1JBRyr8db1Nvz7Nhzvy/3AaTdByWjv7dm17BWxNnA==" saltValue="phu9U5Qm8ZKyanuaJS0L6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1ED8F-66ED-4BB9-BFD1-42EAD40DCFD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380716</v>
      </c>
      <c r="J25" s="10">
        <v>251</v>
      </c>
      <c r="K25" s="18">
        <f t="shared" ref="K25:K37" si="3">IF(J25=0,"-",I25/J25)</f>
        <v>1516.7968127490039</v>
      </c>
      <c r="L25" s="19">
        <f t="shared" si="0"/>
        <v>0.10844658049814722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49464</v>
      </c>
      <c r="J26" s="10">
        <v>32</v>
      </c>
      <c r="K26" s="7">
        <f t="shared" si="3"/>
        <v>1545.75</v>
      </c>
      <c r="L26" s="8">
        <f t="shared" si="0"/>
        <v>1.4089772055181169E-2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145732.79</v>
      </c>
      <c r="J27" s="10">
        <v>37</v>
      </c>
      <c r="K27" s="18">
        <f t="shared" si="3"/>
        <v>3938.7240540540542</v>
      </c>
      <c r="L27" s="19">
        <f t="shared" si="0"/>
        <v>4.151184279608576E-2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5600</v>
      </c>
      <c r="J28" s="10">
        <v>5</v>
      </c>
      <c r="K28" s="7">
        <f t="shared" si="3"/>
        <v>1120</v>
      </c>
      <c r="L28" s="8">
        <f t="shared" si="0"/>
        <v>1.5951545267065856E-3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7760</v>
      </c>
      <c r="J29" s="10">
        <v>7</v>
      </c>
      <c r="K29" s="18">
        <f t="shared" si="3"/>
        <v>1108.5714285714287</v>
      </c>
      <c r="L29" s="19">
        <f t="shared" si="0"/>
        <v>2.2104284155791258E-3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3800</v>
      </c>
      <c r="J30" s="10">
        <v>3</v>
      </c>
      <c r="K30" s="18">
        <f t="shared" si="3"/>
        <v>1266.6666666666667</v>
      </c>
      <c r="L30" s="19">
        <f t="shared" si="0"/>
        <v>1.0824262859794689E-3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437605.87</v>
      </c>
      <c r="J31" s="10">
        <v>150</v>
      </c>
      <c r="K31" s="7">
        <f t="shared" si="3"/>
        <v>2917.3724666666667</v>
      </c>
      <c r="L31" s="8">
        <f t="shared" si="0"/>
        <v>0.12465160436497744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52759</v>
      </c>
      <c r="J32" s="10">
        <v>16</v>
      </c>
      <c r="K32" s="7">
        <f t="shared" si="3"/>
        <v>3297.4375</v>
      </c>
      <c r="L32" s="8">
        <f t="shared" si="0"/>
        <v>1.5028349584734419E-2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9355.01</v>
      </c>
      <c r="J33" s="10">
        <v>135</v>
      </c>
      <c r="K33" s="7">
        <f t="shared" si="3"/>
        <v>69.296370370370369</v>
      </c>
      <c r="L33" s="8">
        <f t="shared" si="0"/>
        <v>2.664765455158103E-3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5355.01</v>
      </c>
      <c r="J34" s="10">
        <v>6</v>
      </c>
      <c r="K34" s="7">
        <f t="shared" si="3"/>
        <v>892.50166666666667</v>
      </c>
      <c r="L34" s="8">
        <f t="shared" si="0"/>
        <v>1.5253693646533988E-3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2262</v>
      </c>
      <c r="J35" s="10">
        <v>1</v>
      </c>
      <c r="K35" s="7">
        <f t="shared" si="3"/>
        <v>2262</v>
      </c>
      <c r="L35" s="8">
        <f t="shared" si="0"/>
        <v>6.4432848918041005E-4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1</v>
      </c>
      <c r="K39" s="24" t="s">
        <v>6</v>
      </c>
      <c r="L39" s="27">
        <f t="shared" ref="L39:L44" si="4">I39/I$44</f>
        <v>0.71987044998087202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3510631.67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3510631.67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87765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3510651</v>
      </c>
      <c r="J48" s="105" t="s">
        <v>36</v>
      </c>
      <c r="K48" s="106"/>
      <c r="L48" s="127">
        <f>I44/I48</f>
        <v>0.99999449389870998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na/BPLs3QYw/Y6zvzgOoSAnCxWo/rkyLXjeJlDdViPjNGpzi4MBy5Yt+5ns2Y7TldVayrhROPIU5eXWD4L1zw==" saltValue="Ot6FNOuLa2lcQAg6qDcb7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D1EAB-1495-4A35-AE8C-2456B2DF4C8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107065</v>
      </c>
      <c r="J12" s="6">
        <v>1</v>
      </c>
      <c r="K12" s="7">
        <f t="shared" ref="K12:K23" si="1">IF(J12=0,"-",I12/J12)</f>
        <v>107065</v>
      </c>
      <c r="L12" s="8">
        <f t="shared" si="0"/>
        <v>1.5731894140405388E-2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3817.8</v>
      </c>
      <c r="J15" s="10">
        <v>1</v>
      </c>
      <c r="K15" s="7">
        <f t="shared" si="1"/>
        <v>3817.8</v>
      </c>
      <c r="L15" s="8">
        <f t="shared" si="0"/>
        <v>5.6097908232606076E-4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107924.25</v>
      </c>
      <c r="J18" s="10">
        <v>1</v>
      </c>
      <c r="K18" s="7">
        <f t="shared" si="1"/>
        <v>107924.25</v>
      </c>
      <c r="L18" s="8">
        <f t="shared" si="0"/>
        <v>1.5858150433686512E-2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218807.05</v>
      </c>
      <c r="J24" s="13" t="s">
        <v>6</v>
      </c>
      <c r="K24" s="13" t="s">
        <v>6</v>
      </c>
      <c r="L24" s="14">
        <f t="shared" si="0"/>
        <v>3.2151023656417962E-2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643103</v>
      </c>
      <c r="J25" s="10">
        <v>342</v>
      </c>
      <c r="K25" s="18">
        <f t="shared" ref="K25:K37" si="3">IF(J25=0,"-",I25/J25)</f>
        <v>1880.4181286549708</v>
      </c>
      <c r="L25" s="19">
        <f t="shared" si="0"/>
        <v>9.4496131484398518E-2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39625</v>
      </c>
      <c r="J26" s="10">
        <v>22</v>
      </c>
      <c r="K26" s="7">
        <f t="shared" si="3"/>
        <v>1801.1363636363637</v>
      </c>
      <c r="L26" s="8">
        <f t="shared" si="0"/>
        <v>5.8224098007151129E-3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483496.7</v>
      </c>
      <c r="J27" s="10">
        <v>42</v>
      </c>
      <c r="K27" s="18">
        <f t="shared" si="3"/>
        <v>11511.826190476191</v>
      </c>
      <c r="L27" s="19">
        <f t="shared" si="0"/>
        <v>7.10439350080357E-2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66827.210000000006</v>
      </c>
      <c r="J28" s="10">
        <v>10</v>
      </c>
      <c r="K28" s="7">
        <f t="shared" si="3"/>
        <v>6682.7210000000005</v>
      </c>
      <c r="L28" s="8">
        <f t="shared" si="0"/>
        <v>9.8194423333362018E-3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28038.400000000001</v>
      </c>
      <c r="J29" s="10">
        <v>3</v>
      </c>
      <c r="K29" s="18">
        <f t="shared" si="3"/>
        <v>9346.1333333333332</v>
      </c>
      <c r="L29" s="19">
        <f t="shared" si="0"/>
        <v>4.1199004405393222E-3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901676.2</v>
      </c>
      <c r="J31" s="10">
        <v>261</v>
      </c>
      <c r="K31" s="7">
        <f t="shared" si="3"/>
        <v>3454.6980842911876</v>
      </c>
      <c r="L31" s="8">
        <f t="shared" si="0"/>
        <v>0.132490305210134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123583.5</v>
      </c>
      <c r="J32" s="10">
        <v>24</v>
      </c>
      <c r="K32" s="7">
        <f t="shared" si="3"/>
        <v>5149.3125</v>
      </c>
      <c r="L32" s="8">
        <f t="shared" si="0"/>
        <v>1.8159085971146401E-2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150000</v>
      </c>
      <c r="J33" s="10">
        <v>1485</v>
      </c>
      <c r="K33" s="7">
        <f t="shared" si="3"/>
        <v>101.01010101010101</v>
      </c>
      <c r="L33" s="8">
        <f t="shared" si="0"/>
        <v>2.2040668015325348E-2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9800</v>
      </c>
      <c r="J34" s="10">
        <v>52</v>
      </c>
      <c r="K34" s="7">
        <f t="shared" si="3"/>
        <v>188.46153846153845</v>
      </c>
      <c r="L34" s="8">
        <f t="shared" si="0"/>
        <v>1.4399903103345893E-3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4867200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4380480</v>
      </c>
      <c r="J39" s="25">
        <v>1</v>
      </c>
      <c r="K39" s="24" t="s">
        <v>6</v>
      </c>
      <c r="L39" s="27">
        <f t="shared" ref="L39:L44" si="4">I39/I$44</f>
        <v>0.64365803618514916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6586794.2999999998</v>
      </c>
      <c r="J43" s="31" t="s">
        <v>6</v>
      </c>
      <c r="K43" s="31" t="s">
        <v>6</v>
      </c>
      <c r="L43" s="14">
        <f t="shared" si="4"/>
        <v>0.96784897634358202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6805601.3499999996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170139.85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6806454</v>
      </c>
      <c r="J48" s="105" t="s">
        <v>36</v>
      </c>
      <c r="K48" s="106"/>
      <c r="L48" s="127">
        <f>I44/I48</f>
        <v>0.99987472919085318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/VThp/GweILWPpBNS00UecfryK2cWYibf/fmHmxEIcXbTn0I+UJzOK351GZ+WkTHveBtGjVzLHtTRmVwb2j5Q==" saltValue="pkxZCQBWlt+aeuXgN4ow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804A-E579-4CFE-B027-31FF48A6DF1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12960</v>
      </c>
      <c r="J15" s="10">
        <v>2</v>
      </c>
      <c r="K15" s="7">
        <f t="shared" si="1"/>
        <v>6480</v>
      </c>
      <c r="L15" s="8">
        <f t="shared" si="0"/>
        <v>2.4366381851864648E-3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90671.08</v>
      </c>
      <c r="J17" s="10">
        <v>8</v>
      </c>
      <c r="K17" s="7">
        <f t="shared" si="1"/>
        <v>11333.885</v>
      </c>
      <c r="L17" s="8">
        <f t="shared" si="0"/>
        <v>1.7047269739205E-2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103631.08</v>
      </c>
      <c r="J24" s="13" t="s">
        <v>6</v>
      </c>
      <c r="K24" s="13" t="s">
        <v>6</v>
      </c>
      <c r="L24" s="14">
        <f t="shared" si="0"/>
        <v>1.9483907924391464E-2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499162</v>
      </c>
      <c r="J25" s="10">
        <v>262</v>
      </c>
      <c r="K25" s="18">
        <f t="shared" ref="K25:K37" si="3">IF(J25=0,"-",I25/J25)</f>
        <v>1905.1984732824428</v>
      </c>
      <c r="L25" s="19">
        <f t="shared" si="0"/>
        <v>9.3848548595219614E-2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60452</v>
      </c>
      <c r="J26" s="10">
        <v>32</v>
      </c>
      <c r="K26" s="7">
        <f t="shared" si="3"/>
        <v>1889.125</v>
      </c>
      <c r="L26" s="8">
        <f t="shared" si="0"/>
        <v>1.1365713855778716E-2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352432.42</v>
      </c>
      <c r="J27" s="10">
        <v>75</v>
      </c>
      <c r="K27" s="18">
        <f t="shared" si="3"/>
        <v>4699.0989333333328</v>
      </c>
      <c r="L27" s="19">
        <f t="shared" si="0"/>
        <v>6.6261596625746447E-2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58429.05</v>
      </c>
      <c r="J28" s="10">
        <v>11</v>
      </c>
      <c r="K28" s="7">
        <f t="shared" si="3"/>
        <v>5311.7318181818182</v>
      </c>
      <c r="L28" s="8">
        <f t="shared" si="0"/>
        <v>1.098537456436491E-2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32300.12</v>
      </c>
      <c r="J29" s="10">
        <v>21</v>
      </c>
      <c r="K29" s="18">
        <f t="shared" si="3"/>
        <v>1538.1009523809523</v>
      </c>
      <c r="L29" s="19">
        <f t="shared" si="0"/>
        <v>6.072816803866129E-3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9844.1200000000008</v>
      </c>
      <c r="J30" s="10">
        <v>6</v>
      </c>
      <c r="K30" s="18">
        <f t="shared" si="3"/>
        <v>1640.6866666666667</v>
      </c>
      <c r="L30" s="19">
        <f t="shared" si="0"/>
        <v>1.8508147138547673E-3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1241420</v>
      </c>
      <c r="J31" s="10">
        <v>539</v>
      </c>
      <c r="K31" s="7">
        <f t="shared" si="3"/>
        <v>2303.1910946196663</v>
      </c>
      <c r="L31" s="8">
        <f t="shared" si="0"/>
        <v>0.23340211233442756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238062.66</v>
      </c>
      <c r="J32" s="10">
        <v>63</v>
      </c>
      <c r="K32" s="7">
        <f t="shared" si="3"/>
        <v>3778.7723809523809</v>
      </c>
      <c r="L32" s="8">
        <f t="shared" si="0"/>
        <v>4.4758685788816546E-2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17000</v>
      </c>
      <c r="J33" s="10">
        <v>15</v>
      </c>
      <c r="K33" s="7">
        <f t="shared" si="3"/>
        <v>1133.3333333333333</v>
      </c>
      <c r="L33" s="8">
        <f t="shared" si="0"/>
        <v>3.1962074960007643E-3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4533.33</v>
      </c>
      <c r="J34" s="10">
        <v>4</v>
      </c>
      <c r="K34" s="7">
        <f t="shared" si="3"/>
        <v>1133.3325</v>
      </c>
      <c r="L34" s="8">
        <f t="shared" si="0"/>
        <v>8.5232137222618495E-4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3010</v>
      </c>
      <c r="J35" s="10">
        <v>4</v>
      </c>
      <c r="K35" s="7">
        <f t="shared" si="3"/>
        <v>752.5</v>
      </c>
      <c r="L35" s="8">
        <f t="shared" si="0"/>
        <v>5.6591673899778231E-4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3407040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3066336</v>
      </c>
      <c r="J39" s="25">
        <v>2</v>
      </c>
      <c r="K39" s="24" t="s">
        <v>6</v>
      </c>
      <c r="L39" s="27">
        <f t="shared" ref="L39:L44" si="4">I39/I$44</f>
        <v>0.57650859461511761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3512</v>
      </c>
      <c r="J40" s="28">
        <v>1</v>
      </c>
      <c r="K40" s="7">
        <f t="shared" ref="K40:K41" si="5">IF(J40=0,"-",I40/J40)</f>
        <v>3512</v>
      </c>
      <c r="L40" s="27">
        <f t="shared" si="4"/>
        <v>6.6029886623262841E-4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5215172.54</v>
      </c>
      <c r="J43" s="31" t="s">
        <v>6</v>
      </c>
      <c r="K43" s="31" t="s">
        <v>6</v>
      </c>
      <c r="L43" s="14">
        <f t="shared" si="4"/>
        <v>0.98051609207560853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5318803.62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132970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5319241</v>
      </c>
      <c r="J48" s="105" t="s">
        <v>36</v>
      </c>
      <c r="K48" s="106"/>
      <c r="L48" s="127">
        <f>I44/I48</f>
        <v>0.99991777398316795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SHRSiTlsb4ZUYfBlRcGDZkBkCtjPTpL3okETUVWaJ8UZRm/iRYEHl4D1HhpxeMkRZggQsBCUOaSEPrFc7EioA==" saltValue="LnA5mboniLDzDJZ1v7nB1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9EBC-B3FF-49B9-9522-B32FB6D2C13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729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1.8179890741538175E-2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219387.41</v>
      </c>
      <c r="J15" s="10">
        <v>46</v>
      </c>
      <c r="K15" s="7">
        <f t="shared" si="1"/>
        <v>4769.2915217391301</v>
      </c>
      <c r="L15" s="8">
        <f t="shared" si="0"/>
        <v>4.9855489298362997E-2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299387.41000000003</v>
      </c>
      <c r="J24" s="13" t="s">
        <v>6</v>
      </c>
      <c r="K24" s="13" t="s">
        <v>6</v>
      </c>
      <c r="L24" s="14">
        <f t="shared" si="0"/>
        <v>6.8035380039901186E-2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570154</v>
      </c>
      <c r="J25" s="10">
        <v>294</v>
      </c>
      <c r="K25" s="18">
        <f t="shared" ref="K25:K37" si="3">IF(J25=0,"-",I25/J25)</f>
        <v>1939.2993197278911</v>
      </c>
      <c r="L25" s="19">
        <f t="shared" si="0"/>
        <v>0.12956671782313697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82038</v>
      </c>
      <c r="J26" s="10">
        <v>42</v>
      </c>
      <c r="K26" s="7">
        <f t="shared" si="3"/>
        <v>1953.2857142857142</v>
      </c>
      <c r="L26" s="8">
        <f t="shared" si="0"/>
        <v>1.8643023458178861E-2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249254.89</v>
      </c>
      <c r="J27" s="10">
        <v>52</v>
      </c>
      <c r="K27" s="18">
        <f t="shared" si="3"/>
        <v>4793.3632692307692</v>
      </c>
      <c r="L27" s="19">
        <f t="shared" si="0"/>
        <v>5.6642833337426458E-2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32473.9</v>
      </c>
      <c r="J28" s="10">
        <v>14</v>
      </c>
      <c r="K28" s="7">
        <f t="shared" si="3"/>
        <v>2319.5642857142857</v>
      </c>
      <c r="L28" s="8">
        <f t="shared" si="0"/>
        <v>7.3796494243954574E-3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4820.99</v>
      </c>
      <c r="J29" s="10">
        <v>3</v>
      </c>
      <c r="K29" s="18">
        <f t="shared" si="3"/>
        <v>1606.9966666666667</v>
      </c>
      <c r="L29" s="19">
        <f t="shared" si="0"/>
        <v>1.0955633933256016E-3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698909</v>
      </c>
      <c r="J31" s="10">
        <v>235</v>
      </c>
      <c r="K31" s="7">
        <f t="shared" si="3"/>
        <v>2974.0808510638299</v>
      </c>
      <c r="L31" s="8">
        <f t="shared" si="0"/>
        <v>0.15882611572847133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84574</v>
      </c>
      <c r="J32" s="10">
        <v>26</v>
      </c>
      <c r="K32" s="7">
        <f t="shared" si="3"/>
        <v>3252.8461538461538</v>
      </c>
      <c r="L32" s="8">
        <f t="shared" si="0"/>
        <v>1.9219325994685621E-2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29881.200000000001</v>
      </c>
      <c r="J33" s="10">
        <v>244</v>
      </c>
      <c r="K33" s="7">
        <f t="shared" si="3"/>
        <v>122.46393442622951</v>
      </c>
      <c r="L33" s="8">
        <f t="shared" si="0"/>
        <v>6.790461890325632E-3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16021.2</v>
      </c>
      <c r="J34" s="10">
        <v>45</v>
      </c>
      <c r="K34" s="7">
        <f t="shared" si="3"/>
        <v>356.0266666666667</v>
      </c>
      <c r="L34" s="8">
        <f t="shared" si="0"/>
        <v>3.6407958193541432E-3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1</v>
      </c>
      <c r="K39" s="24" t="s">
        <v>6</v>
      </c>
      <c r="L39" s="27">
        <f t="shared" ref="L39:L44" si="4">I39/I$44</f>
        <v>0.57430274852519103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20859</v>
      </c>
      <c r="J40" s="28">
        <v>2</v>
      </c>
      <c r="K40" s="7">
        <f t="shared" ref="K40:K41" si="5">IF(J40=0,"-",I40/J40)</f>
        <v>10429.5</v>
      </c>
      <c r="L40" s="27">
        <f t="shared" si="4"/>
        <v>4.74017926222181E-3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11129</v>
      </c>
      <c r="J41" s="28">
        <v>1</v>
      </c>
      <c r="K41" s="7">
        <f t="shared" si="5"/>
        <v>11129</v>
      </c>
      <c r="L41" s="27">
        <f t="shared" si="4"/>
        <v>2.5290500507822297E-3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4101079.08</v>
      </c>
      <c r="J43" s="31" t="s">
        <v>6</v>
      </c>
      <c r="K43" s="31" t="s">
        <v>6</v>
      </c>
      <c r="L43" s="14">
        <f t="shared" si="4"/>
        <v>0.93196461996009883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4400466.49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110011.67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4406843</v>
      </c>
      <c r="J48" s="105" t="s">
        <v>36</v>
      </c>
      <c r="K48" s="106"/>
      <c r="L48" s="127">
        <f>I44/I48</f>
        <v>0.99855304352798591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4iHQlrPXwyOf2JmOaVd2L9yuQ6bw+gDYMQejACh+gjVAKJMtdUXrTTieknxnqLH6Lcj4q/7PSoJv4E/IgiyFQ==" saltValue="flOFoTb8lhNXKJvPwvzRT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A8F22-B8CC-4F12-823A-CB6B028DDEE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160000</v>
      </c>
      <c r="J12" s="6">
        <v>2</v>
      </c>
      <c r="K12" s="7">
        <f t="shared" ref="K12:K23" si="1">IF(J12=0,"-",I12/J12)</f>
        <v>80000</v>
      </c>
      <c r="L12" s="8">
        <f t="shared" si="0"/>
        <v>2.1629272216720886E-2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160000</v>
      </c>
      <c r="J13" s="6">
        <v>2</v>
      </c>
      <c r="K13" s="7">
        <f t="shared" si="1"/>
        <v>80000</v>
      </c>
      <c r="L13" s="8">
        <f t="shared" si="0"/>
        <v>2.1629272216720886E-2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31882.14</v>
      </c>
      <c r="J17" s="10">
        <v>3</v>
      </c>
      <c r="K17" s="7">
        <f t="shared" si="1"/>
        <v>10627.38</v>
      </c>
      <c r="L17" s="8">
        <f t="shared" si="0"/>
        <v>4.3099217806975348E-3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128500</v>
      </c>
      <c r="J18" s="10">
        <v>3</v>
      </c>
      <c r="K18" s="7">
        <f t="shared" si="1"/>
        <v>42833.333333333336</v>
      </c>
      <c r="L18" s="8">
        <f t="shared" si="0"/>
        <v>1.7371009249053961E-2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4500</v>
      </c>
      <c r="J20" s="10">
        <v>1</v>
      </c>
      <c r="K20" s="7">
        <f t="shared" si="1"/>
        <v>4500</v>
      </c>
      <c r="L20" s="8">
        <f t="shared" si="0"/>
        <v>6.083232810952749E-4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324882.14</v>
      </c>
      <c r="J24" s="13" t="s">
        <v>6</v>
      </c>
      <c r="K24" s="13" t="s">
        <v>6</v>
      </c>
      <c r="L24" s="14">
        <f t="shared" si="0"/>
        <v>4.3918526527567656E-2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874702</v>
      </c>
      <c r="J25" s="10">
        <v>484</v>
      </c>
      <c r="K25" s="18">
        <f t="shared" ref="K25:K37" si="3">IF(J25=0,"-",I25/J25)</f>
        <v>1807.2355371900826</v>
      </c>
      <c r="L25" s="19">
        <f t="shared" si="0"/>
        <v>0.1182447979156887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107910</v>
      </c>
      <c r="J26" s="10">
        <v>60</v>
      </c>
      <c r="K26" s="7">
        <f t="shared" si="3"/>
        <v>1798.5</v>
      </c>
      <c r="L26" s="8">
        <f t="shared" si="0"/>
        <v>1.4587592280664693E-2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574928.56999999995</v>
      </c>
      <c r="J27" s="10">
        <v>116</v>
      </c>
      <c r="K27" s="18">
        <f t="shared" si="3"/>
        <v>4956.2807758620684</v>
      </c>
      <c r="L27" s="19">
        <f t="shared" si="0"/>
        <v>7.7720540910625427E-2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48008.69</v>
      </c>
      <c r="J28" s="10">
        <v>16</v>
      </c>
      <c r="K28" s="7">
        <f t="shared" si="3"/>
        <v>3000.5431250000001</v>
      </c>
      <c r="L28" s="8">
        <f t="shared" si="0"/>
        <v>6.4899564048635366E-3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29065.43</v>
      </c>
      <c r="J29" s="10">
        <v>24</v>
      </c>
      <c r="K29" s="18">
        <f t="shared" si="3"/>
        <v>1211.0595833333334</v>
      </c>
      <c r="L29" s="19">
        <f t="shared" si="0"/>
        <v>3.9291506097877855E-3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2759.2</v>
      </c>
      <c r="J30" s="10">
        <v>1</v>
      </c>
      <c r="K30" s="18">
        <f t="shared" si="3"/>
        <v>2759.2</v>
      </c>
      <c r="L30" s="19">
        <f t="shared" si="0"/>
        <v>3.7299679937735164E-4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2214675.23</v>
      </c>
      <c r="J31" s="10">
        <v>871</v>
      </c>
      <c r="K31" s="7">
        <f t="shared" si="3"/>
        <v>2542.6810907003446</v>
      </c>
      <c r="L31" s="8">
        <f t="shared" si="0"/>
        <v>0.29938633388311836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195427.9</v>
      </c>
      <c r="J32" s="10">
        <v>57</v>
      </c>
      <c r="K32" s="7">
        <f t="shared" si="3"/>
        <v>3428.5596491228071</v>
      </c>
      <c r="L32" s="8">
        <f t="shared" si="0"/>
        <v>2.6418520299013169E-2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37279.24</v>
      </c>
      <c r="J33" s="10">
        <v>101</v>
      </c>
      <c r="K33" s="7">
        <f t="shared" si="3"/>
        <v>369.10138613861386</v>
      </c>
      <c r="L33" s="8">
        <f t="shared" si="0"/>
        <v>5.0395176874529369E-3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483.72</v>
      </c>
      <c r="J34" s="10">
        <v>2</v>
      </c>
      <c r="K34" s="7">
        <f t="shared" si="3"/>
        <v>241.86</v>
      </c>
      <c r="L34" s="8">
        <f t="shared" si="0"/>
        <v>6.5390697229201426E-5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3669120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3302208</v>
      </c>
      <c r="J39" s="25">
        <v>2</v>
      </c>
      <c r="K39" s="24" t="s">
        <v>6</v>
      </c>
      <c r="L39" s="27">
        <f t="shared" ref="L39:L44" si="4">I39/I$44</f>
        <v>0.44640222342645902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39641.9</v>
      </c>
      <c r="J40" s="28">
        <v>2</v>
      </c>
      <c r="K40" s="7">
        <f t="shared" ref="K40:K41" si="5">IF(J40=0,"-",I40/J40)</f>
        <v>19820.95</v>
      </c>
      <c r="L40" s="27">
        <f t="shared" si="4"/>
        <v>5.3589090393001727E-3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39641.9</v>
      </c>
      <c r="J41" s="28">
        <v>2</v>
      </c>
      <c r="K41" s="7">
        <f t="shared" si="5"/>
        <v>19820.95</v>
      </c>
      <c r="L41" s="27">
        <f t="shared" si="4"/>
        <v>5.3589090393001727E-3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7072500.3700000001</v>
      </c>
      <c r="J43" s="31" t="s">
        <v>6</v>
      </c>
      <c r="K43" s="31" t="s">
        <v>6</v>
      </c>
      <c r="L43" s="14">
        <f t="shared" si="4"/>
        <v>0.95608147347243244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7397382.5099999998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184934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7669424</v>
      </c>
      <c r="J48" s="105" t="s">
        <v>36</v>
      </c>
      <c r="K48" s="106"/>
      <c r="L48" s="127">
        <f>I44/I48</f>
        <v>0.96452908458314468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LFD1FZhG27HLPShP8oJSD+Z9P4OC3HSYWVUPSrAmaCogEmYTZsyFaMOymU6bEIRf9ErkoaV9NBCY8UnA9/yvg==" saltValue="x8Tysr3cN1xKKlepfxu+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F626A-2D7E-49AA-B27E-3C269BEBC5E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243248</v>
      </c>
      <c r="J25" s="10">
        <v>130</v>
      </c>
      <c r="K25" s="18">
        <f t="shared" ref="K25:K37" si="3">IF(J25=0,"-",I25/J25)</f>
        <v>1871.1384615384616</v>
      </c>
      <c r="L25" s="19">
        <f t="shared" si="0"/>
        <v>9.1759341691757021E-2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52329</v>
      </c>
      <c r="J26" s="10">
        <v>27</v>
      </c>
      <c r="K26" s="7">
        <f t="shared" si="3"/>
        <v>1938.1111111111111</v>
      </c>
      <c r="L26" s="8">
        <f t="shared" si="0"/>
        <v>1.9739831741218648E-2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249176.9</v>
      </c>
      <c r="J27" s="10">
        <v>26</v>
      </c>
      <c r="K27" s="18">
        <f t="shared" si="3"/>
        <v>9583.7269230769234</v>
      </c>
      <c r="L27" s="19">
        <f t="shared" si="0"/>
        <v>9.3995873794616075E-2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27203</v>
      </c>
      <c r="J28" s="10">
        <v>6</v>
      </c>
      <c r="K28" s="7">
        <f t="shared" si="3"/>
        <v>4533.833333333333</v>
      </c>
      <c r="L28" s="8">
        <f t="shared" si="0"/>
        <v>1.0261664523617322E-2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15567.3</v>
      </c>
      <c r="J29" s="10">
        <v>9</v>
      </c>
      <c r="K29" s="18">
        <f t="shared" si="3"/>
        <v>1729.6999999999998</v>
      </c>
      <c r="L29" s="19">
        <f t="shared" si="0"/>
        <v>5.8723820953022806E-3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310.2</v>
      </c>
      <c r="J30" s="10">
        <v>1</v>
      </c>
      <c r="K30" s="18">
        <f t="shared" si="3"/>
        <v>310.2</v>
      </c>
      <c r="L30" s="19">
        <f t="shared" si="0"/>
        <v>1.1701534151476283E-4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458142.25</v>
      </c>
      <c r="J31" s="10">
        <v>174</v>
      </c>
      <c r="K31" s="7">
        <f t="shared" si="3"/>
        <v>2633.0014367816093</v>
      </c>
      <c r="L31" s="8">
        <f t="shared" si="0"/>
        <v>0.17282292664762042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45025.5</v>
      </c>
      <c r="J32" s="10">
        <v>15</v>
      </c>
      <c r="K32" s="7">
        <f t="shared" si="3"/>
        <v>3001.7</v>
      </c>
      <c r="L32" s="8">
        <f t="shared" si="0"/>
        <v>1.6984765504103657E-2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0.63554947577070409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2650934.4500000002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2650934.4500000002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66273.36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2651004</v>
      </c>
      <c r="J48" s="105" t="s">
        <v>36</v>
      </c>
      <c r="K48" s="106"/>
      <c r="L48" s="127">
        <f>I44/I48</f>
        <v>0.99997376465671128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AK4fOCK1nzY+rZgX4XFDPfm0nvvoD/Pbdf+VnGC81wiMgGLs7soKSlQfvI/KccSPSr0soH137kFFTa63xK5ng==" saltValue="aBIgYu5BvAYPidYFvmVJ7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2CA9C-4407-484D-94E4-649C5A79C87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47590</v>
      </c>
      <c r="J18" s="10">
        <v>2</v>
      </c>
      <c r="K18" s="7">
        <f t="shared" si="1"/>
        <v>23795</v>
      </c>
      <c r="L18" s="8">
        <f t="shared" si="0"/>
        <v>1.5370196958787396E-2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47590</v>
      </c>
      <c r="J24" s="13" t="s">
        <v>6</v>
      </c>
      <c r="K24" s="13" t="s">
        <v>6</v>
      </c>
      <c r="L24" s="14">
        <f t="shared" si="0"/>
        <v>1.5370196958787396E-2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568076</v>
      </c>
      <c r="J25" s="10">
        <v>375</v>
      </c>
      <c r="K25" s="18">
        <f t="shared" ref="K25:K37" si="3">IF(J25=0,"-",I25/J25)</f>
        <v>1514.8693333333333</v>
      </c>
      <c r="L25" s="19">
        <f t="shared" si="0"/>
        <v>0.1834721581752492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101575</v>
      </c>
      <c r="J26" s="10">
        <v>68</v>
      </c>
      <c r="K26" s="7">
        <f t="shared" si="3"/>
        <v>1493.75</v>
      </c>
      <c r="L26" s="8">
        <f t="shared" si="0"/>
        <v>3.2805794412457026E-2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485244.87</v>
      </c>
      <c r="J27" s="10">
        <v>49</v>
      </c>
      <c r="K27" s="18">
        <f t="shared" si="3"/>
        <v>9902.956530612244</v>
      </c>
      <c r="L27" s="19">
        <f t="shared" si="0"/>
        <v>0.15672009298468556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33889.300000000003</v>
      </c>
      <c r="J28" s="10">
        <v>4</v>
      </c>
      <c r="K28" s="7">
        <f t="shared" si="3"/>
        <v>8472.3250000000007</v>
      </c>
      <c r="L28" s="8">
        <f t="shared" si="0"/>
        <v>1.0945266144051981E-2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607178.4</v>
      </c>
      <c r="J31" s="10">
        <v>351</v>
      </c>
      <c r="K31" s="7">
        <f t="shared" si="3"/>
        <v>1729.8529914529915</v>
      </c>
      <c r="L31" s="8">
        <f t="shared" si="0"/>
        <v>0.19610110521372973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120395.85</v>
      </c>
      <c r="J32" s="10">
        <v>38</v>
      </c>
      <c r="K32" s="7">
        <f t="shared" si="3"/>
        <v>3168.3118421052632</v>
      </c>
      <c r="L32" s="8">
        <f t="shared" si="0"/>
        <v>3.8884385953364652E-2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40322.53</v>
      </c>
      <c r="J33" s="10">
        <v>159</v>
      </c>
      <c r="K33" s="7">
        <f t="shared" si="3"/>
        <v>253.60081761006288</v>
      </c>
      <c r="L33" s="8">
        <f t="shared" si="0"/>
        <v>1.302301382594271E-2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0.43531343284160545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3048661.8</v>
      </c>
      <c r="J43" s="31" t="s">
        <v>6</v>
      </c>
      <c r="K43" s="31" t="s">
        <v>6</v>
      </c>
      <c r="L43" s="14">
        <f t="shared" si="4"/>
        <v>0.98462980304121261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3096251.8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73714.98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3101544</v>
      </c>
      <c r="J48" s="105" t="s">
        <v>36</v>
      </c>
      <c r="K48" s="106"/>
      <c r="L48" s="127">
        <f>I44/I48</f>
        <v>0.99829368856285772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AdF6K4RB7eyczyYOnOvc4oYhberPo4oGTfDQBkaejitLcofKZR2IM4sohdkuxhTeskeo/W8sy4ERcgwPlDYBQ==" saltValue="9uuB7r8IwjOywmjs7Wqri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EE631-88AB-4EAF-85D3-9DEB28C01D6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7.1580355868897235E-3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1950.71</v>
      </c>
      <c r="J19" s="10">
        <v>1</v>
      </c>
      <c r="K19" s="7">
        <f t="shared" si="1"/>
        <v>1950.71</v>
      </c>
      <c r="L19" s="8">
        <f t="shared" si="0"/>
        <v>4.6544171999005513E-4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31950.71</v>
      </c>
      <c r="J24" s="13" t="s">
        <v>6</v>
      </c>
      <c r="K24" s="13" t="s">
        <v>6</v>
      </c>
      <c r="L24" s="14">
        <f t="shared" si="0"/>
        <v>7.6234773068797786E-3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494922</v>
      </c>
      <c r="J25" s="10">
        <v>258</v>
      </c>
      <c r="K25" s="18">
        <f t="shared" ref="K25:K37" si="3">IF(J25=0,"-",I25/J25)</f>
        <v>1918.3023255813953</v>
      </c>
      <c r="L25" s="19">
        <f t="shared" si="0"/>
        <v>0.11808897629115453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133008</v>
      </c>
      <c r="J26" s="10">
        <v>69</v>
      </c>
      <c r="K26" s="7">
        <f t="shared" si="3"/>
        <v>1927.6521739130435</v>
      </c>
      <c r="L26" s="8">
        <f t="shared" si="0"/>
        <v>3.1735866578034282E-2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514479.7</v>
      </c>
      <c r="J27" s="10">
        <v>35</v>
      </c>
      <c r="K27" s="18">
        <f t="shared" si="3"/>
        <v>14699.42</v>
      </c>
      <c r="L27" s="19">
        <f t="shared" si="0"/>
        <v>0.1227554667110783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12933</v>
      </c>
      <c r="J28" s="10">
        <v>3</v>
      </c>
      <c r="K28" s="7">
        <f t="shared" si="3"/>
        <v>4311</v>
      </c>
      <c r="L28" s="8">
        <f t="shared" si="0"/>
        <v>3.0858291415081598E-3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41558.99</v>
      </c>
      <c r="J29" s="10">
        <v>12</v>
      </c>
      <c r="K29" s="18">
        <f t="shared" si="3"/>
        <v>3463.2491666666665</v>
      </c>
      <c r="L29" s="19">
        <f t="shared" si="0"/>
        <v>9.9160243125064711E-3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11371</v>
      </c>
      <c r="J30" s="10">
        <v>3</v>
      </c>
      <c r="K30" s="18">
        <f t="shared" si="3"/>
        <v>3790.3333333333335</v>
      </c>
      <c r="L30" s="19">
        <f t="shared" si="0"/>
        <v>2.7131340886174349E-3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998732.78</v>
      </c>
      <c r="J31" s="10">
        <v>617</v>
      </c>
      <c r="K31" s="7">
        <f t="shared" si="3"/>
        <v>1618.6917017828202</v>
      </c>
      <c r="L31" s="8">
        <f t="shared" si="0"/>
        <v>0.23829882603444352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102969</v>
      </c>
      <c r="J32" s="10">
        <v>23</v>
      </c>
      <c r="K32" s="7">
        <f t="shared" si="3"/>
        <v>4476.913043478261</v>
      </c>
      <c r="L32" s="8">
        <f t="shared" si="0"/>
        <v>2.4568525544881599E-2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66689.820000000007</v>
      </c>
      <c r="J33" s="10">
        <v>610</v>
      </c>
      <c r="K33" s="7">
        <f t="shared" si="3"/>
        <v>109.32757377049181</v>
      </c>
      <c r="L33" s="8">
        <f t="shared" si="0"/>
        <v>1.5912270161442338E-2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2263482.38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2</v>
      </c>
      <c r="K39" s="24" t="s">
        <v>6</v>
      </c>
      <c r="L39" s="27">
        <f t="shared" ref="L39:L44" si="4">I39/I$44</f>
        <v>0.48239433427167228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21000</v>
      </c>
      <c r="J40" s="28">
        <v>3</v>
      </c>
      <c r="K40" s="7">
        <f t="shared" ref="K40:K41" si="5">IF(J40=0,"-",I40/J40)</f>
        <v>7000</v>
      </c>
      <c r="L40" s="27">
        <f t="shared" si="4"/>
        <v>5.0106249108228069E-3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14000</v>
      </c>
      <c r="J41" s="28">
        <v>2</v>
      </c>
      <c r="K41" s="7">
        <f t="shared" si="5"/>
        <v>7000</v>
      </c>
      <c r="L41" s="27">
        <f t="shared" si="4"/>
        <v>3.3404166072152045E-3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4159143.29</v>
      </c>
      <c r="J43" s="31" t="s">
        <v>6</v>
      </c>
      <c r="K43" s="31" t="s">
        <v>6</v>
      </c>
      <c r="L43" s="14">
        <f t="shared" si="4"/>
        <v>0.99237652269312027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4191094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104777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4191094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W5ApYddfPKlTsoDoRPxtIxPobmvWa/znqHrrkusZaV2w44S1dP4CrGQwlpT4xeeZed8u+XYvxkb0kwYyKTBRA==" saltValue="KlIf1z7mJG2fZfII1rCGC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F2E87-AA51-4BF1-8403-32C6254B0DC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45000</v>
      </c>
      <c r="J12" s="6">
        <v>1</v>
      </c>
      <c r="K12" s="7">
        <f t="shared" ref="K12:K23" si="1">IF(J12=0,"-",I12/J12)</f>
        <v>45000</v>
      </c>
      <c r="L12" s="8">
        <f t="shared" si="0"/>
        <v>6.2538614988980066E-3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2215.75</v>
      </c>
      <c r="J17" s="10">
        <v>2</v>
      </c>
      <c r="K17" s="7">
        <f t="shared" si="1"/>
        <v>1107.875</v>
      </c>
      <c r="L17" s="8">
        <f t="shared" si="0"/>
        <v>3.0793319147073904E-4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11499</v>
      </c>
      <c r="J20" s="10">
        <v>2</v>
      </c>
      <c r="K20" s="7">
        <f t="shared" si="1"/>
        <v>5749.5</v>
      </c>
      <c r="L20" s="8">
        <f t="shared" si="0"/>
        <v>1.5980700750184039E-3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58714.75</v>
      </c>
      <c r="J24" s="13" t="s">
        <v>6</v>
      </c>
      <c r="K24" s="13" t="s">
        <v>6</v>
      </c>
      <c r="L24" s="14">
        <f t="shared" si="0"/>
        <v>8.1598647653871488E-3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774231.53</v>
      </c>
      <c r="J25" s="10">
        <v>517</v>
      </c>
      <c r="K25" s="18">
        <f t="shared" ref="K25:K37" si="3">IF(J25=0,"-",I25/J25)</f>
        <v>1497.5464796905223</v>
      </c>
      <c r="L25" s="19">
        <f t="shared" si="0"/>
        <v>0.10759859459333104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74280.58</v>
      </c>
      <c r="J26" s="10">
        <v>50</v>
      </c>
      <c r="K26" s="7">
        <f t="shared" si="3"/>
        <v>1485.6116</v>
      </c>
      <c r="L26" s="8">
        <f t="shared" si="0"/>
        <v>1.0323121319506962E-2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847468.24</v>
      </c>
      <c r="J27" s="10">
        <v>87</v>
      </c>
      <c r="K27" s="18">
        <f t="shared" si="3"/>
        <v>9741.0142528735632</v>
      </c>
      <c r="L27" s="19">
        <f t="shared" si="0"/>
        <v>0.11777664439277456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47138.9</v>
      </c>
      <c r="J28" s="10">
        <v>9</v>
      </c>
      <c r="K28" s="7">
        <f t="shared" si="3"/>
        <v>5237.655555555556</v>
      </c>
      <c r="L28" s="8">
        <f t="shared" si="0"/>
        <v>6.551114484675628E-3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40938.1</v>
      </c>
      <c r="J29" s="10">
        <v>18</v>
      </c>
      <c r="K29" s="18">
        <f t="shared" si="3"/>
        <v>2274.338888888889</v>
      </c>
      <c r="L29" s="19">
        <f t="shared" si="0"/>
        <v>5.6893601650674771E-3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2500</v>
      </c>
      <c r="J30" s="10">
        <v>1</v>
      </c>
      <c r="K30" s="18">
        <f t="shared" si="3"/>
        <v>2500</v>
      </c>
      <c r="L30" s="19">
        <f t="shared" si="0"/>
        <v>3.4743674993877814E-4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758835.12</v>
      </c>
      <c r="J31" s="10">
        <v>337</v>
      </c>
      <c r="K31" s="7">
        <f t="shared" si="3"/>
        <v>2251.7362611275962</v>
      </c>
      <c r="L31" s="8">
        <f t="shared" si="0"/>
        <v>0.10545888313288108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197076.14</v>
      </c>
      <c r="J32" s="10">
        <v>54</v>
      </c>
      <c r="K32" s="7">
        <f t="shared" si="3"/>
        <v>3649.5581481481486</v>
      </c>
      <c r="L32" s="8">
        <f t="shared" si="0"/>
        <v>2.7388597428831856E-2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52650.12</v>
      </c>
      <c r="J33" s="10">
        <v>131</v>
      </c>
      <c r="K33" s="7">
        <f t="shared" si="3"/>
        <v>401.90931297709926</v>
      </c>
      <c r="L33" s="8">
        <f t="shared" si="0"/>
        <v>7.3170346306746653E-3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4398.9799999999996</v>
      </c>
      <c r="J34" s="10">
        <v>11</v>
      </c>
      <c r="K34" s="7">
        <f t="shared" si="3"/>
        <v>399.9072727272727</v>
      </c>
      <c r="L34" s="8">
        <f t="shared" si="0"/>
        <v>6.1134692569827446E-4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4455987.33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4009824</v>
      </c>
      <c r="J39" s="25">
        <v>2</v>
      </c>
      <c r="K39" s="24" t="s">
        <v>6</v>
      </c>
      <c r="L39" s="27">
        <f t="shared" ref="L39:L44" si="4">I39/I$44</f>
        <v>0.55726408735460442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48279.44</v>
      </c>
      <c r="J40" s="28">
        <v>2</v>
      </c>
      <c r="K40" s="7">
        <f t="shared" ref="K40:K41" si="5">IF(J40=0,"-",I40/J40)</f>
        <v>24139.72</v>
      </c>
      <c r="L40" s="27">
        <f t="shared" si="4"/>
        <v>6.709620688985697E-3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604613</v>
      </c>
      <c r="J42" s="28">
        <v>6</v>
      </c>
      <c r="K42" s="24" t="s">
        <v>6</v>
      </c>
      <c r="L42" s="27">
        <f t="shared" si="4"/>
        <v>8.4025910276293789E-2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7136839.5500000007</v>
      </c>
      <c r="J43" s="31" t="s">
        <v>6</v>
      </c>
      <c r="K43" s="31" t="s">
        <v>6</v>
      </c>
      <c r="L43" s="14">
        <f t="shared" si="4"/>
        <v>0.9918401352346129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7195554.3000000007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179872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7364743</v>
      </c>
      <c r="J48" s="105" t="s">
        <v>36</v>
      </c>
      <c r="K48" s="106"/>
      <c r="L48" s="127">
        <f>I44/I48</f>
        <v>0.97702720923187691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/1oi/nsKHuskrgrHih/7y4oQ8d68Ixou/8YPmkzONA7X4bi6Rsp8yFrUrNOvUy7TMrppjXHsEZrepmY5ELRfw==" saltValue="nrWPKIl4ZhNBEVcs4wi4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65724-F574-4E5B-A68B-0FE885BCCDA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257000</v>
      </c>
      <c r="J25" s="10">
        <v>169</v>
      </c>
      <c r="K25" s="18">
        <f t="shared" ref="K25:K37" si="3">IF(J25=0,"-",I25/J25)</f>
        <v>1520.7100591715975</v>
      </c>
      <c r="L25" s="19">
        <f t="shared" si="0"/>
        <v>7.0912533942132608E-2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12668</v>
      </c>
      <c r="J26" s="10">
        <v>8</v>
      </c>
      <c r="K26" s="7">
        <f t="shared" si="3"/>
        <v>1583.5</v>
      </c>
      <c r="L26" s="8">
        <f t="shared" si="0"/>
        <v>3.495408482408311E-3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120000</v>
      </c>
      <c r="J27" s="10">
        <v>22</v>
      </c>
      <c r="K27" s="18">
        <f t="shared" si="3"/>
        <v>5454.545454545455</v>
      </c>
      <c r="L27" s="19">
        <f t="shared" si="0"/>
        <v>3.3110910790100832E-2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7500</v>
      </c>
      <c r="J28" s="10">
        <v>5</v>
      </c>
      <c r="K28" s="7">
        <f t="shared" si="3"/>
        <v>1500</v>
      </c>
      <c r="L28" s="8">
        <f t="shared" si="0"/>
        <v>2.069431924381302E-3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10776</v>
      </c>
      <c r="J29" s="10">
        <v>11</v>
      </c>
      <c r="K29" s="18">
        <f t="shared" si="3"/>
        <v>979.63636363636363</v>
      </c>
      <c r="L29" s="19">
        <f t="shared" si="0"/>
        <v>2.9733597889510547E-3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2959</v>
      </c>
      <c r="J30" s="10">
        <v>3</v>
      </c>
      <c r="K30" s="18">
        <f t="shared" si="3"/>
        <v>986.33333333333337</v>
      </c>
      <c r="L30" s="19">
        <f t="shared" si="0"/>
        <v>8.1645987523256964E-4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354052</v>
      </c>
      <c r="J31" s="10">
        <v>192</v>
      </c>
      <c r="K31" s="7">
        <f t="shared" si="3"/>
        <v>1844.0208333333333</v>
      </c>
      <c r="L31" s="8">
        <f t="shared" si="0"/>
        <v>9.7691534892139831E-2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65733.899999999994</v>
      </c>
      <c r="J32" s="10">
        <v>27</v>
      </c>
      <c r="K32" s="7">
        <f t="shared" si="3"/>
        <v>2434.5888888888885</v>
      </c>
      <c r="L32" s="8">
        <f t="shared" si="0"/>
        <v>1.8137577489878407E-2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18195</v>
      </c>
      <c r="J33" s="10">
        <v>31</v>
      </c>
      <c r="K33" s="7">
        <f t="shared" si="3"/>
        <v>586.93548387096769</v>
      </c>
      <c r="L33" s="8">
        <f t="shared" si="0"/>
        <v>5.0204418485490388E-3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18195</v>
      </c>
      <c r="J34" s="10">
        <v>13</v>
      </c>
      <c r="K34" s="7">
        <f t="shared" si="3"/>
        <v>1399.6153846153845</v>
      </c>
      <c r="L34" s="8">
        <f t="shared" si="0"/>
        <v>5.0204418485490388E-3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3199051.4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1</v>
      </c>
      <c r="K39" s="24" t="s">
        <v>6</v>
      </c>
      <c r="L39" s="27">
        <f t="shared" ref="L39:L44" si="4">I39/I$44</f>
        <v>0.79029121873812669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3624183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3624183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90605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3624183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EMHSWSkglWwc0ZCIEP9JTzUGxGsOmZYlsPjfGrSaEfssAIpd/9ucEJZxmCfu02b/84+3yREEvZ38/wmbzz1xQ==" saltValue="SRJ91DkZPOj5w79DqRwf8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8CC09-ADCC-44AB-8CDB-9A639DFBA3C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273239</v>
      </c>
      <c r="J12" s="6">
        <v>3</v>
      </c>
      <c r="K12" s="7">
        <f t="shared" ref="K12:K23" si="1">IF(J12=0,"-",I12/J12)</f>
        <v>91079.666666666672</v>
      </c>
      <c r="L12" s="8">
        <f t="shared" si="0"/>
        <v>5.9839842468651053E-2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273239</v>
      </c>
      <c r="J24" s="13" t="s">
        <v>6</v>
      </c>
      <c r="K24" s="13" t="s">
        <v>6</v>
      </c>
      <c r="L24" s="14">
        <f t="shared" si="0"/>
        <v>5.9839842468651053E-2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181963</v>
      </c>
      <c r="J25" s="10">
        <v>94</v>
      </c>
      <c r="K25" s="18">
        <f t="shared" ref="K25:K37" si="3">IF(J25=0,"-",I25/J25)</f>
        <v>1935.7765957446809</v>
      </c>
      <c r="L25" s="19">
        <f t="shared" si="0"/>
        <v>3.985023095210842E-2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30766</v>
      </c>
      <c r="J26" s="10">
        <v>16</v>
      </c>
      <c r="K26" s="7">
        <f t="shared" si="3"/>
        <v>1922.875</v>
      </c>
      <c r="L26" s="8">
        <f t="shared" si="0"/>
        <v>6.7378104640644946E-3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256509.83</v>
      </c>
      <c r="J27" s="10">
        <v>41</v>
      </c>
      <c r="K27" s="18">
        <f t="shared" si="3"/>
        <v>6256.3373170731702</v>
      </c>
      <c r="L27" s="19">
        <f t="shared" si="0"/>
        <v>5.6176123536026926E-2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19102.78</v>
      </c>
      <c r="J28" s="10">
        <v>5</v>
      </c>
      <c r="K28" s="7">
        <f t="shared" si="3"/>
        <v>3820.5559999999996</v>
      </c>
      <c r="L28" s="8">
        <f t="shared" si="0"/>
        <v>4.1835438788507418E-3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28942.98</v>
      </c>
      <c r="J29" s="10">
        <v>18</v>
      </c>
      <c r="K29" s="18">
        <f t="shared" si="3"/>
        <v>1607.9433333333334</v>
      </c>
      <c r="L29" s="19">
        <f t="shared" si="0"/>
        <v>6.3385657383218282E-3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621777.68000000005</v>
      </c>
      <c r="J31" s="10">
        <v>329</v>
      </c>
      <c r="K31" s="7">
        <f t="shared" si="3"/>
        <v>1889.9017629179332</v>
      </c>
      <c r="L31" s="8">
        <f t="shared" si="0"/>
        <v>0.13617045305290726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50999.35</v>
      </c>
      <c r="J32" s="10">
        <v>23</v>
      </c>
      <c r="K32" s="7">
        <f t="shared" si="3"/>
        <v>2217.3630434782608</v>
      </c>
      <c r="L32" s="8">
        <f t="shared" si="0"/>
        <v>1.1168951247821867E-2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2625</v>
      </c>
      <c r="J33" s="10">
        <v>35</v>
      </c>
      <c r="K33" s="7">
        <f t="shared" si="3"/>
        <v>75</v>
      </c>
      <c r="L33" s="8">
        <f t="shared" si="0"/>
        <v>5.7487981759634982E-4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2625</v>
      </c>
      <c r="J34" s="10">
        <v>1</v>
      </c>
      <c r="K34" s="7">
        <f t="shared" si="3"/>
        <v>2625</v>
      </c>
      <c r="L34" s="8">
        <f t="shared" si="0"/>
        <v>5.7487981759634982E-4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3556794.29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3201114.29</v>
      </c>
      <c r="J39" s="25">
        <v>3</v>
      </c>
      <c r="K39" s="24" t="s">
        <v>6</v>
      </c>
      <c r="L39" s="27">
        <f t="shared" ref="L39:L44" si="4">I39/I$44</f>
        <v>0.70104990443438808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4292932.78</v>
      </c>
      <c r="J43" s="31" t="s">
        <v>6</v>
      </c>
      <c r="K43" s="31" t="s">
        <v>6</v>
      </c>
      <c r="L43" s="14">
        <f t="shared" si="4"/>
        <v>0.94016015753134896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4566171.78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114154.43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4566197</v>
      </c>
      <c r="J48" s="105" t="s">
        <v>36</v>
      </c>
      <c r="K48" s="106"/>
      <c r="L48" s="127">
        <f>I44/I48</f>
        <v>0.99999447680422027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9c5n8NIdDa0qXOs0HLxsYux62LyCww7923WmTHqQQAoCpWL44Xp3ACb99FO5JWmLd0gSQFMox0zaj1SvdNo4A==" saltValue="sEz6CpMHlnzno4jOVORA/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6ACB7-E1F0-4E6A-9635-0D5B8FC4D6A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2</v>
      </c>
      <c r="K18" s="7">
        <f t="shared" si="1"/>
        <v>35000</v>
      </c>
      <c r="L18" s="8">
        <f t="shared" si="0"/>
        <v>1.2967061995338156E-2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70000</v>
      </c>
      <c r="J24" s="13" t="s">
        <v>6</v>
      </c>
      <c r="K24" s="13" t="s">
        <v>6</v>
      </c>
      <c r="L24" s="14">
        <f t="shared" si="0"/>
        <v>1.2967061995338156E-2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289356</v>
      </c>
      <c r="J25" s="10">
        <v>143</v>
      </c>
      <c r="K25" s="18">
        <f t="shared" ref="K25:K37" si="3">IF(J25=0,"-",I25/J25)</f>
        <v>2023.4685314685314</v>
      </c>
      <c r="L25" s="19">
        <f t="shared" si="0"/>
        <v>5.3601388438900964E-2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45366</v>
      </c>
      <c r="J26" s="10">
        <v>24</v>
      </c>
      <c r="K26" s="7">
        <f t="shared" si="3"/>
        <v>1890.25</v>
      </c>
      <c r="L26" s="8">
        <f t="shared" si="0"/>
        <v>8.4037676354358683E-3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164501.03</v>
      </c>
      <c r="J27" s="10">
        <v>112</v>
      </c>
      <c r="K27" s="18">
        <f t="shared" si="3"/>
        <v>1468.7591964285714</v>
      </c>
      <c r="L27" s="19">
        <f t="shared" si="0"/>
        <v>3.047278649009974E-2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54043.18</v>
      </c>
      <c r="J28" s="10">
        <v>28</v>
      </c>
      <c r="K28" s="7">
        <f t="shared" si="3"/>
        <v>1930.1135714285715</v>
      </c>
      <c r="L28" s="8">
        <f t="shared" si="0"/>
        <v>1.001116093550313E-2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140248.76</v>
      </c>
      <c r="J29" s="10">
        <v>60</v>
      </c>
      <c r="K29" s="18">
        <f t="shared" si="3"/>
        <v>2337.4793333333337</v>
      </c>
      <c r="L29" s="19">
        <f t="shared" si="0"/>
        <v>2.5980205224132889E-2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9980.7999999999993</v>
      </c>
      <c r="J30" s="10">
        <v>5</v>
      </c>
      <c r="K30" s="18">
        <f t="shared" si="3"/>
        <v>1996.1599999999999</v>
      </c>
      <c r="L30" s="19">
        <f t="shared" si="0"/>
        <v>1.8488807480438723E-3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1129323.81</v>
      </c>
      <c r="J31" s="10">
        <v>684</v>
      </c>
      <c r="K31" s="7">
        <f t="shared" si="3"/>
        <v>1651.0582017543861</v>
      </c>
      <c r="L31" s="8">
        <f t="shared" si="0"/>
        <v>0.20920016938687841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124034.8</v>
      </c>
      <c r="J32" s="10">
        <v>38</v>
      </c>
      <c r="K32" s="7">
        <f t="shared" si="3"/>
        <v>3264.0736842105266</v>
      </c>
      <c r="L32" s="8">
        <f t="shared" si="0"/>
        <v>2.2976670588276703E-2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23087.4</v>
      </c>
      <c r="J33" s="10">
        <v>275</v>
      </c>
      <c r="K33" s="7">
        <f t="shared" si="3"/>
        <v>83.954181818181823</v>
      </c>
      <c r="L33" s="8">
        <f t="shared" si="0"/>
        <v>4.2767963873024308E-3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1710</v>
      </c>
      <c r="J34" s="10">
        <v>19</v>
      </c>
      <c r="K34" s="7">
        <f t="shared" si="3"/>
        <v>90</v>
      </c>
      <c r="L34" s="8">
        <f t="shared" si="0"/>
        <v>3.1676680017183207E-4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3968640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3571776</v>
      </c>
      <c r="J39" s="25">
        <v>2</v>
      </c>
      <c r="K39" s="24" t="s">
        <v>6</v>
      </c>
      <c r="L39" s="27">
        <f t="shared" ref="L39:L44" si="4">I39/I$44</f>
        <v>0.66164915464944196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10000</v>
      </c>
      <c r="J40" s="28">
        <v>1</v>
      </c>
      <c r="K40" s="7">
        <f t="shared" ref="K40:K41" si="5">IF(J40=0,"-",I40/J40)</f>
        <v>10000</v>
      </c>
      <c r="L40" s="27">
        <f t="shared" si="4"/>
        <v>1.8524374279054508E-3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10000</v>
      </c>
      <c r="J41" s="28">
        <v>1</v>
      </c>
      <c r="K41" s="7">
        <f t="shared" si="5"/>
        <v>10000</v>
      </c>
      <c r="L41" s="27">
        <f t="shared" si="4"/>
        <v>1.8524374279054508E-3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5328293</v>
      </c>
      <c r="J43" s="31" t="s">
        <v>6</v>
      </c>
      <c r="K43" s="31" t="s">
        <v>6</v>
      </c>
      <c r="L43" s="14">
        <f t="shared" si="4"/>
        <v>0.98703293800466185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5398293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134959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5398293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94n6HIq5OJd8uvzRIic8G+YEq1bchk6f5BGslcghnaZJnJ/OD6Oh+Lem96wJPkpt/RcQAvlBWOBBv+qu3VT2w==" saltValue="4lTNJRJWm6FK0qQyKmvol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C329-9276-4ADC-B348-76E6B52E612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35335.269999999997</v>
      </c>
      <c r="J17" s="10">
        <v>2</v>
      </c>
      <c r="K17" s="7">
        <f t="shared" si="1"/>
        <v>17667.634999999998</v>
      </c>
      <c r="L17" s="8">
        <f t="shared" si="0"/>
        <v>1.7970190105714868E-2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35335.269999999997</v>
      </c>
      <c r="J24" s="13" t="s">
        <v>6</v>
      </c>
      <c r="K24" s="13" t="s">
        <v>6</v>
      </c>
      <c r="L24" s="14">
        <f t="shared" si="0"/>
        <v>1.7970190105714868E-2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152656</v>
      </c>
      <c r="J25" s="10">
        <v>77</v>
      </c>
      <c r="K25" s="18">
        <f t="shared" ref="K25:K37" si="3">IF(J25=0,"-",I25/J25)</f>
        <v>1982.5454545454545</v>
      </c>
      <c r="L25" s="19">
        <f t="shared" si="0"/>
        <v>7.7635103418709092E-2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25574</v>
      </c>
      <c r="J26" s="10">
        <v>13</v>
      </c>
      <c r="K26" s="7">
        <f t="shared" si="3"/>
        <v>1967.2307692307693</v>
      </c>
      <c r="L26" s="8">
        <f t="shared" si="0"/>
        <v>1.300597509976723E-2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58530.27</v>
      </c>
      <c r="J27" s="10">
        <v>18</v>
      </c>
      <c r="K27" s="18">
        <f t="shared" si="3"/>
        <v>3251.6816666666664</v>
      </c>
      <c r="L27" s="19">
        <f t="shared" si="0"/>
        <v>2.9766295229633727E-2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12503.89</v>
      </c>
      <c r="J28" s="10">
        <v>3</v>
      </c>
      <c r="K28" s="7">
        <f t="shared" si="3"/>
        <v>4167.9633333333331</v>
      </c>
      <c r="L28" s="8">
        <f t="shared" si="0"/>
        <v>6.3590084456959595E-3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8728.23</v>
      </c>
      <c r="J29" s="10">
        <v>6</v>
      </c>
      <c r="K29" s="18">
        <f t="shared" si="3"/>
        <v>1454.7049999999999</v>
      </c>
      <c r="L29" s="19">
        <f t="shared" si="0"/>
        <v>4.4388496928537318E-3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363237.23</v>
      </c>
      <c r="J31" s="10">
        <v>230</v>
      </c>
      <c r="K31" s="7">
        <f t="shared" si="3"/>
        <v>1579.2923043478261</v>
      </c>
      <c r="L31" s="8">
        <f t="shared" si="0"/>
        <v>0.18472880146588028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29286.46</v>
      </c>
      <c r="J32" s="10">
        <v>10</v>
      </c>
      <c r="K32" s="7">
        <f t="shared" si="3"/>
        <v>2928.6459999999997</v>
      </c>
      <c r="L32" s="8">
        <f t="shared" si="0"/>
        <v>1.489399270823215E-2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0.68546076008720824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1930991.73</v>
      </c>
      <c r="J43" s="31" t="s">
        <v>6</v>
      </c>
      <c r="K43" s="31" t="s">
        <v>6</v>
      </c>
      <c r="L43" s="14">
        <f t="shared" si="4"/>
        <v>0.98202980989428512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1966327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49158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1966327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gb35O7RL5FY65ZGNUKuILw1noeURcWH1oFT+9/39QO6mfpQTd8jySFJj/KeXmuADaqzW5fKaxsO1vgZ+fZCEg==" saltValue="pynGEZWqRMD1eucqWX4h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CDA8-08B5-417A-B47E-BAA2FACEF23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937000</v>
      </c>
      <c r="J12" s="6">
        <v>12</v>
      </c>
      <c r="K12" s="7">
        <f t="shared" ref="K12:K23" si="1">IF(J12=0,"-",I12/J12)</f>
        <v>78083.333333333328</v>
      </c>
      <c r="L12" s="8">
        <f t="shared" si="0"/>
        <v>8.2754775590863347E-2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55000</v>
      </c>
      <c r="J13" s="6">
        <v>1</v>
      </c>
      <c r="K13" s="7">
        <f t="shared" si="1"/>
        <v>55000</v>
      </c>
      <c r="L13" s="8">
        <f t="shared" si="0"/>
        <v>4.8575375213420315E-3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80127.710000000006</v>
      </c>
      <c r="J17" s="10">
        <v>8</v>
      </c>
      <c r="K17" s="7">
        <f t="shared" si="1"/>
        <v>10015.963750000001</v>
      </c>
      <c r="L17" s="8">
        <f t="shared" si="0"/>
        <v>7.0767883240766029E-3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940000</v>
      </c>
      <c r="J18" s="10">
        <v>16</v>
      </c>
      <c r="K18" s="7">
        <f t="shared" si="1"/>
        <v>58750</v>
      </c>
      <c r="L18" s="8">
        <f t="shared" si="0"/>
        <v>8.301973218293654E-2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2500</v>
      </c>
      <c r="J20" s="10">
        <v>1</v>
      </c>
      <c r="K20" s="7">
        <f t="shared" si="1"/>
        <v>2500</v>
      </c>
      <c r="L20" s="8">
        <f t="shared" si="0"/>
        <v>2.2079716006100143E-4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1959627.71</v>
      </c>
      <c r="J24" s="13" t="s">
        <v>6</v>
      </c>
      <c r="K24" s="13" t="s">
        <v>6</v>
      </c>
      <c r="L24" s="14">
        <f t="shared" si="0"/>
        <v>0.17307209325793749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570930</v>
      </c>
      <c r="J25" s="10">
        <v>368</v>
      </c>
      <c r="K25" s="18">
        <f t="shared" ref="K25:K37" si="3">IF(J25=0,"-",I25/J25)</f>
        <v>1551.4402173913043</v>
      </c>
      <c r="L25" s="19">
        <f t="shared" si="0"/>
        <v>5.0423889037451021E-2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96512</v>
      </c>
      <c r="J26" s="10">
        <v>64</v>
      </c>
      <c r="K26" s="7">
        <f t="shared" si="3"/>
        <v>1508</v>
      </c>
      <c r="L26" s="8">
        <f t="shared" si="0"/>
        <v>8.5238302047229483E-3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649248</v>
      </c>
      <c r="J27" s="10">
        <v>113</v>
      </c>
      <c r="K27" s="18">
        <f t="shared" si="3"/>
        <v>5745.5575221238942</v>
      </c>
      <c r="L27" s="19">
        <f t="shared" si="0"/>
        <v>5.7340845830114028E-2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38339</v>
      </c>
      <c r="J28" s="10">
        <v>11</v>
      </c>
      <c r="K28" s="7">
        <f t="shared" si="3"/>
        <v>3485.3636363636365</v>
      </c>
      <c r="L28" s="8">
        <f t="shared" si="0"/>
        <v>3.3860569278314936E-3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26570</v>
      </c>
      <c r="J29" s="10">
        <v>21</v>
      </c>
      <c r="K29" s="18">
        <f t="shared" si="3"/>
        <v>1265.2380952380952</v>
      </c>
      <c r="L29" s="19">
        <f t="shared" si="0"/>
        <v>2.3466322171283235E-3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5880</v>
      </c>
      <c r="J30" s="10">
        <v>3</v>
      </c>
      <c r="K30" s="18">
        <f t="shared" si="3"/>
        <v>1960</v>
      </c>
      <c r="L30" s="19">
        <f t="shared" si="0"/>
        <v>5.193149204634754E-4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1485556.29</v>
      </c>
      <c r="J31" s="10">
        <v>687</v>
      </c>
      <c r="K31" s="7">
        <f t="shared" si="3"/>
        <v>2162.381790393013</v>
      </c>
      <c r="L31" s="8">
        <f t="shared" si="0"/>
        <v>0.13120264397710299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177290.86</v>
      </c>
      <c r="J32" s="10">
        <v>65</v>
      </c>
      <c r="K32" s="7">
        <f t="shared" si="3"/>
        <v>2727.5516923076921</v>
      </c>
      <c r="L32" s="8">
        <f t="shared" si="0"/>
        <v>1.5658127357109038E-2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7980</v>
      </c>
      <c r="J33" s="10">
        <v>55</v>
      </c>
      <c r="K33" s="7">
        <f t="shared" si="3"/>
        <v>145.09090909090909</v>
      </c>
      <c r="L33" s="8">
        <f t="shared" si="0"/>
        <v>7.0478453491471665E-4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7363241.7599999998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6615557.4000000004</v>
      </c>
      <c r="J39" s="25">
        <v>5</v>
      </c>
      <c r="K39" s="24" t="s">
        <v>6</v>
      </c>
      <c r="L39" s="27">
        <f t="shared" ref="L39:L44" si="4">I39/I$44</f>
        <v>0.58427851445621704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7140</v>
      </c>
      <c r="J40" s="28">
        <v>1</v>
      </c>
      <c r="K40" s="7">
        <f t="shared" ref="K40:K41" si="5">IF(J40=0,"-",I40/J40)</f>
        <v>7140</v>
      </c>
      <c r="L40" s="27">
        <f t="shared" si="4"/>
        <v>6.3059668913422015E-4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9362981.6900000013</v>
      </c>
      <c r="J43" s="31" t="s">
        <v>6</v>
      </c>
      <c r="K43" s="31" t="s">
        <v>6</v>
      </c>
      <c r="L43" s="14">
        <f t="shared" si="4"/>
        <v>0.8269279067420624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11322609.400000002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283065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11446252</v>
      </c>
      <c r="J48" s="105" t="s">
        <v>36</v>
      </c>
      <c r="K48" s="106"/>
      <c r="L48" s="127">
        <f>I44/I48</f>
        <v>0.98919798375922552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LJvSu1OMAinz2fV/Lp1WtV5XMItboUkOeAY8G4Bj7VCTrX2wWXHwQo9V9FNdA5ijRwP2XCjU0x92hUNpW2bGg==" saltValue="VTmAzZI7UGaY6PWslpbg7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A9C4F-D333-42AE-8372-771EA45EF8F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739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95000</v>
      </c>
      <c r="J12" s="6">
        <v>1</v>
      </c>
      <c r="K12" s="7">
        <f t="shared" ref="K12:K23" si="1">IF(J12=0,"-",I12/J12)</f>
        <v>95000</v>
      </c>
      <c r="L12" s="8">
        <f t="shared" si="0"/>
        <v>2.4099546143394657E-2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67809.86</v>
      </c>
      <c r="J17" s="10">
        <v>4</v>
      </c>
      <c r="K17" s="7">
        <f t="shared" si="1"/>
        <v>16952.465</v>
      </c>
      <c r="L17" s="8">
        <f t="shared" si="0"/>
        <v>1.7201966842601387E-2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404899.78</v>
      </c>
      <c r="J18" s="10">
        <v>8</v>
      </c>
      <c r="K18" s="7">
        <f t="shared" si="1"/>
        <v>50612.472500000003</v>
      </c>
      <c r="L18" s="8">
        <f t="shared" si="0"/>
        <v>0.10271474664800365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567709.64</v>
      </c>
      <c r="J24" s="13" t="s">
        <v>6</v>
      </c>
      <c r="K24" s="13" t="s">
        <v>6</v>
      </c>
      <c r="L24" s="14">
        <f t="shared" si="0"/>
        <v>0.14401625963399969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629072</v>
      </c>
      <c r="J25" s="10">
        <v>322</v>
      </c>
      <c r="K25" s="18">
        <f t="shared" ref="K25:K37" si="3">IF(J25=0,"-",I25/J25)</f>
        <v>1953.6397515527951</v>
      </c>
      <c r="L25" s="19">
        <f t="shared" si="0"/>
        <v>0.15958262833176384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87616</v>
      </c>
      <c r="J26" s="10">
        <v>45</v>
      </c>
      <c r="K26" s="7">
        <f t="shared" si="3"/>
        <v>1947.0222222222221</v>
      </c>
      <c r="L26" s="8">
        <f t="shared" si="0"/>
        <v>2.2226377209470172E-2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632749.31000000006</v>
      </c>
      <c r="J27" s="10">
        <v>117</v>
      </c>
      <c r="K27" s="18">
        <f t="shared" si="3"/>
        <v>5408.113760683761</v>
      </c>
      <c r="L27" s="19">
        <f t="shared" si="0"/>
        <v>0.16051548624785403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64268.45</v>
      </c>
      <c r="J28" s="10">
        <v>15</v>
      </c>
      <c r="K28" s="7">
        <f t="shared" si="3"/>
        <v>4284.5633333333335</v>
      </c>
      <c r="L28" s="8">
        <f t="shared" si="0"/>
        <v>1.6303583961467919E-2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25742.92</v>
      </c>
      <c r="J29" s="10">
        <v>19</v>
      </c>
      <c r="K29" s="18">
        <f t="shared" si="3"/>
        <v>1354.8905263157894</v>
      </c>
      <c r="L29" s="19">
        <f t="shared" si="0"/>
        <v>6.5304493516391282E-3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1500</v>
      </c>
      <c r="J30" s="10">
        <v>1</v>
      </c>
      <c r="K30" s="18">
        <f t="shared" si="3"/>
        <v>1500</v>
      </c>
      <c r="L30" s="19">
        <f t="shared" si="0"/>
        <v>3.8051914963254725E-4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1055829.08</v>
      </c>
      <c r="J31" s="10">
        <v>465</v>
      </c>
      <c r="K31" s="7">
        <f t="shared" si="3"/>
        <v>2270.6001720430108</v>
      </c>
      <c r="L31" s="8">
        <f t="shared" si="0"/>
        <v>0.2678421224526098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91187.89</v>
      </c>
      <c r="J32" s="10">
        <v>34</v>
      </c>
      <c r="K32" s="7">
        <f t="shared" si="3"/>
        <v>2681.9967647058825</v>
      </c>
      <c r="L32" s="8">
        <f t="shared" si="0"/>
        <v>2.3132492239724172E-2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20000</v>
      </c>
      <c r="J33" s="10">
        <v>138</v>
      </c>
      <c r="K33" s="7">
        <f t="shared" si="3"/>
        <v>144.92753623188406</v>
      </c>
      <c r="L33" s="8">
        <f t="shared" si="0"/>
        <v>5.0735886617672967E-3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0.25643946532036621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3374273.31</v>
      </c>
      <c r="J43" s="31" t="s">
        <v>6</v>
      </c>
      <c r="K43" s="31" t="s">
        <v>6</v>
      </c>
      <c r="L43" s="14">
        <f t="shared" si="4"/>
        <v>0.85598374036600033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3941982.95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98549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4010452</v>
      </c>
      <c r="J48" s="105" t="s">
        <v>36</v>
      </c>
      <c r="K48" s="106"/>
      <c r="L48" s="127">
        <f>I44/I48</f>
        <v>0.98292734833879081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N0S2rverD/t7+MagKEXimKaxFjUkziKDIwTBR0/VcQLiLBNHLR4wTEM/XgAPE04VWHd6hTYNUVLQtK3lY936Q==" saltValue="wZ18KR0CIALjVOaix8DL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264FF-947A-4114-A782-BD554A3C14C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29828.29</v>
      </c>
      <c r="J17" s="10">
        <v>3</v>
      </c>
      <c r="K17" s="7">
        <f t="shared" si="1"/>
        <v>9942.7633333333342</v>
      </c>
      <c r="L17" s="8">
        <f t="shared" si="0"/>
        <v>2.1405634685035166E-3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29828.29</v>
      </c>
      <c r="J24" s="13" t="s">
        <v>6</v>
      </c>
      <c r="K24" s="13" t="s">
        <v>6</v>
      </c>
      <c r="L24" s="14">
        <f t="shared" si="0"/>
        <v>2.1405634685035166E-3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138684</v>
      </c>
      <c r="J25" s="10">
        <v>73</v>
      </c>
      <c r="K25" s="18">
        <f t="shared" ref="K25:K37" si="3">IF(J25=0,"-",I25/J25)</f>
        <v>1899.7808219178082</v>
      </c>
      <c r="L25" s="19">
        <f t="shared" si="0"/>
        <v>9.9523607979519341E-3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14562</v>
      </c>
      <c r="J26" s="10">
        <v>8</v>
      </c>
      <c r="K26" s="7">
        <f t="shared" si="3"/>
        <v>1820.25</v>
      </c>
      <c r="L26" s="8">
        <f t="shared" si="0"/>
        <v>1.0450108011001707E-3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451311.75</v>
      </c>
      <c r="J27" s="10">
        <v>48</v>
      </c>
      <c r="K27" s="18">
        <f t="shared" si="3"/>
        <v>9402.328125</v>
      </c>
      <c r="L27" s="19">
        <f t="shared" si="0"/>
        <v>3.2387422978534537E-2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19600</v>
      </c>
      <c r="J28" s="10">
        <v>3</v>
      </c>
      <c r="K28" s="7">
        <f t="shared" si="3"/>
        <v>6533.333333333333</v>
      </c>
      <c r="L28" s="8">
        <f t="shared" si="0"/>
        <v>1.4065521014670612E-3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31587.200000000001</v>
      </c>
      <c r="J29" s="10">
        <v>11</v>
      </c>
      <c r="K29" s="18">
        <f t="shared" si="3"/>
        <v>2871.5636363636363</v>
      </c>
      <c r="L29" s="19">
        <f t="shared" si="0"/>
        <v>2.2667878846663447E-3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559980.96</v>
      </c>
      <c r="J31" s="10">
        <v>155</v>
      </c>
      <c r="K31" s="7">
        <f t="shared" si="3"/>
        <v>3612.7803870967741</v>
      </c>
      <c r="L31" s="8">
        <f t="shared" si="0"/>
        <v>4.0185836534160323E-2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67788.2</v>
      </c>
      <c r="J32" s="10">
        <v>16</v>
      </c>
      <c r="K32" s="7">
        <f t="shared" si="3"/>
        <v>4236.7624999999998</v>
      </c>
      <c r="L32" s="8">
        <f t="shared" si="0"/>
        <v>4.8646752635035425E-3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</v>
      </c>
      <c r="J33" s="10">
        <v>90</v>
      </c>
      <c r="K33" s="7">
        <f t="shared" si="3"/>
        <v>55.555555555555557</v>
      </c>
      <c r="L33" s="8">
        <f t="shared" si="0"/>
        <v>3.5881431159874008E-4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5000</v>
      </c>
      <c r="J34" s="10">
        <v>90</v>
      </c>
      <c r="K34" s="7">
        <f t="shared" si="3"/>
        <v>55.555555555555557</v>
      </c>
      <c r="L34" s="8">
        <f t="shared" si="0"/>
        <v>3.5881431159874008E-4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14126622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12703392</v>
      </c>
      <c r="J39" s="25">
        <v>5</v>
      </c>
      <c r="K39" s="24" t="s">
        <v>6</v>
      </c>
      <c r="L39" s="27">
        <f t="shared" ref="L39:L44" si="4">I39/I$44</f>
        <v>0.91163177108978843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15000</v>
      </c>
      <c r="J40" s="28">
        <v>1</v>
      </c>
      <c r="K40" s="7">
        <f t="shared" ref="K40:K41" si="5">IF(J40=0,"-",I40/J40)</f>
        <v>15000</v>
      </c>
      <c r="L40" s="27">
        <f t="shared" si="4"/>
        <v>1.0764429347962204E-3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13904955.91</v>
      </c>
      <c r="J43" s="31" t="s">
        <v>6</v>
      </c>
      <c r="K43" s="31" t="s">
        <v>6</v>
      </c>
      <c r="L43" s="14">
        <f t="shared" si="4"/>
        <v>0.99785943653149656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13934784.199999999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348369.67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13936723</v>
      </c>
      <c r="J48" s="105" t="s">
        <v>36</v>
      </c>
      <c r="K48" s="106"/>
      <c r="L48" s="127">
        <f>I44/I48</f>
        <v>0.99986088551806618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jbAh2MWRE4VTeor9ZqZvBqei9mZ3hj+Zj5zr40k/CSeF6m5ZWVmohMTgzHSvAAb5gUT1ATfi9iUYOX5d0o+JA==" saltValue="J1u/YilThFLvGHtYABpw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EC8CD-CD14-4778-9DEC-F384ACCC346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650000</v>
      </c>
      <c r="J12" s="6">
        <v>12</v>
      </c>
      <c r="K12" s="7">
        <f t="shared" ref="K12:K23" si="1">IF(J12=0,"-",I12/J12)</f>
        <v>54166.666666666664</v>
      </c>
      <c r="L12" s="8">
        <f t="shared" si="0"/>
        <v>4.6810259711696313E-2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106740.65</v>
      </c>
      <c r="J17" s="10">
        <v>9</v>
      </c>
      <c r="K17" s="7">
        <f t="shared" si="1"/>
        <v>11860.072222222221</v>
      </c>
      <c r="L17" s="8">
        <f t="shared" si="0"/>
        <v>7.6870116127619641E-3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240000</v>
      </c>
      <c r="J18" s="10">
        <v>6</v>
      </c>
      <c r="K18" s="7">
        <f t="shared" si="1"/>
        <v>40000</v>
      </c>
      <c r="L18" s="8">
        <f t="shared" si="0"/>
        <v>1.7283788201241716E-2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996740.65</v>
      </c>
      <c r="J24" s="13" t="s">
        <v>6</v>
      </c>
      <c r="K24" s="13" t="s">
        <v>6</v>
      </c>
      <c r="L24" s="14">
        <f t="shared" si="0"/>
        <v>7.1781059525699992E-2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1798383.75</v>
      </c>
      <c r="J25" s="10">
        <v>917</v>
      </c>
      <c r="K25" s="18">
        <f t="shared" ref="K25:K37" si="3">IF(J25=0,"-",I25/J25)</f>
        <v>1961.1600327153762</v>
      </c>
      <c r="L25" s="19">
        <f t="shared" si="0"/>
        <v>0.12951201599814513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93651</v>
      </c>
      <c r="J26" s="10">
        <v>49</v>
      </c>
      <c r="K26" s="7">
        <f t="shared" si="3"/>
        <v>1911.2448979591836</v>
      </c>
      <c r="L26" s="8">
        <f t="shared" si="0"/>
        <v>6.7443502034770326E-3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601124.69999999995</v>
      </c>
      <c r="J27" s="10">
        <v>84</v>
      </c>
      <c r="K27" s="18">
        <f t="shared" si="3"/>
        <v>7156.2464285714277</v>
      </c>
      <c r="L27" s="19">
        <f t="shared" si="0"/>
        <v>4.3290466655562354E-2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74685.539999999994</v>
      </c>
      <c r="J28" s="10">
        <v>18</v>
      </c>
      <c r="K28" s="7">
        <f t="shared" si="3"/>
        <v>4149.1966666666667</v>
      </c>
      <c r="L28" s="8">
        <f t="shared" si="0"/>
        <v>5.3785377293973586E-3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109848.78</v>
      </c>
      <c r="J29" s="10">
        <v>66</v>
      </c>
      <c r="K29" s="18">
        <f t="shared" si="3"/>
        <v>1664.3754545454544</v>
      </c>
      <c r="L29" s="19">
        <f t="shared" si="0"/>
        <v>7.9108460320199865E-3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1200</v>
      </c>
      <c r="J30" s="10">
        <v>1</v>
      </c>
      <c r="K30" s="18">
        <f t="shared" si="3"/>
        <v>1200</v>
      </c>
      <c r="L30" s="19">
        <f t="shared" si="0"/>
        <v>8.6418941006208581E-5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3058616.64</v>
      </c>
      <c r="J31" s="10">
        <v>1534</v>
      </c>
      <c r="K31" s="7">
        <f t="shared" si="3"/>
        <v>1993.8830769230769</v>
      </c>
      <c r="L31" s="8">
        <f t="shared" si="0"/>
        <v>0.22026867581063991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163891.88</v>
      </c>
      <c r="J32" s="10">
        <v>55</v>
      </c>
      <c r="K32" s="7">
        <f t="shared" si="3"/>
        <v>2979.8523636363639</v>
      </c>
      <c r="L32" s="8">
        <f t="shared" si="0"/>
        <v>1.1802802257597179E-2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180000</v>
      </c>
      <c r="J33" s="10">
        <v>400</v>
      </c>
      <c r="K33" s="7">
        <f t="shared" si="3"/>
        <v>450</v>
      </c>
      <c r="L33" s="8">
        <f t="shared" si="0"/>
        <v>1.2962841150931286E-2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7862400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7076160</v>
      </c>
      <c r="J39" s="25">
        <v>3</v>
      </c>
      <c r="K39" s="24" t="s">
        <v>6</v>
      </c>
      <c r="L39" s="27">
        <f t="shared" ref="L39:L44" si="4">I39/I$44</f>
        <v>0.50959521132541075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64970.25</v>
      </c>
      <c r="J42" s="28">
        <v>11</v>
      </c>
      <c r="K42" s="24" t="s">
        <v>6</v>
      </c>
      <c r="L42" s="27">
        <f t="shared" si="4"/>
        <v>4.6788835015905191E-3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12889104.120000001</v>
      </c>
      <c r="J43" s="31" t="s">
        <v>6</v>
      </c>
      <c r="K43" s="31" t="s">
        <v>6</v>
      </c>
      <c r="L43" s="14">
        <f t="shared" si="4"/>
        <v>0.92821894047429998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13885844.770000001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347040.52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13930953</v>
      </c>
      <c r="J48" s="105" t="s">
        <v>36</v>
      </c>
      <c r="K48" s="106"/>
      <c r="L48" s="127">
        <f>I44/I48</f>
        <v>0.99676201405603782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37rlXXUfONAA76kBenk2PJ1uEgLcSnoFaQ32stqrcQ2RQzqqv3hjY9bv6JP6cNYXfDuAj1owVWE7fl9fLQkynw==" saltValue="F7VNJH56JgQV2KGuK1kIE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9B26-9F3C-4DE4-9DC5-DF03259C933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206813</v>
      </c>
      <c r="J25" s="10">
        <v>138</v>
      </c>
      <c r="K25" s="18">
        <f t="shared" ref="K25:K37" si="3">IF(J25=0,"-",I25/J25)</f>
        <v>1498.644927536232</v>
      </c>
      <c r="L25" s="19">
        <f t="shared" si="0"/>
        <v>5.3811868049520456E-2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39544</v>
      </c>
      <c r="J26" s="10">
        <v>27</v>
      </c>
      <c r="K26" s="7">
        <f t="shared" si="3"/>
        <v>1464.5925925925926</v>
      </c>
      <c r="L26" s="8">
        <f t="shared" si="0"/>
        <v>1.0289181580220958E-2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189484.99</v>
      </c>
      <c r="J27" s="10">
        <v>33</v>
      </c>
      <c r="K27" s="18">
        <f t="shared" si="3"/>
        <v>5741.9693939393937</v>
      </c>
      <c r="L27" s="19">
        <f t="shared" si="0"/>
        <v>4.9303193122505369E-2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9000</v>
      </c>
      <c r="J28" s="10">
        <v>3</v>
      </c>
      <c r="K28" s="7">
        <f t="shared" si="3"/>
        <v>3000</v>
      </c>
      <c r="L28" s="8">
        <f t="shared" si="0"/>
        <v>2.3417619416849235E-3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481642.01</v>
      </c>
      <c r="J31" s="10">
        <v>332</v>
      </c>
      <c r="K31" s="7">
        <f t="shared" si="3"/>
        <v>1450.7289457831325</v>
      </c>
      <c r="L31" s="8">
        <f t="shared" si="0"/>
        <v>0.12532121428162549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38344.1</v>
      </c>
      <c r="J32" s="10">
        <v>12</v>
      </c>
      <c r="K32" s="7">
        <f t="shared" si="3"/>
        <v>3195.3416666666667</v>
      </c>
      <c r="L32" s="8">
        <f t="shared" si="0"/>
        <v>9.9769726742400984E-3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193</v>
      </c>
      <c r="K33" s="7">
        <f t="shared" si="3"/>
        <v>82.901554404145074</v>
      </c>
      <c r="L33" s="8">
        <f t="shared" si="0"/>
        <v>4.1631323407731978E-3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3244800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2920320</v>
      </c>
      <c r="J39" s="25">
        <v>2</v>
      </c>
      <c r="K39" s="24" t="s">
        <v>6</v>
      </c>
      <c r="L39" s="27">
        <f t="shared" ref="L39:L44" si="4">I39/I$44</f>
        <v>0.759854914837924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29000</v>
      </c>
      <c r="J40" s="28">
        <v>1</v>
      </c>
      <c r="K40" s="7">
        <f t="shared" ref="K40:K41" si="5">IF(J40=0,"-",I40/J40)</f>
        <v>29000</v>
      </c>
      <c r="L40" s="27">
        <f t="shared" si="4"/>
        <v>7.5456773676514212E-3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3843260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3843260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96082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3955580</v>
      </c>
      <c r="J48" s="105" t="s">
        <v>36</v>
      </c>
      <c r="K48" s="106"/>
      <c r="L48" s="127">
        <f>I44/I48</f>
        <v>0.9716046698587818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WGGJ/hvNNQgr7ix4Rt6DNF4m4EhDH6H4jbSqZrCCzE7+1k6zHAp+HfEAOJdn22xewoka40JrIQzoxXdPjEqQQ==" saltValue="PMaR4CEcaNYJqU0jRwKdH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8AF08-5021-4EF0-A276-B23A6AA3490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31300.79</v>
      </c>
      <c r="J17" s="10">
        <v>3</v>
      </c>
      <c r="K17" s="7">
        <f t="shared" si="1"/>
        <v>10433.596666666666</v>
      </c>
      <c r="L17" s="8">
        <f t="shared" si="0"/>
        <v>1.091634361702396E-2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31300.79</v>
      </c>
      <c r="J24" s="13" t="s">
        <v>6</v>
      </c>
      <c r="K24" s="13" t="s">
        <v>6</v>
      </c>
      <c r="L24" s="14">
        <f t="shared" si="0"/>
        <v>1.091634361702396E-2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196230</v>
      </c>
      <c r="J25" s="10">
        <v>103</v>
      </c>
      <c r="K25" s="18">
        <f t="shared" ref="K25:K37" si="3">IF(J25=0,"-",I25/J25)</f>
        <v>1905.1456310679612</v>
      </c>
      <c r="L25" s="19">
        <f t="shared" si="0"/>
        <v>6.8436423105251068E-2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45240</v>
      </c>
      <c r="J26" s="10">
        <v>24</v>
      </c>
      <c r="K26" s="7">
        <f t="shared" si="3"/>
        <v>1885</v>
      </c>
      <c r="L26" s="8">
        <f t="shared" si="0"/>
        <v>1.5777729099941691E-2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91246</v>
      </c>
      <c r="J27" s="10">
        <v>21</v>
      </c>
      <c r="K27" s="18">
        <f t="shared" si="3"/>
        <v>4345.0476190476193</v>
      </c>
      <c r="L27" s="19">
        <f t="shared" si="0"/>
        <v>3.1822605425580894E-2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4377</v>
      </c>
      <c r="J28" s="10">
        <v>1</v>
      </c>
      <c r="K28" s="7">
        <f t="shared" si="3"/>
        <v>4377</v>
      </c>
      <c r="L28" s="8">
        <f t="shared" si="0"/>
        <v>1.5265057531044382E-3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7000</v>
      </c>
      <c r="J29" s="10">
        <v>7</v>
      </c>
      <c r="K29" s="18">
        <f t="shared" si="3"/>
        <v>1000</v>
      </c>
      <c r="L29" s="19">
        <f t="shared" si="0"/>
        <v>2.4412931852252837E-3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4550</v>
      </c>
      <c r="J30" s="10">
        <v>4</v>
      </c>
      <c r="K30" s="18">
        <f t="shared" si="3"/>
        <v>1137.5</v>
      </c>
      <c r="L30" s="19">
        <f t="shared" si="0"/>
        <v>1.5868405703964345E-3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1308596</v>
      </c>
      <c r="J31" s="10">
        <v>775</v>
      </c>
      <c r="K31" s="7">
        <f t="shared" si="3"/>
        <v>1688.5109677419355</v>
      </c>
      <c r="L31" s="8">
        <f t="shared" si="0"/>
        <v>0.45638092814472364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127999.02</v>
      </c>
      <c r="J32" s="10">
        <v>27</v>
      </c>
      <c r="K32" s="7">
        <f t="shared" si="3"/>
        <v>4740.7044444444446</v>
      </c>
      <c r="L32" s="8">
        <f t="shared" si="0"/>
        <v>4.4640447891644973E-2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37600</v>
      </c>
      <c r="J33" s="10">
        <v>623</v>
      </c>
      <c r="K33" s="7">
        <f t="shared" si="3"/>
        <v>60.353130016051367</v>
      </c>
      <c r="L33" s="8">
        <f t="shared" si="0"/>
        <v>1.3113231966352954E-2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5966.67</v>
      </c>
      <c r="J34" s="10">
        <v>100</v>
      </c>
      <c r="K34" s="7">
        <f t="shared" si="3"/>
        <v>59.666699999999999</v>
      </c>
      <c r="L34" s="8">
        <f t="shared" si="0"/>
        <v>2.0809129727840207E-3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0.4113090758467558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16000</v>
      </c>
      <c r="J42" s="28">
        <v>5</v>
      </c>
      <c r="K42" s="24" t="s">
        <v>6</v>
      </c>
      <c r="L42" s="27">
        <f t="shared" si="4"/>
        <v>5.5800987090863629E-3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2836032</v>
      </c>
      <c r="J43" s="31" t="s">
        <v>6</v>
      </c>
      <c r="K43" s="31" t="s">
        <v>6</v>
      </c>
      <c r="L43" s="14">
        <f t="shared" si="4"/>
        <v>0.98908365638297602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2867332.79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71683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2867333</v>
      </c>
      <c r="J48" s="105" t="s">
        <v>36</v>
      </c>
      <c r="K48" s="106"/>
      <c r="L48" s="127">
        <f>I44/I48</f>
        <v>0.99999992676120986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1Bk2b/TMSeyR0ZWNyZf/MRiGRRqtp1BRO+B5Tv6O3GT4JAT4hqaqi1OPa2zHOMd8za4vDGhVLlHNrffYQHrCEg==" saltValue="l2W/9AJ6VIkHinNXVcI7+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70B4-6255-4E95-B3DE-F2DB8201B79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26000</v>
      </c>
      <c r="J12" s="6">
        <v>1</v>
      </c>
      <c r="K12" s="7">
        <f t="shared" ref="K12:K23" si="1">IF(J12=0,"-",I12/J12)</f>
        <v>26000</v>
      </c>
      <c r="L12" s="8">
        <f t="shared" si="0"/>
        <v>3.954580108212917E-3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22195.15</v>
      </c>
      <c r="J17" s="10">
        <v>2</v>
      </c>
      <c r="K17" s="7">
        <f t="shared" si="1"/>
        <v>11097.575000000001</v>
      </c>
      <c r="L17" s="8">
        <f t="shared" si="0"/>
        <v>3.3758653341846895E-3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182300</v>
      </c>
      <c r="J18" s="10">
        <v>3</v>
      </c>
      <c r="K18" s="7">
        <f t="shared" si="1"/>
        <v>60766.666666666664</v>
      </c>
      <c r="L18" s="8">
        <f t="shared" si="0"/>
        <v>2.7727690527969799E-2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6516.9</v>
      </c>
      <c r="J20" s="10">
        <v>1</v>
      </c>
      <c r="K20" s="7">
        <f t="shared" si="1"/>
        <v>6516.9</v>
      </c>
      <c r="L20" s="8">
        <f t="shared" si="0"/>
        <v>9.9121550412356769E-4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237012.05</v>
      </c>
      <c r="J24" s="13" t="s">
        <v>6</v>
      </c>
      <c r="K24" s="13" t="s">
        <v>6</v>
      </c>
      <c r="L24" s="14">
        <f t="shared" si="0"/>
        <v>3.6049351474490968E-2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716520</v>
      </c>
      <c r="J25" s="10">
        <v>375</v>
      </c>
      <c r="K25" s="18">
        <f t="shared" ref="K25:K37" si="3">IF(J25=0,"-",I25/J25)</f>
        <v>1910.72</v>
      </c>
      <c r="L25" s="19">
        <f t="shared" si="0"/>
        <v>0.10898214381295074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71179</v>
      </c>
      <c r="J26" s="10">
        <v>38</v>
      </c>
      <c r="K26" s="7">
        <f t="shared" si="3"/>
        <v>1873.1315789473683</v>
      </c>
      <c r="L26" s="8">
        <f t="shared" si="0"/>
        <v>1.0826271443172586E-2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552230.79</v>
      </c>
      <c r="J27" s="10">
        <v>59</v>
      </c>
      <c r="K27" s="18">
        <f t="shared" si="3"/>
        <v>9359.8438983050855</v>
      </c>
      <c r="L27" s="19">
        <f t="shared" si="0"/>
        <v>8.3993880664488652E-2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55432.2</v>
      </c>
      <c r="J28" s="10">
        <v>11</v>
      </c>
      <c r="K28" s="7">
        <f t="shared" si="3"/>
        <v>5039.2909090909088</v>
      </c>
      <c r="L28" s="8">
        <f t="shared" si="0"/>
        <v>8.431195210556925E-3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113737.15</v>
      </c>
      <c r="J29" s="10">
        <v>46</v>
      </c>
      <c r="K29" s="18">
        <f t="shared" si="3"/>
        <v>2472.5467391304346</v>
      </c>
      <c r="L29" s="19">
        <f t="shared" si="0"/>
        <v>1.7299333498262643E-2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1467565.44</v>
      </c>
      <c r="J31" s="10">
        <v>574</v>
      </c>
      <c r="K31" s="7">
        <f t="shared" si="3"/>
        <v>2556.7342160278745</v>
      </c>
      <c r="L31" s="8">
        <f t="shared" si="0"/>
        <v>0.22321558063556679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102830.22</v>
      </c>
      <c r="J32" s="10">
        <v>28</v>
      </c>
      <c r="K32" s="7">
        <f t="shared" si="3"/>
        <v>3672.5078571428571</v>
      </c>
      <c r="L32" s="8">
        <f t="shared" si="0"/>
        <v>1.564039778981377E-2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137140</v>
      </c>
      <c r="J33" s="10">
        <v>2754</v>
      </c>
      <c r="K33" s="7">
        <f t="shared" si="3"/>
        <v>49.796659404502542</v>
      </c>
      <c r="L33" s="8">
        <f t="shared" si="0"/>
        <v>2.0858889078473823E-2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65080</v>
      </c>
      <c r="J34" s="10">
        <v>602</v>
      </c>
      <c r="K34" s="7">
        <f t="shared" si="3"/>
        <v>108.10631229235881</v>
      </c>
      <c r="L34" s="8">
        <f t="shared" si="0"/>
        <v>9.8986182093267934E-3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3736451.44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3350449.6</v>
      </c>
      <c r="J39" s="25">
        <v>3</v>
      </c>
      <c r="K39" s="24" t="s">
        <v>6</v>
      </c>
      <c r="L39" s="27">
        <f t="shared" ref="L39:L44" si="4">I39/I$44</f>
        <v>0.5096008208357663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6337642.9800000004</v>
      </c>
      <c r="J43" s="31" t="s">
        <v>6</v>
      </c>
      <c r="K43" s="31" t="s">
        <v>6</v>
      </c>
      <c r="L43" s="14">
        <f t="shared" si="4"/>
        <v>0.96395064852550905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6574655.0300000003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164458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6595748</v>
      </c>
      <c r="J48" s="105" t="s">
        <v>36</v>
      </c>
      <c r="K48" s="106"/>
      <c r="L48" s="127">
        <f>I44/I48</f>
        <v>0.99680203518994359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AUlsJR21BKMTfOsKqTXCtIwuXTQJB9zpYGORkbOTWJ5bN4EkmJLY3prvfqEESZi/zeUi2V4zKEA/EIxANQkuQ==" saltValue="bY6E2auerDPQnCZH5phs4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D64A-599B-443F-ACA8-C5B0051EABC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97560.98</v>
      </c>
      <c r="J12" s="6">
        <v>1</v>
      </c>
      <c r="K12" s="7">
        <f t="shared" ref="K12:K23" si="1">IF(J12=0,"-",I12/J12)</f>
        <v>97560.98</v>
      </c>
      <c r="L12" s="8">
        <f t="shared" si="0"/>
        <v>1.1402479720836252E-2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17949.599999999999</v>
      </c>
      <c r="J17" s="10">
        <v>2</v>
      </c>
      <c r="K17" s="7">
        <f t="shared" si="1"/>
        <v>8974.7999999999993</v>
      </c>
      <c r="L17" s="8">
        <f t="shared" si="0"/>
        <v>2.0978668930664943E-3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84823</v>
      </c>
      <c r="J18" s="10">
        <v>1</v>
      </c>
      <c r="K18" s="7">
        <f t="shared" si="1"/>
        <v>84823</v>
      </c>
      <c r="L18" s="8">
        <f t="shared" si="0"/>
        <v>9.9137230618275198E-3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200333.58</v>
      </c>
      <c r="J24" s="13" t="s">
        <v>6</v>
      </c>
      <c r="K24" s="13" t="s">
        <v>6</v>
      </c>
      <c r="L24" s="14">
        <f t="shared" si="0"/>
        <v>2.3414069675730266E-2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259376</v>
      </c>
      <c r="J25" s="10">
        <v>132</v>
      </c>
      <c r="K25" s="18">
        <f t="shared" ref="K25:K37" si="3">IF(J25=0,"-",I25/J25)</f>
        <v>1964.969696969697</v>
      </c>
      <c r="L25" s="19">
        <f t="shared" si="0"/>
        <v>3.0314676831573687E-2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64090</v>
      </c>
      <c r="J26" s="10">
        <v>34</v>
      </c>
      <c r="K26" s="7">
        <f t="shared" si="3"/>
        <v>1885</v>
      </c>
      <c r="L26" s="8">
        <f t="shared" si="0"/>
        <v>7.4905451473365218E-3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390624</v>
      </c>
      <c r="J27" s="10">
        <v>41</v>
      </c>
      <c r="K27" s="18">
        <f t="shared" si="3"/>
        <v>9527.414634146342</v>
      </c>
      <c r="L27" s="19">
        <f t="shared" si="0"/>
        <v>4.5654340889892051E-2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74291</v>
      </c>
      <c r="J28" s="10">
        <v>12</v>
      </c>
      <c r="K28" s="7">
        <f t="shared" si="3"/>
        <v>6190.916666666667</v>
      </c>
      <c r="L28" s="8">
        <f t="shared" si="0"/>
        <v>8.6827912239160164E-3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194224.8</v>
      </c>
      <c r="J29" s="10">
        <v>57</v>
      </c>
      <c r="K29" s="18">
        <f t="shared" si="3"/>
        <v>3407.4526315789471</v>
      </c>
      <c r="L29" s="19">
        <f t="shared" si="0"/>
        <v>2.2700103497150983E-2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709473.2</v>
      </c>
      <c r="J31" s="10">
        <v>381</v>
      </c>
      <c r="K31" s="7">
        <f t="shared" si="3"/>
        <v>1862.1343832020996</v>
      </c>
      <c r="L31" s="8">
        <f t="shared" si="0"/>
        <v>8.2919972467238465E-2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45398.5</v>
      </c>
      <c r="J32" s="10">
        <v>11</v>
      </c>
      <c r="K32" s="7">
        <f t="shared" si="3"/>
        <v>4127.136363636364</v>
      </c>
      <c r="L32" s="8">
        <f t="shared" si="0"/>
        <v>5.3059683861968647E-3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32000</v>
      </c>
      <c r="J33" s="10">
        <v>103</v>
      </c>
      <c r="K33" s="7">
        <f t="shared" si="3"/>
        <v>310.67961165048541</v>
      </c>
      <c r="L33" s="8">
        <f t="shared" si="0"/>
        <v>3.7400131801336978E-3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7522320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6770088</v>
      </c>
      <c r="J39" s="25">
        <v>4</v>
      </c>
      <c r="K39" s="24" t="s">
        <v>6</v>
      </c>
      <c r="L39" s="27">
        <f t="shared" ref="L39:L44" si="4">I39/I$44</f>
        <v>0.79125682345828086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8355786</v>
      </c>
      <c r="J43" s="31" t="s">
        <v>6</v>
      </c>
      <c r="K43" s="31" t="s">
        <v>6</v>
      </c>
      <c r="L43" s="14">
        <f t="shared" si="4"/>
        <v>0.97658593032426977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8556119.5800000001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213904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8558928</v>
      </c>
      <c r="J48" s="105" t="s">
        <v>36</v>
      </c>
      <c r="K48" s="106"/>
      <c r="L48" s="127">
        <f>I44/I48</f>
        <v>0.99967187245879396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UkuqZNib7ia4NWLmecMXcptTWsX5i6kvtVlYdSavrwvALAu5RUacid5RBfH2ciqfh7A9JaRXsfNL9nkyfFhVQ==" saltValue="y9hzAF61RuziHMzIWV1D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DD807-9770-4A49-B9F8-E576C259FF5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49952.19</v>
      </c>
      <c r="J17" s="10">
        <v>5</v>
      </c>
      <c r="K17" s="7">
        <f t="shared" si="1"/>
        <v>9990.4380000000001</v>
      </c>
      <c r="L17" s="8">
        <f t="shared" si="0"/>
        <v>8.7991691848729008E-3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49952.19</v>
      </c>
      <c r="J24" s="13" t="s">
        <v>6</v>
      </c>
      <c r="K24" s="13" t="s">
        <v>6</v>
      </c>
      <c r="L24" s="14">
        <f t="shared" si="0"/>
        <v>8.7991691848729008E-3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994508</v>
      </c>
      <c r="J25" s="10">
        <v>515</v>
      </c>
      <c r="K25" s="18">
        <f t="shared" ref="K25:K37" si="3">IF(J25=0,"-",I25/J25)</f>
        <v>1931.0834951456311</v>
      </c>
      <c r="L25" s="19">
        <f t="shared" si="0"/>
        <v>0.17518439427199445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160602</v>
      </c>
      <c r="J26" s="10">
        <v>83</v>
      </c>
      <c r="K26" s="7">
        <f t="shared" si="3"/>
        <v>1934.9638554216867</v>
      </c>
      <c r="L26" s="8">
        <f t="shared" si="0"/>
        <v>2.8290334606529917E-2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265660.57</v>
      </c>
      <c r="J27" s="10">
        <v>53</v>
      </c>
      <c r="K27" s="18">
        <f t="shared" si="3"/>
        <v>5012.4635849056604</v>
      </c>
      <c r="L27" s="19">
        <f t="shared" si="0"/>
        <v>4.6796592925751009E-2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10799.98</v>
      </c>
      <c r="J28" s="10">
        <v>5</v>
      </c>
      <c r="K28" s="7">
        <f t="shared" si="3"/>
        <v>2159.9960000000001</v>
      </c>
      <c r="L28" s="8">
        <f t="shared" si="0"/>
        <v>1.9024361336959126E-3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10365.52</v>
      </c>
      <c r="J29" s="10">
        <v>11</v>
      </c>
      <c r="K29" s="18">
        <f t="shared" si="3"/>
        <v>942.32</v>
      </c>
      <c r="L29" s="19">
        <f t="shared" si="0"/>
        <v>1.8259052139492533E-3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1056.23</v>
      </c>
      <c r="J30" s="10">
        <v>2</v>
      </c>
      <c r="K30" s="18">
        <f t="shared" si="3"/>
        <v>528.11500000000001</v>
      </c>
      <c r="L30" s="19">
        <f t="shared" si="0"/>
        <v>1.8605683691021963E-4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971834.91</v>
      </c>
      <c r="J31" s="10">
        <v>535</v>
      </c>
      <c r="K31" s="7">
        <f t="shared" si="3"/>
        <v>1816.5138504672898</v>
      </c>
      <c r="L31" s="8">
        <f t="shared" si="0"/>
        <v>0.17119048820193328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62231.13</v>
      </c>
      <c r="J32" s="10">
        <v>22</v>
      </c>
      <c r="K32" s="7">
        <f t="shared" si="3"/>
        <v>2828.687727272727</v>
      </c>
      <c r="L32" s="8">
        <f t="shared" si="0"/>
        <v>1.0962126814376296E-2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62</v>
      </c>
      <c r="K33" s="7">
        <f t="shared" si="3"/>
        <v>241.93548387096774</v>
      </c>
      <c r="L33" s="8">
        <f t="shared" si="0"/>
        <v>2.6422773010171029E-3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6500</v>
      </c>
      <c r="J34" s="10">
        <v>13</v>
      </c>
      <c r="K34" s="7">
        <f t="shared" si="3"/>
        <v>500</v>
      </c>
      <c r="L34" s="8">
        <f t="shared" si="0"/>
        <v>1.1449868304407446E-3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3747911.51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3369600</v>
      </c>
      <c r="J39" s="25">
        <v>2</v>
      </c>
      <c r="K39" s="24" t="s">
        <v>6</v>
      </c>
      <c r="L39" s="27">
        <f t="shared" ref="L39:L44" si="4">I39/I$44</f>
        <v>0.59356117290048194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5626969</v>
      </c>
      <c r="J43" s="31" t="s">
        <v>6</v>
      </c>
      <c r="K43" s="31" t="s">
        <v>6</v>
      </c>
      <c r="L43" s="14">
        <f t="shared" si="4"/>
        <v>0.991200830815127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5676921.1900000004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141923.03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5676969</v>
      </c>
      <c r="J48" s="105" t="s">
        <v>36</v>
      </c>
      <c r="K48" s="106"/>
      <c r="L48" s="127">
        <f>I44/I48</f>
        <v>0.99999157825240903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ke6XW9PjRn7lTdX5LRawJUTKBCkDwB5rCZm529wKctG8MdDRds04QnJ/mcGc6dQvk0KK/DCM9Udhb6gbOr8iw==" saltValue="Bt8FOpP8YgPDczY3ukNbO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5A85E-F968-49E9-A71C-E9F0C303951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277154.55</v>
      </c>
      <c r="J12" s="6">
        <v>3</v>
      </c>
      <c r="K12" s="7">
        <f t="shared" ref="K12:K23" si="1">IF(J12=0,"-",I12/J12)</f>
        <v>92384.849999999991</v>
      </c>
      <c r="L12" s="8">
        <f t="shared" si="0"/>
        <v>4.7926145319232338E-2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442910.7</v>
      </c>
      <c r="J18" s="10">
        <v>4</v>
      </c>
      <c r="K18" s="7">
        <f t="shared" si="1"/>
        <v>110727.675</v>
      </c>
      <c r="L18" s="8">
        <f t="shared" si="0"/>
        <v>7.6589045973240996E-2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720065.25</v>
      </c>
      <c r="J24" s="13" t="s">
        <v>6</v>
      </c>
      <c r="K24" s="13" t="s">
        <v>6</v>
      </c>
      <c r="L24" s="14">
        <f t="shared" si="0"/>
        <v>0.12451519129247333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639806.6</v>
      </c>
      <c r="J25" s="10">
        <v>327</v>
      </c>
      <c r="K25" s="18">
        <f t="shared" ref="K25:K37" si="3">IF(J25=0,"-",I25/J25)</f>
        <v>1956.5951070336391</v>
      </c>
      <c r="L25" s="19">
        <f t="shared" si="0"/>
        <v>0.11063669742316681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79924</v>
      </c>
      <c r="J26" s="10">
        <v>42</v>
      </c>
      <c r="K26" s="7">
        <f t="shared" si="3"/>
        <v>1902.952380952381</v>
      </c>
      <c r="L26" s="8">
        <f t="shared" si="0"/>
        <v>1.3820625490342214E-2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430000</v>
      </c>
      <c r="J27" s="10">
        <v>105</v>
      </c>
      <c r="K27" s="18">
        <f t="shared" si="3"/>
        <v>4095.2380952380954</v>
      </c>
      <c r="L27" s="19">
        <f t="shared" si="0"/>
        <v>7.4356500686241334E-2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29730</v>
      </c>
      <c r="J28" s="10">
        <v>8</v>
      </c>
      <c r="K28" s="7">
        <f t="shared" si="3"/>
        <v>3716.25</v>
      </c>
      <c r="L28" s="8">
        <f t="shared" si="0"/>
        <v>5.140973873027802E-3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8568</v>
      </c>
      <c r="J29" s="10">
        <v>9</v>
      </c>
      <c r="K29" s="18">
        <f t="shared" si="3"/>
        <v>952</v>
      </c>
      <c r="L29" s="19">
        <f t="shared" si="0"/>
        <v>1.4815965066970133E-3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3052</v>
      </c>
      <c r="J30" s="10">
        <v>3</v>
      </c>
      <c r="K30" s="18">
        <f t="shared" si="3"/>
        <v>1017.3333333333334</v>
      </c>
      <c r="L30" s="19">
        <f t="shared" si="0"/>
        <v>5.2775823277769428E-4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586486.91</v>
      </c>
      <c r="J31" s="10">
        <v>330</v>
      </c>
      <c r="K31" s="7">
        <f t="shared" si="3"/>
        <v>1777.2330606060607</v>
      </c>
      <c r="L31" s="8">
        <f t="shared" si="0"/>
        <v>0.10141654494392223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52626.07</v>
      </c>
      <c r="J32" s="10">
        <v>21</v>
      </c>
      <c r="K32" s="7">
        <f t="shared" si="3"/>
        <v>2506.0033333333331</v>
      </c>
      <c r="L32" s="8">
        <f t="shared" si="0"/>
        <v>9.1002102559748482E-3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52000</v>
      </c>
      <c r="J33" s="10">
        <v>252</v>
      </c>
      <c r="K33" s="7">
        <f t="shared" si="3"/>
        <v>206.34920634920636</v>
      </c>
      <c r="L33" s="8">
        <f t="shared" si="0"/>
        <v>8.9919489201966268E-3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16000</v>
      </c>
      <c r="J34" s="10">
        <v>14</v>
      </c>
      <c r="K34" s="7">
        <f t="shared" si="3"/>
        <v>1142.8571428571429</v>
      </c>
      <c r="L34" s="8">
        <f t="shared" si="0"/>
        <v>2.766753513906654E-3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3665654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3256680</v>
      </c>
      <c r="J39" s="25">
        <v>2</v>
      </c>
      <c r="K39" s="24" t="s">
        <v>6</v>
      </c>
      <c r="L39" s="27">
        <f t="shared" ref="L39:L44" si="4">I39/I$44</f>
        <v>0.56315192710434514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39352</v>
      </c>
      <c r="J40" s="28">
        <v>2</v>
      </c>
      <c r="K40" s="7">
        <f t="shared" ref="K40:K41" si="5">IF(J40=0,"-",I40/J40)</f>
        <v>19676</v>
      </c>
      <c r="L40" s="27">
        <f t="shared" si="4"/>
        <v>6.8048302674534157E-3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39352</v>
      </c>
      <c r="J41" s="28">
        <v>2</v>
      </c>
      <c r="K41" s="7">
        <f t="shared" si="5"/>
        <v>19676</v>
      </c>
      <c r="L41" s="27">
        <f t="shared" si="4"/>
        <v>6.8048302674534157E-3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49992.24</v>
      </c>
      <c r="J42" s="28">
        <v>4</v>
      </c>
      <c r="K42" s="24" t="s">
        <v>6</v>
      </c>
      <c r="L42" s="27">
        <f t="shared" si="4"/>
        <v>8.6447628555040498E-3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5062885.75</v>
      </c>
      <c r="J43" s="31" t="s">
        <v>6</v>
      </c>
      <c r="K43" s="31" t="s">
        <v>6</v>
      </c>
      <c r="L43" s="14">
        <f t="shared" si="4"/>
        <v>0.87548480870752665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5782951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144574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5782951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R4X4cRvX/2rhnD7mS/SOXG21Vwl3vwlPb8dE6ZiQFJ3KfEa2/bbW/fBYYWgeahzCjFsaKY7JjV+78OgvXPhWg==" saltValue="tpjsXicCoBdKg8TSzC73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EFD1-7074-4435-AD56-683C39B2EB0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113906.57</v>
      </c>
      <c r="J17" s="10">
        <v>13</v>
      </c>
      <c r="K17" s="7">
        <f t="shared" si="1"/>
        <v>8762.043846153847</v>
      </c>
      <c r="L17" s="8">
        <f t="shared" si="0"/>
        <v>2.8660687102226953E-2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81176.759999999995</v>
      </c>
      <c r="J18" s="10">
        <v>2</v>
      </c>
      <c r="K18" s="7">
        <f t="shared" si="1"/>
        <v>40588.379999999997</v>
      </c>
      <c r="L18" s="8">
        <f t="shared" si="0"/>
        <v>2.0425351393976419E-2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195083.33000000002</v>
      </c>
      <c r="J24" s="13" t="s">
        <v>6</v>
      </c>
      <c r="K24" s="13" t="s">
        <v>6</v>
      </c>
      <c r="L24" s="14">
        <f t="shared" si="0"/>
        <v>4.9086038496203376E-2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295715</v>
      </c>
      <c r="J25" s="10">
        <v>157</v>
      </c>
      <c r="K25" s="18">
        <f t="shared" ref="K25:K37" si="3">IF(J25=0,"-",I25/J25)</f>
        <v>1883.5350318471337</v>
      </c>
      <c r="L25" s="19">
        <f t="shared" si="0"/>
        <v>7.4406551671558921E-2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32562</v>
      </c>
      <c r="J26" s="10">
        <v>18</v>
      </c>
      <c r="K26" s="7">
        <f t="shared" si="3"/>
        <v>1809</v>
      </c>
      <c r="L26" s="8">
        <f t="shared" si="0"/>
        <v>8.1931120691520597E-3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361729.04</v>
      </c>
      <c r="J27" s="10">
        <v>54</v>
      </c>
      <c r="K27" s="18">
        <f t="shared" si="3"/>
        <v>6698.6859259259254</v>
      </c>
      <c r="L27" s="19">
        <f t="shared" si="0"/>
        <v>9.1016723892475532E-2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26166.52</v>
      </c>
      <c r="J28" s="10">
        <v>10</v>
      </c>
      <c r="K28" s="7">
        <f t="shared" si="3"/>
        <v>2616.652</v>
      </c>
      <c r="L28" s="8">
        <f t="shared" si="0"/>
        <v>6.5839085688750307E-3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22808.78</v>
      </c>
      <c r="J29" s="10">
        <v>19</v>
      </c>
      <c r="K29" s="18">
        <f t="shared" si="3"/>
        <v>1200.4621052631578</v>
      </c>
      <c r="L29" s="19">
        <f t="shared" si="0"/>
        <v>5.7390482986497795E-3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6999</v>
      </c>
      <c r="J30" s="10">
        <v>3</v>
      </c>
      <c r="K30" s="18">
        <f t="shared" si="3"/>
        <v>2333</v>
      </c>
      <c r="L30" s="19">
        <f t="shared" si="0"/>
        <v>1.7610586380442008E-3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984835.85</v>
      </c>
      <c r="J31" s="10">
        <v>432</v>
      </c>
      <c r="K31" s="7">
        <f t="shared" si="3"/>
        <v>2279.7126157407406</v>
      </c>
      <c r="L31" s="8">
        <f t="shared" si="0"/>
        <v>0.24780021155852305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87151.360000000001</v>
      </c>
      <c r="J32" s="10">
        <v>24</v>
      </c>
      <c r="K32" s="7">
        <f t="shared" si="3"/>
        <v>3631.3066666666668</v>
      </c>
      <c r="L32" s="8">
        <f t="shared" si="0"/>
        <v>2.1928654857165285E-2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62382</v>
      </c>
      <c r="J33" s="10">
        <v>351</v>
      </c>
      <c r="K33" s="7">
        <f t="shared" si="3"/>
        <v>177.72649572649573</v>
      </c>
      <c r="L33" s="8">
        <f t="shared" si="0"/>
        <v>1.5696293750317666E-2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3775.5</v>
      </c>
      <c r="J34" s="10">
        <v>69</v>
      </c>
      <c r="K34" s="7">
        <f t="shared" si="3"/>
        <v>54.717391304347828</v>
      </c>
      <c r="L34" s="8">
        <f t="shared" si="0"/>
        <v>9.4997526617172175E-4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2258958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0.50870665981600849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30000</v>
      </c>
      <c r="J40" s="28">
        <v>2</v>
      </c>
      <c r="K40" s="7">
        <f t="shared" ref="K40:K41" si="5">IF(J40=0,"-",I40/J40)</f>
        <v>15000</v>
      </c>
      <c r="L40" s="27">
        <f t="shared" si="4"/>
        <v>7.5484725162631838E-3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15000</v>
      </c>
      <c r="J41" s="28">
        <v>1</v>
      </c>
      <c r="K41" s="7">
        <f t="shared" si="5"/>
        <v>15000</v>
      </c>
      <c r="L41" s="27">
        <f t="shared" si="4"/>
        <v>3.7742362581315919E-3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3779230.67</v>
      </c>
      <c r="J43" s="31" t="s">
        <v>6</v>
      </c>
      <c r="K43" s="31" t="s">
        <v>6</v>
      </c>
      <c r="L43" s="14">
        <f t="shared" si="4"/>
        <v>0.95091396150379659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3974314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99357.85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3974314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Rzl/WjnpVjEdk6y1qOeBbQLvqR8vYTg7NMfBP5VTHQJw6IJ2Wa5XQMhD8uKKuO4pAMlA/rKLwIJ497PW548Xg==" saltValue="ITWI+28csJo1wyy4+eeVs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88015-2F8D-41B5-B1E5-F54EEE41A1E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39674.800000000003</v>
      </c>
      <c r="J18" s="10">
        <v>1</v>
      </c>
      <c r="K18" s="7">
        <f t="shared" si="1"/>
        <v>39674.800000000003</v>
      </c>
      <c r="L18" s="8">
        <f t="shared" si="0"/>
        <v>1.7040069038504482E-2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39674.800000000003</v>
      </c>
      <c r="J24" s="13" t="s">
        <v>6</v>
      </c>
      <c r="K24" s="13" t="s">
        <v>6</v>
      </c>
      <c r="L24" s="14">
        <f t="shared" si="0"/>
        <v>1.7040069038504482E-2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241764</v>
      </c>
      <c r="J25" s="10">
        <v>129</v>
      </c>
      <c r="K25" s="18">
        <f t="shared" ref="K25:K37" si="3">IF(J25=0,"-",I25/J25)</f>
        <v>1874.1395348837209</v>
      </c>
      <c r="L25" s="19">
        <f t="shared" si="0"/>
        <v>0.10383606851263263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45846</v>
      </c>
      <c r="J26" s="10">
        <v>24</v>
      </c>
      <c r="K26" s="7">
        <f t="shared" si="3"/>
        <v>1910.25</v>
      </c>
      <c r="L26" s="8">
        <f t="shared" si="0"/>
        <v>1.96905593762105E-2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91980.43</v>
      </c>
      <c r="J27" s="10">
        <v>17</v>
      </c>
      <c r="K27" s="18">
        <f t="shared" si="3"/>
        <v>5410.6135294117639</v>
      </c>
      <c r="L27" s="19">
        <f t="shared" si="0"/>
        <v>3.9504997564986551E-2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7647.5</v>
      </c>
      <c r="J28" s="10">
        <v>3</v>
      </c>
      <c r="K28" s="7">
        <f t="shared" si="3"/>
        <v>2549.1666666666665</v>
      </c>
      <c r="L28" s="8">
        <f t="shared" si="0"/>
        <v>3.2845516038382807E-3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39378.400000000001</v>
      </c>
      <c r="J29" s="10">
        <v>19</v>
      </c>
      <c r="K29" s="18">
        <f t="shared" si="3"/>
        <v>2072.5473684210529</v>
      </c>
      <c r="L29" s="19">
        <f t="shared" si="0"/>
        <v>1.6912767162678699E-2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3859.2</v>
      </c>
      <c r="J30" s="10">
        <v>2</v>
      </c>
      <c r="K30" s="18">
        <f t="shared" si="3"/>
        <v>1929.6</v>
      </c>
      <c r="L30" s="19">
        <f t="shared" si="0"/>
        <v>1.6575013467842682E-3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510109.67</v>
      </c>
      <c r="J31" s="10">
        <v>319</v>
      </c>
      <c r="K31" s="7">
        <f t="shared" si="3"/>
        <v>1599.0898746081505</v>
      </c>
      <c r="L31" s="8">
        <f t="shared" si="0"/>
        <v>0.21908879172695861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49421.2</v>
      </c>
      <c r="J32" s="10">
        <v>15</v>
      </c>
      <c r="K32" s="7">
        <f t="shared" si="3"/>
        <v>3294.7466666666664</v>
      </c>
      <c r="L32" s="8">
        <f t="shared" si="0"/>
        <v>2.122608456667047E-2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23880.6</v>
      </c>
      <c r="J33" s="10">
        <v>117</v>
      </c>
      <c r="K33" s="7">
        <f t="shared" si="3"/>
        <v>204.1076923076923</v>
      </c>
      <c r="L33" s="8">
        <f t="shared" si="0"/>
        <v>1.0256562671542391E-2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1535040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1381536</v>
      </c>
      <c r="J39" s="25">
        <v>1</v>
      </c>
      <c r="K39" s="24" t="s">
        <v>6</v>
      </c>
      <c r="L39" s="27">
        <f t="shared" ref="L39:L44" si="4">I39/I$44</f>
        <v>0.59336074332269662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2288649.1</v>
      </c>
      <c r="J43" s="31" t="s">
        <v>6</v>
      </c>
      <c r="K43" s="31" t="s">
        <v>6</v>
      </c>
      <c r="L43" s="14">
        <f t="shared" si="4"/>
        <v>0.98295993096149559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2328323.9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58208.1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2328324</v>
      </c>
      <c r="J48" s="105" t="s">
        <v>36</v>
      </c>
      <c r="K48" s="106"/>
      <c r="L48" s="127">
        <f>I44/I48</f>
        <v>0.99999995705065103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IJO7mF3yHOlLe0J/ePTLgpSY/H1h4y+HKmbkYTIdNCO5K7RWQM012etL6qR9lL8U7ZdoRpYxIigfXimDFTfpQ==" saltValue="1xYn/WoQHtCqX02cTnXvc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8BFA2-100B-4AC0-AC0A-47D411DC095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1.0501530298747428E-2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151351.84</v>
      </c>
      <c r="J17" s="10">
        <v>16</v>
      </c>
      <c r="K17" s="7">
        <f t="shared" si="1"/>
        <v>9459.49</v>
      </c>
      <c r="L17" s="8">
        <f t="shared" si="0"/>
        <v>1.5894259335311727E-2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663697.88</v>
      </c>
      <c r="J18" s="10">
        <v>14</v>
      </c>
      <c r="K18" s="7">
        <f t="shared" si="1"/>
        <v>47406.991428571426</v>
      </c>
      <c r="L18" s="8">
        <f t="shared" si="0"/>
        <v>6.969843396034435E-2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15950</v>
      </c>
      <c r="J20" s="10">
        <v>4</v>
      </c>
      <c r="K20" s="7">
        <f t="shared" si="1"/>
        <v>3987.5</v>
      </c>
      <c r="L20" s="8">
        <f t="shared" si="0"/>
        <v>1.6749940826502148E-3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930999.72</v>
      </c>
      <c r="J24" s="13" t="s">
        <v>6</v>
      </c>
      <c r="K24" s="13" t="s">
        <v>6</v>
      </c>
      <c r="L24" s="14">
        <f t="shared" si="0"/>
        <v>9.776921767705371E-2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1703095</v>
      </c>
      <c r="J25" s="10">
        <v>975</v>
      </c>
      <c r="K25" s="18">
        <f t="shared" ref="K25:K37" si="3">IF(J25=0,"-",I25/J25)</f>
        <v>1746.7641025641026</v>
      </c>
      <c r="L25" s="19">
        <f t="shared" si="0"/>
        <v>0.1788510374414525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237592</v>
      </c>
      <c r="J26" s="10">
        <v>140</v>
      </c>
      <c r="K26" s="7">
        <f t="shared" si="3"/>
        <v>1697.0857142857142</v>
      </c>
      <c r="L26" s="8">
        <f t="shared" si="0"/>
        <v>2.495079586739999E-2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1503245.53</v>
      </c>
      <c r="J27" s="10">
        <v>200</v>
      </c>
      <c r="K27" s="18">
        <f t="shared" si="3"/>
        <v>7516.2276499999998</v>
      </c>
      <c r="L27" s="19">
        <f t="shared" si="0"/>
        <v>0.15786378479751637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137415.84</v>
      </c>
      <c r="J28" s="10">
        <v>23</v>
      </c>
      <c r="K28" s="7">
        <f t="shared" si="3"/>
        <v>5974.6017391304349</v>
      </c>
      <c r="L28" s="8">
        <f t="shared" si="0"/>
        <v>1.4430766072878286E-2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189111.58</v>
      </c>
      <c r="J29" s="10">
        <v>91</v>
      </c>
      <c r="K29" s="18">
        <f t="shared" si="3"/>
        <v>2078.1492307692306</v>
      </c>
      <c r="L29" s="19">
        <f t="shared" si="0"/>
        <v>1.9859609872139979E-2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33212.22</v>
      </c>
      <c r="J30" s="10">
        <v>12</v>
      </c>
      <c r="K30" s="18">
        <f t="shared" si="3"/>
        <v>2767.6849999999999</v>
      </c>
      <c r="L30" s="19">
        <f t="shared" si="0"/>
        <v>3.4877913461866532E-3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2657559.73</v>
      </c>
      <c r="J31" s="10">
        <v>1371</v>
      </c>
      <c r="K31" s="7">
        <f t="shared" si="3"/>
        <v>1938.4097228300511</v>
      </c>
      <c r="L31" s="8">
        <f t="shared" si="0"/>
        <v>0.27908444025326035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291405.13</v>
      </c>
      <c r="J32" s="10">
        <v>83</v>
      </c>
      <c r="K32" s="7">
        <f t="shared" si="3"/>
        <v>3510.9051807228916</v>
      </c>
      <c r="L32" s="8">
        <f t="shared" si="0"/>
        <v>3.0601998019054329E-2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252337.28</v>
      </c>
      <c r="J33" s="10">
        <v>1195</v>
      </c>
      <c r="K33" s="7">
        <f t="shared" si="3"/>
        <v>211.16090376569036</v>
      </c>
      <c r="L33" s="8">
        <f t="shared" si="0"/>
        <v>2.6499275914235131E-2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3361.67</v>
      </c>
      <c r="J34" s="10">
        <v>38</v>
      </c>
      <c r="K34" s="7">
        <f t="shared" si="3"/>
        <v>88.465000000000003</v>
      </c>
      <c r="L34" s="8">
        <f t="shared" si="0"/>
        <v>3.5302679359390266E-4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30200</v>
      </c>
      <c r="J35" s="10">
        <v>1</v>
      </c>
      <c r="K35" s="7">
        <f t="shared" si="3"/>
        <v>30200</v>
      </c>
      <c r="L35" s="8">
        <f t="shared" si="0"/>
        <v>3.171462150221723E-3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2360720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2122848</v>
      </c>
      <c r="J39" s="25">
        <v>2</v>
      </c>
      <c r="K39" s="24" t="s">
        <v>6</v>
      </c>
      <c r="L39" s="27">
        <f t="shared" ref="L39:L44" si="4">I39/I$44</f>
        <v>0.22293152591635379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68514.86</v>
      </c>
      <c r="J40" s="28">
        <v>3</v>
      </c>
      <c r="K40" s="7">
        <f t="shared" ref="K40:K41" si="5">IF(J40=0,"-",I40/J40)</f>
        <v>22838.286666666667</v>
      </c>
      <c r="L40" s="27">
        <f t="shared" si="4"/>
        <v>7.1951087820443819E-3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68514.86</v>
      </c>
      <c r="J41" s="28">
        <v>3</v>
      </c>
      <c r="K41" s="7">
        <f t="shared" si="5"/>
        <v>22838.286666666667</v>
      </c>
      <c r="L41" s="27">
        <f t="shared" si="4"/>
        <v>7.1951087820443819E-3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64510</v>
      </c>
      <c r="J42" s="28">
        <v>7</v>
      </c>
      <c r="K42" s="24" t="s">
        <v>6</v>
      </c>
      <c r="L42" s="27">
        <f t="shared" si="4"/>
        <v>6.7745371957219653E-3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8591421.9800000004</v>
      </c>
      <c r="J43" s="31" t="s">
        <v>6</v>
      </c>
      <c r="K43" s="31" t="s">
        <v>6</v>
      </c>
      <c r="L43" s="14">
        <f t="shared" si="4"/>
        <v>0.90223078232294618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9522421.7000000011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238060.63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9522971</v>
      </c>
      <c r="J48" s="105" t="s">
        <v>36</v>
      </c>
      <c r="K48" s="106"/>
      <c r="L48" s="127">
        <f>I44/I48</f>
        <v>0.99994231842142556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3NuFPLbmHwna8gs5kO37/yF+UxeBx0a+wz1WZ4BsHoHs1fkNG+MHw7Y02uXD5vfULALWhcm3dSrUCYsDtvvwg==" saltValue="uCNJV80DQcZ43nERqzqB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B48F-30E6-4330-B162-DCA6F7AFDC6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175302.5</v>
      </c>
      <c r="J12" s="6">
        <v>2</v>
      </c>
      <c r="K12" s="7">
        <f t="shared" ref="K12:K23" si="1">IF(J12=0,"-",I12/J12)</f>
        <v>87651.25</v>
      </c>
      <c r="L12" s="8">
        <f t="shared" si="0"/>
        <v>4.518134479032735E-2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14820.06</v>
      </c>
      <c r="J17" s="10">
        <v>1</v>
      </c>
      <c r="K17" s="7">
        <f t="shared" si="1"/>
        <v>14820.06</v>
      </c>
      <c r="L17" s="8">
        <f t="shared" si="0"/>
        <v>3.8196274478306856E-3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1</v>
      </c>
      <c r="K18" s="7">
        <f t="shared" si="1"/>
        <v>100000</v>
      </c>
      <c r="L18" s="8">
        <f t="shared" si="0"/>
        <v>2.5773360214673122E-2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290122.56</v>
      </c>
      <c r="J24" s="13" t="s">
        <v>6</v>
      </c>
      <c r="K24" s="13" t="s">
        <v>6</v>
      </c>
      <c r="L24" s="14">
        <f t="shared" si="0"/>
        <v>7.477433245283116E-2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345964</v>
      </c>
      <c r="J25" s="10">
        <v>180</v>
      </c>
      <c r="K25" s="18">
        <f t="shared" ref="K25:K37" si="3">IF(J25=0,"-",I25/J25)</f>
        <v>1922.0222222222221</v>
      </c>
      <c r="L25" s="19">
        <f t="shared" si="0"/>
        <v>8.9166547933091728E-2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57452</v>
      </c>
      <c r="J26" s="10">
        <v>31</v>
      </c>
      <c r="K26" s="7">
        <f t="shared" si="3"/>
        <v>1853.2903225806451</v>
      </c>
      <c r="L26" s="8">
        <f t="shared" si="0"/>
        <v>1.4807310910534003E-2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391253.94</v>
      </c>
      <c r="J27" s="10">
        <v>50</v>
      </c>
      <c r="K27" s="18">
        <f t="shared" si="3"/>
        <v>7825.0788000000002</v>
      </c>
      <c r="L27" s="19">
        <f t="shared" si="0"/>
        <v>0.10083928731030105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90089.99</v>
      </c>
      <c r="J28" s="10">
        <v>18</v>
      </c>
      <c r="K28" s="7">
        <f t="shared" si="3"/>
        <v>5004.9994444444446</v>
      </c>
      <c r="L28" s="8">
        <f t="shared" si="0"/>
        <v>2.3219217640062996E-2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28041.09</v>
      </c>
      <c r="J29" s="10">
        <v>24</v>
      </c>
      <c r="K29" s="18">
        <f t="shared" si="3"/>
        <v>1168.3787500000001</v>
      </c>
      <c r="L29" s="19">
        <f t="shared" si="0"/>
        <v>7.2271311338206841E-3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1985.54</v>
      </c>
      <c r="J30" s="10">
        <v>3</v>
      </c>
      <c r="K30" s="18">
        <f t="shared" si="3"/>
        <v>661.84666666666669</v>
      </c>
      <c r="L30" s="19">
        <f t="shared" si="0"/>
        <v>5.1174037640642068E-4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909397</v>
      </c>
      <c r="J31" s="10">
        <v>393</v>
      </c>
      <c r="K31" s="7">
        <f t="shared" si="3"/>
        <v>2313.9872773536895</v>
      </c>
      <c r="L31" s="8">
        <f t="shared" si="0"/>
        <v>0.23438216459143094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68865.7</v>
      </c>
      <c r="J32" s="10">
        <v>21</v>
      </c>
      <c r="K32" s="7">
        <f t="shared" si="3"/>
        <v>3279.3190476190475</v>
      </c>
      <c r="L32" s="8">
        <f t="shared" si="0"/>
        <v>1.7749004925356148E-2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61916.67</v>
      </c>
      <c r="J33" s="10">
        <v>894</v>
      </c>
      <c r="K33" s="7">
        <f t="shared" si="3"/>
        <v>69.25802013422819</v>
      </c>
      <c r="L33" s="8">
        <f t="shared" si="0"/>
        <v>1.595800639203045E-2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2</v>
      </c>
      <c r="K39" s="24" t="s">
        <v>6</v>
      </c>
      <c r="L39" s="27">
        <f t="shared" ref="L39:L44" si="4">I39/I$44</f>
        <v>0.47765253018649406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3589852.6999999997</v>
      </c>
      <c r="J43" s="31" t="s">
        <v>6</v>
      </c>
      <c r="K43" s="31" t="s">
        <v>6</v>
      </c>
      <c r="L43" s="14">
        <f t="shared" si="4"/>
        <v>0.92522566754716884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3879975.26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96999.32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3880007</v>
      </c>
      <c r="J48" s="105" t="s">
        <v>36</v>
      </c>
      <c r="K48" s="106"/>
      <c r="L48" s="127">
        <f>I44/I48</f>
        <v>0.99999181960238726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DLQk2qnKI1vOzVeyNLRTWrTWh4JUeZ0jHqQiNNeIRejck2NyEQbYs/r8yg/ywY8ravi9hMTw0jgCZqddzYKyw==" saltValue="hu6Z5q4biQSeZhumtQT3h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DB6DB-4909-45A7-8C66-9FEE1D7093C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44993.7</v>
      </c>
      <c r="J18" s="10">
        <v>1</v>
      </c>
      <c r="K18" s="7">
        <f t="shared" si="1"/>
        <v>44993.7</v>
      </c>
      <c r="L18" s="8">
        <f t="shared" si="0"/>
        <v>1.8730148570190848E-2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44993.7</v>
      </c>
      <c r="J24" s="13" t="s">
        <v>6</v>
      </c>
      <c r="K24" s="13" t="s">
        <v>6</v>
      </c>
      <c r="L24" s="14">
        <f t="shared" si="0"/>
        <v>1.8730148570190848E-2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240343</v>
      </c>
      <c r="J25" s="10">
        <v>150</v>
      </c>
      <c r="K25" s="18">
        <f t="shared" ref="K25:K37" si="3">IF(J25=0,"-",I25/J25)</f>
        <v>1602.2866666666666</v>
      </c>
      <c r="L25" s="19">
        <f t="shared" si="0"/>
        <v>0.1000508981880881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38428</v>
      </c>
      <c r="J26" s="10">
        <v>22</v>
      </c>
      <c r="K26" s="7">
        <f t="shared" si="3"/>
        <v>1746.7272727272727</v>
      </c>
      <c r="L26" s="8">
        <f t="shared" si="0"/>
        <v>1.5996954001455625E-2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369852.63</v>
      </c>
      <c r="J27" s="10">
        <v>58</v>
      </c>
      <c r="K27" s="18">
        <f t="shared" si="3"/>
        <v>6376.7694827586211</v>
      </c>
      <c r="L27" s="19">
        <f t="shared" si="0"/>
        <v>0.15396365955624511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38443.51</v>
      </c>
      <c r="J28" s="10">
        <v>6</v>
      </c>
      <c r="K28" s="7">
        <f t="shared" si="3"/>
        <v>6407.251666666667</v>
      </c>
      <c r="L28" s="8">
        <f t="shared" si="0"/>
        <v>1.6003410563248138E-2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28637.3</v>
      </c>
      <c r="J29" s="10">
        <v>11</v>
      </c>
      <c r="K29" s="18">
        <f t="shared" si="3"/>
        <v>2603.3909090909092</v>
      </c>
      <c r="L29" s="19">
        <f t="shared" si="0"/>
        <v>1.1921244166386104E-2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7894.93</v>
      </c>
      <c r="J30" s="10">
        <v>3</v>
      </c>
      <c r="K30" s="18">
        <f t="shared" si="3"/>
        <v>2631.6433333333334</v>
      </c>
      <c r="L30" s="19">
        <f t="shared" si="0"/>
        <v>3.2865314888808179E-3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524020.69</v>
      </c>
      <c r="J31" s="10">
        <v>316</v>
      </c>
      <c r="K31" s="7">
        <f t="shared" si="3"/>
        <v>1658.2933227848102</v>
      </c>
      <c r="L31" s="8">
        <f t="shared" si="0"/>
        <v>0.21814132595349844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162942.29999999999</v>
      </c>
      <c r="J32" s="10">
        <v>32</v>
      </c>
      <c r="K32" s="7">
        <f t="shared" si="3"/>
        <v>5091.9468749999996</v>
      </c>
      <c r="L32" s="8">
        <f t="shared" si="0"/>
        <v>6.7830240397402486E-2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40</v>
      </c>
      <c r="K33" s="7">
        <f t="shared" si="3"/>
        <v>375</v>
      </c>
      <c r="L33" s="8">
        <f t="shared" si="0"/>
        <v>6.244257052717664E-3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0.4909484665128736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2357213.62</v>
      </c>
      <c r="J43" s="31" t="s">
        <v>6</v>
      </c>
      <c r="K43" s="31" t="s">
        <v>6</v>
      </c>
      <c r="L43" s="14">
        <f t="shared" si="4"/>
        <v>0.98126985142980905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2402207.3200000003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60054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2402233</v>
      </c>
      <c r="J48" s="105" t="s">
        <v>36</v>
      </c>
      <c r="K48" s="106"/>
      <c r="L48" s="127">
        <f>I44/I48</f>
        <v>0.99998930994620439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QCeSSfq9r4jmx1kOlwiNkRtIJRbhzI0kvlnQrorR4y5W5QPPPmp9OpwpyYSIwNy+ex4lenv5JwsaeXMpzUWSg==" saltValue="HVR5Qs0sdfLGXj25KVml+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FA9F9-24BC-4B80-AD78-C0321CE8A2D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167663.29999999999</v>
      </c>
      <c r="J25" s="10">
        <v>91</v>
      </c>
      <c r="K25" s="18">
        <f t="shared" ref="K25:K37" si="3">IF(J25=0,"-",I25/J25)</f>
        <v>1842.4538461538459</v>
      </c>
      <c r="L25" s="19">
        <f t="shared" si="0"/>
        <v>4.2272416079459078E-2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29540</v>
      </c>
      <c r="J26" s="10">
        <v>16</v>
      </c>
      <c r="K26" s="7">
        <f t="shared" si="3"/>
        <v>1846.25</v>
      </c>
      <c r="L26" s="8">
        <f t="shared" si="0"/>
        <v>7.4478265129412418E-3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924102.04</v>
      </c>
      <c r="J27" s="10">
        <v>109</v>
      </c>
      <c r="K27" s="18">
        <f t="shared" si="3"/>
        <v>8478.0003669724774</v>
      </c>
      <c r="L27" s="19">
        <f t="shared" si="0"/>
        <v>0.23299091652590007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51867.05</v>
      </c>
      <c r="J28" s="10">
        <v>17</v>
      </c>
      <c r="K28" s="7">
        <f t="shared" si="3"/>
        <v>3051.0029411764708</v>
      </c>
      <c r="L28" s="8">
        <f t="shared" si="0"/>
        <v>1.3077074818485072E-2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83545</v>
      </c>
      <c r="J29" s="10">
        <v>45</v>
      </c>
      <c r="K29" s="18">
        <f t="shared" si="3"/>
        <v>1856.5555555555557</v>
      </c>
      <c r="L29" s="19">
        <f t="shared" si="0"/>
        <v>2.1063935884349225E-2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32211</v>
      </c>
      <c r="J30" s="10">
        <v>11</v>
      </c>
      <c r="K30" s="18">
        <f t="shared" si="3"/>
        <v>2928.2727272727275</v>
      </c>
      <c r="L30" s="19">
        <f t="shared" si="0"/>
        <v>8.121257271778955E-3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857667.46</v>
      </c>
      <c r="J31" s="10">
        <v>424</v>
      </c>
      <c r="K31" s="7">
        <f t="shared" si="3"/>
        <v>2022.800613207547</v>
      </c>
      <c r="L31" s="8">
        <f t="shared" si="0"/>
        <v>0.21624097656990426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82079.38</v>
      </c>
      <c r="J32" s="10">
        <v>33</v>
      </c>
      <c r="K32" s="7">
        <f t="shared" si="3"/>
        <v>2487.2539393939396</v>
      </c>
      <c r="L32" s="8">
        <f t="shared" si="0"/>
        <v>2.0694413762010127E-2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80000</v>
      </c>
      <c r="J33" s="10">
        <v>396</v>
      </c>
      <c r="K33" s="7">
        <f t="shared" si="3"/>
        <v>202.02020202020202</v>
      </c>
      <c r="L33" s="8">
        <f t="shared" si="0"/>
        <v>2.0170146277430582E-2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35000</v>
      </c>
      <c r="J34" s="10">
        <v>109</v>
      </c>
      <c r="K34" s="7">
        <f t="shared" si="3"/>
        <v>321.10091743119267</v>
      </c>
      <c r="L34" s="8">
        <f t="shared" si="0"/>
        <v>8.8244389963758798E-3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0.46726160866295685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3966257.8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3966257.8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99157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3966260</v>
      </c>
      <c r="J48" s="105" t="s">
        <v>36</v>
      </c>
      <c r="K48" s="106"/>
      <c r="L48" s="127">
        <f>I44/I48</f>
        <v>0.99999944532128504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Mo5S+3XyQxtWSyeg8EBzFL0EuehsiOpwMqtaIfIzr6pJS2751z22BBNbsMtUSDU1FqAJh5NwJJKA8wedUIQ0w==" saltValue="97GhRJFhSH1v/DUqFCj4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40B72-C490-4D44-BC81-550D6313C5F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1066120</v>
      </c>
      <c r="J12" s="6">
        <v>11</v>
      </c>
      <c r="K12" s="7">
        <f t="shared" ref="K12:K23" si="1">IF(J12=0,"-",I12/J12)</f>
        <v>96920</v>
      </c>
      <c r="L12" s="8">
        <f t="shared" si="0"/>
        <v>0.21097903078558117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98000</v>
      </c>
      <c r="J13" s="6">
        <v>1</v>
      </c>
      <c r="K13" s="7">
        <f t="shared" si="1"/>
        <v>98000</v>
      </c>
      <c r="L13" s="8">
        <f t="shared" si="0"/>
        <v>1.9393637692742802E-2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35988.18</v>
      </c>
      <c r="J17" s="10">
        <v>3</v>
      </c>
      <c r="K17" s="7">
        <f t="shared" si="1"/>
        <v>11996.06</v>
      </c>
      <c r="L17" s="8">
        <f t="shared" si="0"/>
        <v>7.1218543279715574E-3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1102108.18</v>
      </c>
      <c r="J24" s="13" t="s">
        <v>6</v>
      </c>
      <c r="K24" s="13" t="s">
        <v>6</v>
      </c>
      <c r="L24" s="14">
        <f t="shared" si="0"/>
        <v>0.21810088511355272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61162</v>
      </c>
      <c r="J25" s="10">
        <v>40</v>
      </c>
      <c r="K25" s="18">
        <f t="shared" ref="K25:K37" si="3">IF(J25=0,"-",I25/J25)</f>
        <v>1529.05</v>
      </c>
      <c r="L25" s="19">
        <f t="shared" si="0"/>
        <v>1.2103608862893217E-2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12080</v>
      </c>
      <c r="J26" s="10">
        <v>8</v>
      </c>
      <c r="K26" s="7">
        <f t="shared" si="3"/>
        <v>1510</v>
      </c>
      <c r="L26" s="8">
        <f t="shared" si="0"/>
        <v>2.3905626870238065E-3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138204.04999999999</v>
      </c>
      <c r="J27" s="10">
        <v>27</v>
      </c>
      <c r="K27" s="18">
        <f t="shared" si="3"/>
        <v>5118.6685185185179</v>
      </c>
      <c r="L27" s="19">
        <f t="shared" si="0"/>
        <v>2.7349788503772555E-2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10510</v>
      </c>
      <c r="J28" s="10">
        <v>5</v>
      </c>
      <c r="K28" s="7">
        <f t="shared" si="3"/>
        <v>2102</v>
      </c>
      <c r="L28" s="8">
        <f t="shared" si="0"/>
        <v>2.0798686954155801E-3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4699</v>
      </c>
      <c r="J29" s="10">
        <v>3</v>
      </c>
      <c r="K29" s="18">
        <f t="shared" si="3"/>
        <v>1566.3333333333333</v>
      </c>
      <c r="L29" s="19">
        <f t="shared" si="0"/>
        <v>9.2990513794080024E-4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361677.77</v>
      </c>
      <c r="J31" s="10">
        <v>188</v>
      </c>
      <c r="K31" s="7">
        <f t="shared" si="3"/>
        <v>1923.8179255319151</v>
      </c>
      <c r="L31" s="8">
        <f t="shared" si="0"/>
        <v>7.1573955437746556E-2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91719.4</v>
      </c>
      <c r="J32" s="10">
        <v>24</v>
      </c>
      <c r="K32" s="7">
        <f t="shared" si="3"/>
        <v>3821.6416666666664</v>
      </c>
      <c r="L32" s="8">
        <f t="shared" si="0"/>
        <v>1.815074298975259E-2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19862.61</v>
      </c>
      <c r="J33" s="10">
        <v>70</v>
      </c>
      <c r="K33" s="7">
        <f t="shared" si="3"/>
        <v>283.75157142857142</v>
      </c>
      <c r="L33" s="8">
        <f t="shared" si="0"/>
        <v>3.9306965507372458E-3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3724819.56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3347136</v>
      </c>
      <c r="J39" s="25">
        <v>3</v>
      </c>
      <c r="K39" s="24" t="s">
        <v>6</v>
      </c>
      <c r="L39" s="27">
        <f t="shared" ref="L39:L44" si="4">I39/I$44</f>
        <v>0.66237900910547309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18354</v>
      </c>
      <c r="J40" s="28">
        <v>1</v>
      </c>
      <c r="K40" s="7">
        <f t="shared" ref="K40:K41" si="5">IF(J40=0,"-",I40/J40)</f>
        <v>18354</v>
      </c>
      <c r="L40" s="27">
        <f t="shared" si="4"/>
        <v>3.6321512878836875E-3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18354</v>
      </c>
      <c r="J41" s="28">
        <v>1</v>
      </c>
      <c r="K41" s="7">
        <f t="shared" si="5"/>
        <v>18354</v>
      </c>
      <c r="L41" s="27">
        <f t="shared" si="4"/>
        <v>3.6321512878836875E-3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3951095.43</v>
      </c>
      <c r="J43" s="31" t="s">
        <v>6</v>
      </c>
      <c r="K43" s="31" t="s">
        <v>6</v>
      </c>
      <c r="L43" s="14">
        <f t="shared" si="4"/>
        <v>0.78189911488644726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5053203.6100000003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126329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5173694</v>
      </c>
      <c r="J48" s="105" t="s">
        <v>36</v>
      </c>
      <c r="K48" s="106"/>
      <c r="L48" s="127">
        <f>I44/I48</f>
        <v>0.97671095546045061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OziwWrs8VAy1y1CdMDiO67hnKjyJasOO5ydiYmCIvTOm0O10LXx/p8ycbxkchYm/0KYDjtXkCHCpGRjqTmTnQ==" saltValue="ZeqzqRAvIVgck48JrnjXg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7AA4F-C41E-4104-98C5-0B1BC53A9DE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90483.26</v>
      </c>
      <c r="J18" s="10">
        <v>2</v>
      </c>
      <c r="K18" s="7">
        <f t="shared" si="1"/>
        <v>45241.63</v>
      </c>
      <c r="L18" s="8">
        <f t="shared" si="0"/>
        <v>1.3239033007467281E-2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90483.26</v>
      </c>
      <c r="J24" s="13" t="s">
        <v>6</v>
      </c>
      <c r="K24" s="13" t="s">
        <v>6</v>
      </c>
      <c r="L24" s="14">
        <f t="shared" si="0"/>
        <v>1.3239033007467281E-2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1390029.66</v>
      </c>
      <c r="J25" s="10">
        <v>695</v>
      </c>
      <c r="K25" s="18">
        <f t="shared" ref="K25:K37" si="3">IF(J25=0,"-",I25/J25)</f>
        <v>2000.0426762589927</v>
      </c>
      <c r="L25" s="19">
        <f t="shared" si="0"/>
        <v>0.20338180288926949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70122</v>
      </c>
      <c r="J26" s="10">
        <v>37</v>
      </c>
      <c r="K26" s="7">
        <f t="shared" si="3"/>
        <v>1895.1891891891892</v>
      </c>
      <c r="L26" s="8">
        <f t="shared" si="0"/>
        <v>1.025988091664271E-2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644520.64</v>
      </c>
      <c r="J27" s="10">
        <v>96</v>
      </c>
      <c r="K27" s="18">
        <f t="shared" si="3"/>
        <v>6713.7566666666671</v>
      </c>
      <c r="L27" s="19">
        <f t="shared" si="0"/>
        <v>9.4302858086169061E-2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106501</v>
      </c>
      <c r="J28" s="10">
        <v>26</v>
      </c>
      <c r="K28" s="7">
        <f t="shared" si="3"/>
        <v>4096.1923076923076</v>
      </c>
      <c r="L28" s="8">
        <f t="shared" si="0"/>
        <v>1.5582664178194651E-2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34147</v>
      </c>
      <c r="J29" s="10">
        <v>15</v>
      </c>
      <c r="K29" s="18">
        <f t="shared" si="3"/>
        <v>2276.4666666666667</v>
      </c>
      <c r="L29" s="19">
        <f t="shared" si="0"/>
        <v>4.9962088026667614E-3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1318</v>
      </c>
      <c r="J30" s="10">
        <v>1</v>
      </c>
      <c r="K30" s="18">
        <f t="shared" si="3"/>
        <v>1318</v>
      </c>
      <c r="L30" s="19">
        <f t="shared" si="0"/>
        <v>1.9284280323058516E-4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1322958.8400000001</v>
      </c>
      <c r="J31" s="10">
        <v>482</v>
      </c>
      <c r="K31" s="7">
        <f t="shared" si="3"/>
        <v>2744.7278838174275</v>
      </c>
      <c r="L31" s="8">
        <f t="shared" si="0"/>
        <v>0.19356835452525281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170001.67</v>
      </c>
      <c r="J32" s="10">
        <v>22</v>
      </c>
      <c r="K32" s="7">
        <f t="shared" si="3"/>
        <v>7727.3486363636366</v>
      </c>
      <c r="L32" s="8">
        <f t="shared" si="0"/>
        <v>2.4873747038452864E-2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87173.5</v>
      </c>
      <c r="J33" s="10">
        <v>612</v>
      </c>
      <c r="K33" s="7">
        <f t="shared" si="3"/>
        <v>142.44035947712419</v>
      </c>
      <c r="L33" s="8">
        <f t="shared" si="0"/>
        <v>1.2754766394098191E-2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3556363.32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3200683.35</v>
      </c>
      <c r="J39" s="25">
        <v>3</v>
      </c>
      <c r="K39" s="24" t="s">
        <v>6</v>
      </c>
      <c r="L39" s="27">
        <f t="shared" ref="L39:L44" si="4">I39/I$44</f>
        <v>0.46830709367789086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64586</v>
      </c>
      <c r="J40" s="28">
        <v>3</v>
      </c>
      <c r="K40" s="7">
        <f t="shared" ref="K40:K41" si="5">IF(J40=0,"-",I40/J40)</f>
        <v>21528.666666666668</v>
      </c>
      <c r="L40" s="27">
        <f t="shared" si="4"/>
        <v>9.4498826171855645E-3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64586</v>
      </c>
      <c r="J41" s="28">
        <v>3</v>
      </c>
      <c r="K41" s="7">
        <f t="shared" si="5"/>
        <v>21528.666666666668</v>
      </c>
      <c r="L41" s="27">
        <f t="shared" si="4"/>
        <v>9.4498826171855645E-3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6744098.9900000002</v>
      </c>
      <c r="J43" s="31" t="s">
        <v>6</v>
      </c>
      <c r="K43" s="31" t="s">
        <v>6</v>
      </c>
      <c r="L43" s="14">
        <f t="shared" si="4"/>
        <v>0.9867609669925328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6834582.25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170864.56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6853985</v>
      </c>
      <c r="J48" s="105" t="s">
        <v>36</v>
      </c>
      <c r="K48" s="106"/>
      <c r="L48" s="127">
        <f>I44/I48</f>
        <v>0.99716912861641804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GR7RCOtz9xpWbT2wtUb8zZCYgiXT1DIyIJMVH0trGb+rEPrwnGr7K2tzKQ/HRDb04o3HQQst30mZ8zefYvmQQ==" saltValue="XWbf90cJBuaA+yH532UAl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B9F2C-EFDB-47B6-9263-8D0C260A643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562642.54</v>
      </c>
      <c r="J12" s="6">
        <v>7</v>
      </c>
      <c r="K12" s="7">
        <f t="shared" ref="K12:K23" si="1">IF(J12=0,"-",I12/J12)</f>
        <v>80377.505714285726</v>
      </c>
      <c r="L12" s="8">
        <f t="shared" si="0"/>
        <v>0.12994398978341473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24321.62</v>
      </c>
      <c r="J17" s="10">
        <v>2</v>
      </c>
      <c r="K17" s="7">
        <f t="shared" si="1"/>
        <v>12160.81</v>
      </c>
      <c r="L17" s="8">
        <f t="shared" si="0"/>
        <v>5.6171514169477748E-3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586964.16</v>
      </c>
      <c r="J24" s="13" t="s">
        <v>6</v>
      </c>
      <c r="K24" s="13" t="s">
        <v>6</v>
      </c>
      <c r="L24" s="14">
        <f t="shared" si="0"/>
        <v>0.1355611412003625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287004</v>
      </c>
      <c r="J25" s="10">
        <v>154</v>
      </c>
      <c r="K25" s="18">
        <f t="shared" ref="K25:K37" si="3">IF(J25=0,"-",I25/J25)</f>
        <v>1863.6623376623377</v>
      </c>
      <c r="L25" s="19">
        <f t="shared" si="0"/>
        <v>6.6284438506550108E-2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43732</v>
      </c>
      <c r="J26" s="10">
        <v>23</v>
      </c>
      <c r="K26" s="7">
        <f t="shared" si="3"/>
        <v>1901.391304347826</v>
      </c>
      <c r="L26" s="8">
        <f t="shared" si="0"/>
        <v>1.0100037158954054E-2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473182.74</v>
      </c>
      <c r="J27" s="10">
        <v>118</v>
      </c>
      <c r="K27" s="18">
        <f t="shared" si="3"/>
        <v>4010.0232203389828</v>
      </c>
      <c r="L27" s="19">
        <f t="shared" si="0"/>
        <v>0.10928297944241505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66274</v>
      </c>
      <c r="J28" s="10">
        <v>25</v>
      </c>
      <c r="K28" s="7">
        <f t="shared" si="3"/>
        <v>2650.96</v>
      </c>
      <c r="L28" s="8">
        <f t="shared" si="0"/>
        <v>1.5306179975133106E-2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10719.57</v>
      </c>
      <c r="J29" s="10">
        <v>16</v>
      </c>
      <c r="K29" s="18">
        <f t="shared" si="3"/>
        <v>669.97312499999998</v>
      </c>
      <c r="L29" s="19">
        <f t="shared" si="0"/>
        <v>2.4757169882010681E-3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2600</v>
      </c>
      <c r="J30" s="10">
        <v>2</v>
      </c>
      <c r="K30" s="18">
        <f t="shared" si="3"/>
        <v>1300</v>
      </c>
      <c r="L30" s="19">
        <f t="shared" si="0"/>
        <v>6.0047783346932543E-4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1036973.16</v>
      </c>
      <c r="J31" s="10">
        <v>246</v>
      </c>
      <c r="K31" s="7">
        <f t="shared" si="3"/>
        <v>4215.338048780488</v>
      </c>
      <c r="L31" s="8">
        <f t="shared" si="0"/>
        <v>0.23949207557024624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146763.5</v>
      </c>
      <c r="J32" s="10">
        <v>36</v>
      </c>
      <c r="K32" s="7">
        <f t="shared" si="3"/>
        <v>4076.7638888888887</v>
      </c>
      <c r="L32" s="8">
        <f t="shared" si="0"/>
        <v>3.3895472504759751E-2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27165.43</v>
      </c>
      <c r="J33" s="10">
        <v>308</v>
      </c>
      <c r="K33" s="7">
        <f t="shared" si="3"/>
        <v>88.199448051948053</v>
      </c>
      <c r="L33" s="8">
        <f t="shared" si="0"/>
        <v>6.2739379044856221E-3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900</v>
      </c>
      <c r="J35" s="10">
        <v>1</v>
      </c>
      <c r="K35" s="7">
        <f t="shared" si="3"/>
        <v>900</v>
      </c>
      <c r="L35" s="8">
        <f t="shared" si="0"/>
        <v>2.0785771158553573E-4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2326334.8199999998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1886976</v>
      </c>
      <c r="J39" s="25">
        <v>1</v>
      </c>
      <c r="K39" s="24" t="s">
        <v>6</v>
      </c>
      <c r="L39" s="27">
        <f t="shared" ref="L39:L44" si="4">I39/I$44</f>
        <v>0.43580279241869763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20000</v>
      </c>
      <c r="J40" s="28">
        <v>2</v>
      </c>
      <c r="K40" s="7">
        <f t="shared" ref="K40:K41" si="5">IF(J40=0,"-",I40/J40)</f>
        <v>10000</v>
      </c>
      <c r="L40" s="27">
        <f t="shared" si="4"/>
        <v>4.61906025745635E-3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3742920.9</v>
      </c>
      <c r="J43" s="31" t="s">
        <v>6</v>
      </c>
      <c r="K43" s="31" t="s">
        <v>6</v>
      </c>
      <c r="L43" s="14">
        <f t="shared" si="4"/>
        <v>0.86443885879963756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4329885.0599999996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108247.13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4333146</v>
      </c>
      <c r="J48" s="105" t="s">
        <v>36</v>
      </c>
      <c r="K48" s="106"/>
      <c r="L48" s="127">
        <f>I44/I48</f>
        <v>0.99924744285099087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7SvrQuwu9B2Xp7V4eCnblYpvOyB/rVRR4Wz3or8EAQsXyxoaSpv1oe7CWEnEO2QADx8Cjzacad+5BqkpmPWLw==" saltValue="kyrrb0DKRRQWMZVsWJEg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C695D-B0FA-466C-8C1D-123DB405D36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41840.06</v>
      </c>
      <c r="J17" s="10">
        <v>3</v>
      </c>
      <c r="K17" s="7">
        <f t="shared" si="1"/>
        <v>13946.686666666666</v>
      </c>
      <c r="L17" s="8">
        <f t="shared" si="0"/>
        <v>1.2981528459475105E-2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41840.06</v>
      </c>
      <c r="J24" s="13" t="s">
        <v>6</v>
      </c>
      <c r="K24" s="13" t="s">
        <v>6</v>
      </c>
      <c r="L24" s="14">
        <f t="shared" si="0"/>
        <v>1.2981528459475105E-2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239125.6</v>
      </c>
      <c r="J25" s="10">
        <v>125</v>
      </c>
      <c r="K25" s="18">
        <f t="shared" ref="K25:K37" si="3">IF(J25=0,"-",I25/J25)</f>
        <v>1913.0048000000002</v>
      </c>
      <c r="L25" s="19">
        <f t="shared" si="0"/>
        <v>7.4192431411165771E-2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26693</v>
      </c>
      <c r="J26" s="10">
        <v>14</v>
      </c>
      <c r="K26" s="7">
        <f t="shared" si="3"/>
        <v>1906.6428571428571</v>
      </c>
      <c r="L26" s="8">
        <f t="shared" si="0"/>
        <v>8.2819178358914634E-3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256761.99</v>
      </c>
      <c r="J27" s="10">
        <v>61</v>
      </c>
      <c r="K27" s="18">
        <f t="shared" si="3"/>
        <v>4209.2129508196722</v>
      </c>
      <c r="L27" s="19">
        <f t="shared" si="0"/>
        <v>7.9664395330610482E-2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29080.99</v>
      </c>
      <c r="J28" s="10">
        <v>13</v>
      </c>
      <c r="K28" s="7">
        <f t="shared" si="3"/>
        <v>2236.999230769231</v>
      </c>
      <c r="L28" s="8">
        <f t="shared" si="0"/>
        <v>9.0228288227768069E-3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10290.6</v>
      </c>
      <c r="J29" s="10">
        <v>9</v>
      </c>
      <c r="K29" s="18">
        <f t="shared" si="3"/>
        <v>1143.4000000000001</v>
      </c>
      <c r="L29" s="19">
        <f t="shared" si="0"/>
        <v>3.1928184798270969E-3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1571</v>
      </c>
      <c r="J30" s="10">
        <v>2</v>
      </c>
      <c r="K30" s="18">
        <f t="shared" si="3"/>
        <v>785.5</v>
      </c>
      <c r="L30" s="19">
        <f t="shared" si="0"/>
        <v>4.8742715019613718E-4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968140.75</v>
      </c>
      <c r="J31" s="10">
        <v>697</v>
      </c>
      <c r="K31" s="7">
        <f t="shared" si="3"/>
        <v>1389.011119081779</v>
      </c>
      <c r="L31" s="8">
        <f t="shared" si="0"/>
        <v>0.30038070449474913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100067.3</v>
      </c>
      <c r="J32" s="10">
        <v>34</v>
      </c>
      <c r="K32" s="7">
        <f t="shared" si="3"/>
        <v>2943.1558823529413</v>
      </c>
      <c r="L32" s="8">
        <f t="shared" si="0"/>
        <v>3.104743403362312E-2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22109</v>
      </c>
      <c r="J33" s="10">
        <v>129</v>
      </c>
      <c r="K33" s="7">
        <f t="shared" si="3"/>
        <v>171.3875968992248</v>
      </c>
      <c r="L33" s="8">
        <f t="shared" si="0"/>
        <v>6.8596606388837663E-3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10609</v>
      </c>
      <c r="J34" s="10">
        <v>15</v>
      </c>
      <c r="K34" s="7">
        <f t="shared" si="3"/>
        <v>707.26666666666665</v>
      </c>
      <c r="L34" s="8">
        <f t="shared" si="0"/>
        <v>3.2916070250991847E-3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1871977.74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1684777.74</v>
      </c>
      <c r="J39" s="25">
        <v>2</v>
      </c>
      <c r="K39" s="24" t="s">
        <v>6</v>
      </c>
      <c r="L39" s="27">
        <f t="shared" ref="L39:L44" si="4">I39/I$44</f>
        <v>0.52272846118528871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3181205.6799999997</v>
      </c>
      <c r="J43" s="31" t="s">
        <v>6</v>
      </c>
      <c r="K43" s="31" t="s">
        <v>6</v>
      </c>
      <c r="L43" s="14">
        <f t="shared" si="4"/>
        <v>0.98701847154052491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3223045.7399999998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80549.22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3223068</v>
      </c>
      <c r="J48" s="105" t="s">
        <v>36</v>
      </c>
      <c r="K48" s="106"/>
      <c r="L48" s="127">
        <f>I44/I48</f>
        <v>0.99999309353696531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+Pnyib5FzVRR/US4MVxQK0f767DnwFh2jWbW2OhGIo7N7L8EkuyQpTx8OzHhYwFSCLBSyAAds6hBTQtx7q+kw==" saltValue="JZeixmRn53wEoNK6Vm5w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DD397-4501-409E-A216-2C666451D5D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9758.0300000000007</v>
      </c>
      <c r="J11" s="6">
        <v>2</v>
      </c>
      <c r="K11" s="7">
        <f>IF(J11=0,"-",I11/J11)</f>
        <v>4879.0150000000003</v>
      </c>
      <c r="L11" s="8">
        <f t="shared" ref="L11:L35" si="0">I11/I$44</f>
        <v>4.2524756125979961E-3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40000</v>
      </c>
      <c r="J12" s="6">
        <v>1</v>
      </c>
      <c r="K12" s="7">
        <f t="shared" ref="K12:K23" si="1">IF(J12=0,"-",I12/J12)</f>
        <v>40000</v>
      </c>
      <c r="L12" s="8">
        <f t="shared" si="0"/>
        <v>1.7431697228223301E-2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3213.86</v>
      </c>
      <c r="J17" s="10">
        <v>1</v>
      </c>
      <c r="K17" s="7">
        <f t="shared" si="1"/>
        <v>3213.86</v>
      </c>
      <c r="L17" s="8">
        <f t="shared" si="0"/>
        <v>1.4005758613474437E-3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1.7431697228223301E-2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92971.89</v>
      </c>
      <c r="J24" s="13" t="s">
        <v>6</v>
      </c>
      <c r="K24" s="13" t="s">
        <v>6</v>
      </c>
      <c r="L24" s="14">
        <f t="shared" si="0"/>
        <v>4.0516445930392046E-2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80193</v>
      </c>
      <c r="J25" s="10">
        <v>43</v>
      </c>
      <c r="K25" s="18">
        <f t="shared" ref="K25:K37" si="3">IF(J25=0,"-",I25/J25)</f>
        <v>1864.953488372093</v>
      </c>
      <c r="L25" s="19">
        <f t="shared" si="0"/>
        <v>3.4947502395572781E-2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13572</v>
      </c>
      <c r="J26" s="10">
        <v>7</v>
      </c>
      <c r="K26" s="7">
        <f t="shared" si="3"/>
        <v>1938.8571428571429</v>
      </c>
      <c r="L26" s="8">
        <f t="shared" si="0"/>
        <v>5.9145748695361667E-3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133174.01999999999</v>
      </c>
      <c r="J27" s="10">
        <v>33</v>
      </c>
      <c r="K27" s="18">
        <f t="shared" si="3"/>
        <v>4035.5763636363631</v>
      </c>
      <c r="L27" s="19">
        <f t="shared" si="0"/>
        <v>5.8036229882633864E-2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10192.07</v>
      </c>
      <c r="J28" s="10">
        <v>6</v>
      </c>
      <c r="K28" s="7">
        <f t="shared" si="3"/>
        <v>1698.6783333333333</v>
      </c>
      <c r="L28" s="8">
        <f t="shared" si="0"/>
        <v>4.4416269592214468E-3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11225.88</v>
      </c>
      <c r="J29" s="10">
        <v>4</v>
      </c>
      <c r="K29" s="18">
        <f t="shared" si="3"/>
        <v>2806.47</v>
      </c>
      <c r="L29" s="19">
        <f t="shared" si="0"/>
        <v>4.8921535320091847E-3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283868.43</v>
      </c>
      <c r="J31" s="10">
        <v>209</v>
      </c>
      <c r="K31" s="7">
        <f t="shared" si="3"/>
        <v>1358.2221531100479</v>
      </c>
      <c r="L31" s="8">
        <f t="shared" si="0"/>
        <v>0.12370771311027751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29880.400000000001</v>
      </c>
      <c r="J32" s="10">
        <v>17</v>
      </c>
      <c r="K32" s="7">
        <f t="shared" si="3"/>
        <v>1757.6705882352942</v>
      </c>
      <c r="L32" s="8">
        <f t="shared" si="0"/>
        <v>1.3021652146455089E-2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8437.2000000000007</v>
      </c>
      <c r="J33" s="10">
        <v>21</v>
      </c>
      <c r="K33" s="7">
        <f t="shared" si="3"/>
        <v>401.7714285714286</v>
      </c>
      <c r="L33" s="8">
        <f t="shared" si="0"/>
        <v>3.6768678963491415E-3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4821.24</v>
      </c>
      <c r="J34" s="10">
        <v>12</v>
      </c>
      <c r="K34" s="7">
        <f t="shared" si="3"/>
        <v>401.77</v>
      </c>
      <c r="L34" s="8">
        <f t="shared" si="0"/>
        <v>2.1010598986149829E-3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1911978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0.73422308725276553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2201698.5299999998</v>
      </c>
      <c r="J43" s="31" t="s">
        <v>6</v>
      </c>
      <c r="K43" s="31" t="s">
        <v>6</v>
      </c>
      <c r="L43" s="14">
        <f t="shared" si="4"/>
        <v>0.95948355406960795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2294670.42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57367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2294673</v>
      </c>
      <c r="J48" s="105" t="s">
        <v>36</v>
      </c>
      <c r="K48" s="106"/>
      <c r="L48" s="127">
        <f>I44/I48</f>
        <v>0.99999887565679291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RsDSU0D5PQfQ8+jNg3QEJzf48zGJ31aXlgMjZm8no10kctu3UoxVr6ZO7+7BhdZRwBreeyndgV/9AZNqpTqww==" saltValue="W4PsjrwSlwiF4OK8WLHJr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A8F75-CCBD-4A99-8A94-E2C6C8BB22A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120576.15</v>
      </c>
      <c r="J12" s="6">
        <v>1</v>
      </c>
      <c r="K12" s="7">
        <f t="shared" ref="K12:K23" si="1">IF(J12=0,"-",I12/J12)</f>
        <v>120576.15</v>
      </c>
      <c r="L12" s="8">
        <f t="shared" si="0"/>
        <v>1.7182537282654394E-2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87368.11</v>
      </c>
      <c r="J17" s="10">
        <v>9</v>
      </c>
      <c r="K17" s="7">
        <f t="shared" si="1"/>
        <v>9707.5677777777782</v>
      </c>
      <c r="L17" s="8">
        <f t="shared" si="0"/>
        <v>1.2450271528739724E-2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207944.26</v>
      </c>
      <c r="J24" s="13" t="s">
        <v>6</v>
      </c>
      <c r="K24" s="13" t="s">
        <v>6</v>
      </c>
      <c r="L24" s="14">
        <f t="shared" si="0"/>
        <v>2.9632808811394119E-2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190356</v>
      </c>
      <c r="J25" s="10">
        <v>124</v>
      </c>
      <c r="K25" s="18">
        <f t="shared" ref="K25:K37" si="3">IF(J25=0,"-",I25/J25)</f>
        <v>1535.1290322580646</v>
      </c>
      <c r="L25" s="19">
        <f t="shared" si="0"/>
        <v>2.7126418176206157E-2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26180</v>
      </c>
      <c r="J26" s="10">
        <v>17</v>
      </c>
      <c r="K26" s="7">
        <f t="shared" si="3"/>
        <v>1540</v>
      </c>
      <c r="L26" s="8">
        <f t="shared" si="0"/>
        <v>3.7307446461003445E-3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413496.68</v>
      </c>
      <c r="J27" s="10">
        <v>59</v>
      </c>
      <c r="K27" s="18">
        <f t="shared" si="3"/>
        <v>7008.418305084746</v>
      </c>
      <c r="L27" s="19">
        <f t="shared" si="0"/>
        <v>5.892477177579325E-2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58229</v>
      </c>
      <c r="J28" s="10">
        <v>15</v>
      </c>
      <c r="K28" s="7">
        <f t="shared" si="3"/>
        <v>3881.9333333333334</v>
      </c>
      <c r="L28" s="8">
        <f t="shared" si="0"/>
        <v>8.2978430098463313E-3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27265.99</v>
      </c>
      <c r="J29" s="10">
        <v>14</v>
      </c>
      <c r="K29" s="18">
        <f t="shared" si="3"/>
        <v>1947.5707142857143</v>
      </c>
      <c r="L29" s="19">
        <f t="shared" si="0"/>
        <v>3.88550214717821E-3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2914.99</v>
      </c>
      <c r="J30" s="10">
        <v>2</v>
      </c>
      <c r="K30" s="18">
        <f t="shared" si="3"/>
        <v>1457.4949999999999</v>
      </c>
      <c r="L30" s="19">
        <f t="shared" si="0"/>
        <v>4.1539661329014675E-4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1204632.3799999999</v>
      </c>
      <c r="J31" s="10">
        <v>505</v>
      </c>
      <c r="K31" s="7">
        <f t="shared" si="3"/>
        <v>2385.4106534653465</v>
      </c>
      <c r="L31" s="8">
        <f t="shared" si="0"/>
        <v>0.17166446914454223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108664.9</v>
      </c>
      <c r="J32" s="10">
        <v>37</v>
      </c>
      <c r="K32" s="7">
        <f t="shared" si="3"/>
        <v>2936.889189189189</v>
      </c>
      <c r="L32" s="8">
        <f t="shared" si="0"/>
        <v>1.5485141096028622E-2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87750.52</v>
      </c>
      <c r="J33" s="10">
        <v>961</v>
      </c>
      <c r="K33" s="7">
        <f t="shared" si="3"/>
        <v>91.311675338189389</v>
      </c>
      <c r="L33" s="8">
        <f t="shared" si="0"/>
        <v>1.2504766336230757E-2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3322.78</v>
      </c>
      <c r="J34" s="10">
        <v>46</v>
      </c>
      <c r="K34" s="7">
        <f t="shared" si="3"/>
        <v>72.23434782608696</v>
      </c>
      <c r="L34" s="8">
        <f t="shared" si="0"/>
        <v>4.7350816253511469E-4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5428800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4885920</v>
      </c>
      <c r="J39" s="25">
        <v>3</v>
      </c>
      <c r="K39" s="24" t="s">
        <v>6</v>
      </c>
      <c r="L39" s="27">
        <f t="shared" ref="L39:L44" si="4">I39/I$44</f>
        <v>0.69626126360865526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6809421.5700000003</v>
      </c>
      <c r="J43" s="31" t="s">
        <v>6</v>
      </c>
      <c r="K43" s="31" t="s">
        <v>6</v>
      </c>
      <c r="L43" s="14">
        <f t="shared" si="4"/>
        <v>0.97036719118860593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7017365.8300000001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175434.15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7017493</v>
      </c>
      <c r="J48" s="105" t="s">
        <v>36</v>
      </c>
      <c r="K48" s="106"/>
      <c r="L48" s="127">
        <f>I44/I48</f>
        <v>0.99998187814366191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AVXt14Ng9gn8G5X6s0Q+FpOz6oybm7u1ojzlp1AIn5vta7rsmjRMh4uM5yv7ZByQm0I1brO74qxjyzpxQg4gQ==" saltValue="tUuVpkPHZGalfoRAMzs6I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07D77-5C53-4D42-BA58-9EDC2497921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20333.2</v>
      </c>
      <c r="J17" s="10">
        <v>2</v>
      </c>
      <c r="K17" s="7">
        <f t="shared" si="1"/>
        <v>10166.6</v>
      </c>
      <c r="L17" s="8">
        <f t="shared" si="0"/>
        <v>5.2254250290077239E-3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20333.2</v>
      </c>
      <c r="J24" s="13" t="s">
        <v>6</v>
      </c>
      <c r="K24" s="13" t="s">
        <v>6</v>
      </c>
      <c r="L24" s="14">
        <f t="shared" si="0"/>
        <v>5.2254250290077239E-3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852026</v>
      </c>
      <c r="J25" s="10">
        <v>436</v>
      </c>
      <c r="K25" s="18">
        <f t="shared" ref="K25:K37" si="3">IF(J25=0,"-",I25/J25)</f>
        <v>1954.1880733944954</v>
      </c>
      <c r="L25" s="19">
        <f t="shared" si="0"/>
        <v>0.2189619924933279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43732</v>
      </c>
      <c r="J26" s="10">
        <v>23</v>
      </c>
      <c r="K26" s="7">
        <f t="shared" si="3"/>
        <v>1901.391304347826</v>
      </c>
      <c r="L26" s="8">
        <f t="shared" si="0"/>
        <v>1.1238677993063845E-2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564828</v>
      </c>
      <c r="J27" s="10">
        <v>156</v>
      </c>
      <c r="K27" s="18">
        <f t="shared" si="3"/>
        <v>3620.6923076923076</v>
      </c>
      <c r="L27" s="19">
        <f t="shared" si="0"/>
        <v>0.14515503552241529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64063.8</v>
      </c>
      <c r="J28" s="10">
        <v>18</v>
      </c>
      <c r="K28" s="7">
        <f t="shared" si="3"/>
        <v>3559.1000000000004</v>
      </c>
      <c r="L28" s="8">
        <f t="shared" si="0"/>
        <v>1.6463743236349665E-2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21341</v>
      </c>
      <c r="J29" s="10">
        <v>28</v>
      </c>
      <c r="K29" s="18">
        <f t="shared" si="3"/>
        <v>762.17857142857144</v>
      </c>
      <c r="L29" s="19">
        <f t="shared" si="0"/>
        <v>5.4844193508180629E-3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4063</v>
      </c>
      <c r="J30" s="10">
        <v>5</v>
      </c>
      <c r="K30" s="18">
        <f t="shared" si="3"/>
        <v>812.6</v>
      </c>
      <c r="L30" s="19">
        <f t="shared" si="0"/>
        <v>1.0441495629245953E-3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912418.8</v>
      </c>
      <c r="J31" s="10">
        <v>496</v>
      </c>
      <c r="K31" s="7">
        <f t="shared" si="3"/>
        <v>1839.5540322580646</v>
      </c>
      <c r="L31" s="8">
        <f t="shared" si="0"/>
        <v>0.23448232616888601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99067.16</v>
      </c>
      <c r="J32" s="10">
        <v>29</v>
      </c>
      <c r="K32" s="7">
        <f t="shared" si="3"/>
        <v>3416.1089655172414</v>
      </c>
      <c r="L32" s="8">
        <f t="shared" si="0"/>
        <v>2.5459249769672891E-2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168052</v>
      </c>
      <c r="J33" s="10">
        <v>604</v>
      </c>
      <c r="K33" s="7">
        <f t="shared" si="3"/>
        <v>278.23178807947022</v>
      </c>
      <c r="L33" s="8">
        <f t="shared" si="0"/>
        <v>4.3187650098105858E-2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5781.12</v>
      </c>
      <c r="J34" s="10">
        <v>48</v>
      </c>
      <c r="K34" s="7">
        <f t="shared" si="3"/>
        <v>120.44</v>
      </c>
      <c r="L34" s="8">
        <f t="shared" si="0"/>
        <v>1.4856888804367799E-3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1497601.85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0.3463811338647026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4366</v>
      </c>
      <c r="J40" s="28">
        <v>1</v>
      </c>
      <c r="K40" s="7">
        <f t="shared" ref="K40:K41" si="5">IF(J40=0,"-",I40/J40)</f>
        <v>4366</v>
      </c>
      <c r="L40" s="27">
        <f t="shared" si="4"/>
        <v>1.1220174727365946E-3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849.28</v>
      </c>
      <c r="J41" s="28">
        <v>1</v>
      </c>
      <c r="K41" s="7">
        <f t="shared" si="5"/>
        <v>849.28</v>
      </c>
      <c r="L41" s="27">
        <f t="shared" si="4"/>
        <v>2.1825629849879407E-4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3870871.8</v>
      </c>
      <c r="J43" s="31" t="s">
        <v>6</v>
      </c>
      <c r="K43" s="31" t="s">
        <v>6</v>
      </c>
      <c r="L43" s="14">
        <f t="shared" si="4"/>
        <v>0.9947745749709922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3891205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97280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3891205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wdUXcHVZ3X0U8HM9Wh8EZrNusbZfIJy95GkxIns8kXrlwdOQvyzKqXC+BO4aN1dPM/RiNs687uTJxO6qiYing==" saltValue="rI5xf9rodr99/cEXQW4n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5592-3B51-4605-9DCB-900F4520466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75000</v>
      </c>
      <c r="J12" s="6">
        <v>1</v>
      </c>
      <c r="K12" s="7">
        <f t="shared" ref="K12:K23" si="1">IF(J12=0,"-",I12/J12)</f>
        <v>75000</v>
      </c>
      <c r="L12" s="8">
        <f t="shared" si="0"/>
        <v>2.1716916169758772E-2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75000</v>
      </c>
      <c r="J18" s="10">
        <v>2</v>
      </c>
      <c r="K18" s="7">
        <f t="shared" si="1"/>
        <v>37500</v>
      </c>
      <c r="L18" s="8">
        <f t="shared" si="0"/>
        <v>2.1716916169758772E-2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4.3433832339517545E-2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189479</v>
      </c>
      <c r="J25" s="10">
        <v>102</v>
      </c>
      <c r="K25" s="18">
        <f t="shared" ref="K25:K37" si="3">IF(J25=0,"-",I25/J25)</f>
        <v>1857.6372549019609</v>
      </c>
      <c r="L25" s="19">
        <f t="shared" si="0"/>
        <v>5.4865327452396299E-2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29421</v>
      </c>
      <c r="J26" s="10">
        <v>18</v>
      </c>
      <c r="K26" s="7">
        <f t="shared" si="3"/>
        <v>1634.5</v>
      </c>
      <c r="L26" s="8">
        <f t="shared" si="0"/>
        <v>8.5191118750729718E-3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261809</v>
      </c>
      <c r="J27" s="10">
        <v>45</v>
      </c>
      <c r="K27" s="18">
        <f t="shared" si="3"/>
        <v>5817.9777777777781</v>
      </c>
      <c r="L27" s="19">
        <f t="shared" si="0"/>
        <v>7.5809121406511665E-2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32598.01</v>
      </c>
      <c r="J28" s="10">
        <v>9</v>
      </c>
      <c r="K28" s="7">
        <f t="shared" si="3"/>
        <v>3622.0011111111107</v>
      </c>
      <c r="L28" s="8">
        <f t="shared" si="0"/>
        <v>9.4390433396127748E-3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14418</v>
      </c>
      <c r="J29" s="10">
        <v>10</v>
      </c>
      <c r="K29" s="18">
        <f t="shared" si="3"/>
        <v>1441.8</v>
      </c>
      <c r="L29" s="19">
        <f t="shared" si="0"/>
        <v>4.1748599644744261E-3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625130.01</v>
      </c>
      <c r="J31" s="10">
        <v>207</v>
      </c>
      <c r="K31" s="7">
        <f t="shared" si="3"/>
        <v>3019.9517391304348</v>
      </c>
      <c r="L31" s="8">
        <f t="shared" si="0"/>
        <v>0.1810119469649395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87107.98</v>
      </c>
      <c r="J32" s="10">
        <v>16</v>
      </c>
      <c r="K32" s="7">
        <f t="shared" si="3"/>
        <v>5444.2487499999997</v>
      </c>
      <c r="L32" s="8">
        <f t="shared" si="0"/>
        <v>2.5222889325026983E-2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9677</v>
      </c>
      <c r="J33" s="10">
        <v>25</v>
      </c>
      <c r="K33" s="7">
        <f t="shared" si="3"/>
        <v>387.08</v>
      </c>
      <c r="L33" s="8">
        <f t="shared" si="0"/>
        <v>2.8020613036634084E-3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2</v>
      </c>
      <c r="K39" s="24" t="s">
        <v>6</v>
      </c>
      <c r="L39" s="27">
        <f t="shared" ref="L39:L44" si="4">I39/I$44</f>
        <v>0.6342034462886994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12776</v>
      </c>
      <c r="J42" s="28">
        <v>2</v>
      </c>
      <c r="K42" s="24" t="s">
        <v>6</v>
      </c>
      <c r="L42" s="27">
        <f t="shared" si="4"/>
        <v>3.699404279797841E-3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3303529.01</v>
      </c>
      <c r="J43" s="31" t="s">
        <v>6</v>
      </c>
      <c r="K43" s="31" t="s">
        <v>6</v>
      </c>
      <c r="L43" s="14">
        <f t="shared" si="4"/>
        <v>0.95656616766048241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3453529.01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86308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3454436</v>
      </c>
      <c r="J48" s="105" t="s">
        <v>36</v>
      </c>
      <c r="K48" s="106"/>
      <c r="L48" s="127">
        <f>I44/I48</f>
        <v>0.9997374419442131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JO0Q4p4gfRvwl49rlBI1qEdaTqwMPFIHb8hugAKrcVoGR9C4tkSBUVbyQUbcCU0cjlOk+XL3EHjyXeYJSqnXg==" saltValue="7Ewttt8jsO+vkkKZbM508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719A8-9C80-431C-952B-1A8F67C86B1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759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87083.63</v>
      </c>
      <c r="J12" s="6">
        <v>1</v>
      </c>
      <c r="K12" s="7">
        <f t="shared" ref="K12:K23" si="1">IF(J12=0,"-",I12/J12)</f>
        <v>87083.63</v>
      </c>
      <c r="L12" s="8">
        <f t="shared" si="0"/>
        <v>2.054790260411346E-2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1.0618018761793756E-2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132083.63</v>
      </c>
      <c r="J24" s="13" t="s">
        <v>6</v>
      </c>
      <c r="K24" s="13" t="s">
        <v>6</v>
      </c>
      <c r="L24" s="14">
        <f t="shared" si="0"/>
        <v>3.1165921365907217E-2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141555</v>
      </c>
      <c r="J25" s="10">
        <v>72</v>
      </c>
      <c r="K25" s="18">
        <f t="shared" ref="K25:K37" si="3">IF(J25=0,"-",I25/J25)</f>
        <v>1966.0416666666667</v>
      </c>
      <c r="L25" s="19">
        <f t="shared" si="0"/>
        <v>3.3400747685015893E-2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51419</v>
      </c>
      <c r="J26" s="10">
        <v>27</v>
      </c>
      <c r="K26" s="7">
        <f t="shared" si="3"/>
        <v>1904.4074074074074</v>
      </c>
      <c r="L26" s="8">
        <f t="shared" si="0"/>
        <v>1.2132620149170516E-2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516470.98</v>
      </c>
      <c r="J27" s="10">
        <v>95</v>
      </c>
      <c r="K27" s="18">
        <f t="shared" si="3"/>
        <v>5436.536631578947</v>
      </c>
      <c r="L27" s="19">
        <f t="shared" si="0"/>
        <v>0.1218644123458224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146698.63</v>
      </c>
      <c r="J28" s="10">
        <v>34</v>
      </c>
      <c r="K28" s="7">
        <f t="shared" si="3"/>
        <v>4314.6655882352943</v>
      </c>
      <c r="L28" s="8">
        <f t="shared" si="0"/>
        <v>3.4614417903765349E-2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91088.9</v>
      </c>
      <c r="J29" s="10">
        <v>30</v>
      </c>
      <c r="K29" s="18">
        <f t="shared" si="3"/>
        <v>3036.2966666666666</v>
      </c>
      <c r="L29" s="19">
        <f t="shared" si="0"/>
        <v>2.1492969982025673E-2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25900.91</v>
      </c>
      <c r="J30" s="10">
        <v>8</v>
      </c>
      <c r="K30" s="18">
        <f t="shared" si="3"/>
        <v>3237.61375</v>
      </c>
      <c r="L30" s="19">
        <f t="shared" si="0"/>
        <v>6.1114744072784787E-3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703378.1</v>
      </c>
      <c r="J31" s="10">
        <v>329</v>
      </c>
      <c r="K31" s="7">
        <f t="shared" si="3"/>
        <v>2137.9273556231001</v>
      </c>
      <c r="L31" s="8">
        <f t="shared" si="0"/>
        <v>0.16596626360966324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120699.84</v>
      </c>
      <c r="J32" s="10">
        <v>30</v>
      </c>
      <c r="K32" s="7">
        <f t="shared" si="3"/>
        <v>4023.328</v>
      </c>
      <c r="L32" s="8">
        <f t="shared" si="0"/>
        <v>2.8479848125900101E-2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40154.28</v>
      </c>
      <c r="J33" s="10">
        <v>310</v>
      </c>
      <c r="K33" s="7">
        <f t="shared" si="3"/>
        <v>129.52993548387096</v>
      </c>
      <c r="L33" s="8">
        <f t="shared" si="0"/>
        <v>9.4746421868071064E-3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3340.27</v>
      </c>
      <c r="J34" s="10">
        <v>41</v>
      </c>
      <c r="K34" s="7">
        <f t="shared" si="3"/>
        <v>81.47</v>
      </c>
      <c r="L34" s="8">
        <f t="shared" si="0"/>
        <v>7.881566562101519E-4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2867008.03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2580215.89</v>
      </c>
      <c r="J39" s="25">
        <v>2</v>
      </c>
      <c r="K39" s="24" t="s">
        <v>6</v>
      </c>
      <c r="L39" s="27">
        <f t="shared" ref="L39:L44" si="4">I39/I$44</f>
        <v>0.60881734954440847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33132</v>
      </c>
      <c r="J40" s="28">
        <v>1</v>
      </c>
      <c r="K40" s="7">
        <f t="shared" ref="K40:K41" si="5">IF(J40=0,"-",I40/J40)</f>
        <v>33132</v>
      </c>
      <c r="L40" s="27">
        <f t="shared" si="4"/>
        <v>7.8176932803500163E-3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33132</v>
      </c>
      <c r="J41" s="28">
        <v>1</v>
      </c>
      <c r="K41" s="7">
        <f t="shared" si="5"/>
        <v>33132</v>
      </c>
      <c r="L41" s="27">
        <f t="shared" si="4"/>
        <v>7.8176932803500163E-3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4105995.1500000004</v>
      </c>
      <c r="J43" s="31" t="s">
        <v>6</v>
      </c>
      <c r="K43" s="31" t="s">
        <v>6</v>
      </c>
      <c r="L43" s="14">
        <f t="shared" si="4"/>
        <v>0.96883407863409277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4238078.78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105819.59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4859333</v>
      </c>
      <c r="J48" s="105" t="s">
        <v>36</v>
      </c>
      <c r="K48" s="106"/>
      <c r="L48" s="127">
        <f>I44/I48</f>
        <v>0.87215236741338786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FnUpzFCQ5rZGWYean5L1Hp4lAEifT2gKw1JtJyVXIPmn0MqgJHbLe1MSzEvlKQFuMoB5MaQ6y5zNiOVOLVgwQ==" saltValue="zw0Kc0eFCJ0W0WOvVFKZd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32DB-6F5C-4D84-BC78-6A97F892C51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99243</v>
      </c>
      <c r="J25" s="10">
        <v>64</v>
      </c>
      <c r="K25" s="18">
        <f t="shared" ref="K25:K37" si="3">IF(J25=0,"-",I25/J25)</f>
        <v>1550.671875</v>
      </c>
      <c r="L25" s="19">
        <f t="shared" si="0"/>
        <v>3.521994231684427E-2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9048</v>
      </c>
      <c r="J26" s="10">
        <v>6</v>
      </c>
      <c r="K26" s="7">
        <f t="shared" si="3"/>
        <v>1508</v>
      </c>
      <c r="L26" s="8">
        <f t="shared" si="0"/>
        <v>3.2110077091866123E-3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380344</v>
      </c>
      <c r="J27" s="10">
        <v>38</v>
      </c>
      <c r="K27" s="18">
        <f t="shared" si="3"/>
        <v>10009.052631578947</v>
      </c>
      <c r="L27" s="19">
        <f t="shared" si="0"/>
        <v>0.13497872636415481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9959.69</v>
      </c>
      <c r="J28" s="10">
        <v>2</v>
      </c>
      <c r="K28" s="7">
        <f t="shared" si="3"/>
        <v>4979.8450000000003</v>
      </c>
      <c r="L28" s="8">
        <f t="shared" si="0"/>
        <v>3.5345536440217519E-3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22628.39</v>
      </c>
      <c r="J29" s="10">
        <v>14</v>
      </c>
      <c r="K29" s="18">
        <f t="shared" si="3"/>
        <v>1616.3135714285713</v>
      </c>
      <c r="L29" s="19">
        <f t="shared" si="0"/>
        <v>8.030496765747264E-3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3508.8</v>
      </c>
      <c r="J30" s="10">
        <v>2</v>
      </c>
      <c r="K30" s="18">
        <f t="shared" si="3"/>
        <v>1754.4</v>
      </c>
      <c r="L30" s="19">
        <f t="shared" si="0"/>
        <v>1.2452236792654715E-3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430976.61</v>
      </c>
      <c r="J31" s="10">
        <v>311</v>
      </c>
      <c r="K31" s="7">
        <f t="shared" si="3"/>
        <v>1385.7768810289388</v>
      </c>
      <c r="L31" s="8">
        <f t="shared" si="0"/>
        <v>0.15294752621453492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73026.5</v>
      </c>
      <c r="J32" s="10">
        <v>22</v>
      </c>
      <c r="K32" s="7">
        <f t="shared" si="3"/>
        <v>3319.3863636363635</v>
      </c>
      <c r="L32" s="8">
        <f t="shared" si="0"/>
        <v>2.5916075870348821E-2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31335</v>
      </c>
      <c r="J33" s="10">
        <v>479</v>
      </c>
      <c r="K33" s="7">
        <f t="shared" si="3"/>
        <v>65.417536534446768</v>
      </c>
      <c r="L33" s="8">
        <f t="shared" si="0"/>
        <v>1.1120349974288516E-2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5036.57</v>
      </c>
      <c r="J34" s="10">
        <v>77</v>
      </c>
      <c r="K34" s="7">
        <f t="shared" si="3"/>
        <v>65.41</v>
      </c>
      <c r="L34" s="8">
        <f t="shared" si="0"/>
        <v>1.7874077252274551E-3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0.65770295836443016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2817807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2817807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70446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2817902</v>
      </c>
      <c r="J48" s="105" t="s">
        <v>36</v>
      </c>
      <c r="K48" s="106"/>
      <c r="L48" s="127">
        <f>I44/I48</f>
        <v>0.99996628697520351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zWV6oPxDuft3isztj3AHdm//Fkj8H+4Jgi1feY8YsfdAr+Mh1TJ8umoLIibGPQg5My0yg+EEzFf60FRU4FKzg==" saltValue="gc3UJfwv7uZ6sut3LIJ2H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6B61-F089-48F7-B819-D87EF0C61CD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32609.24</v>
      </c>
      <c r="J17" s="10">
        <v>2</v>
      </c>
      <c r="K17" s="7">
        <f t="shared" si="1"/>
        <v>16304.62</v>
      </c>
      <c r="L17" s="8">
        <f t="shared" si="0"/>
        <v>9.6482794135355644E-3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47786</v>
      </c>
      <c r="J18" s="10">
        <v>1</v>
      </c>
      <c r="K18" s="7">
        <f t="shared" si="1"/>
        <v>47786</v>
      </c>
      <c r="L18" s="8">
        <f t="shared" si="0"/>
        <v>1.4138712832780233E-2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80395.240000000005</v>
      </c>
      <c r="J24" s="13" t="s">
        <v>6</v>
      </c>
      <c r="K24" s="13" t="s">
        <v>6</v>
      </c>
      <c r="L24" s="14">
        <f t="shared" si="0"/>
        <v>2.3786992246315797E-2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393323</v>
      </c>
      <c r="J25" s="10">
        <v>202</v>
      </c>
      <c r="K25" s="18">
        <f t="shared" ref="K25:K37" si="3">IF(J25=0,"-",I25/J25)</f>
        <v>1947.1435643564357</v>
      </c>
      <c r="L25" s="19">
        <f t="shared" si="0"/>
        <v>0.11637469023411919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36752</v>
      </c>
      <c r="J26" s="10">
        <v>20</v>
      </c>
      <c r="K26" s="7">
        <f t="shared" si="3"/>
        <v>1837.6</v>
      </c>
      <c r="L26" s="8">
        <f t="shared" si="0"/>
        <v>1.0874021136532439E-2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340437.91</v>
      </c>
      <c r="J27" s="10">
        <v>45</v>
      </c>
      <c r="K27" s="18">
        <f t="shared" si="3"/>
        <v>7565.2868888888879</v>
      </c>
      <c r="L27" s="19">
        <f t="shared" si="0"/>
        <v>0.10072728093755245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37057.089999999997</v>
      </c>
      <c r="J28" s="10">
        <v>10</v>
      </c>
      <c r="K28" s="7">
        <f t="shared" si="3"/>
        <v>3705.7089999999998</v>
      </c>
      <c r="L28" s="8">
        <f t="shared" si="0"/>
        <v>1.0964289832346126E-2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71263.039999999994</v>
      </c>
      <c r="J29" s="10">
        <v>42</v>
      </c>
      <c r="K29" s="18">
        <f t="shared" si="3"/>
        <v>1696.7390476190474</v>
      </c>
      <c r="L29" s="19">
        <f t="shared" si="0"/>
        <v>2.108499682231053E-2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8564.8700000000008</v>
      </c>
      <c r="J30" s="10">
        <v>5</v>
      </c>
      <c r="K30" s="18">
        <f t="shared" si="3"/>
        <v>1712.9740000000002</v>
      </c>
      <c r="L30" s="19">
        <f t="shared" si="0"/>
        <v>2.5341363031033031E-3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929510.28</v>
      </c>
      <c r="J31" s="10">
        <v>568</v>
      </c>
      <c r="K31" s="7">
        <f t="shared" si="3"/>
        <v>1636.4617605633803</v>
      </c>
      <c r="L31" s="8">
        <f t="shared" si="0"/>
        <v>0.27501943925076694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53013.599999999999</v>
      </c>
      <c r="J32" s="10">
        <v>26</v>
      </c>
      <c r="K32" s="7">
        <f t="shared" si="3"/>
        <v>2038.9846153846154</v>
      </c>
      <c r="L32" s="8">
        <f t="shared" si="0"/>
        <v>1.5685432273717787E-2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14853</v>
      </c>
      <c r="J33" s="10">
        <v>208</v>
      </c>
      <c r="K33" s="7">
        <f t="shared" si="3"/>
        <v>71.40865384615384</v>
      </c>
      <c r="L33" s="8">
        <f t="shared" si="0"/>
        <v>4.3946407254276312E-3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5295</v>
      </c>
      <c r="J34" s="10">
        <v>13</v>
      </c>
      <c r="K34" s="7">
        <f t="shared" si="3"/>
        <v>407.30769230769232</v>
      </c>
      <c r="L34" s="8">
        <f t="shared" si="0"/>
        <v>1.5666614583679599E-3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1739974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1550016</v>
      </c>
      <c r="J39" s="25">
        <v>1</v>
      </c>
      <c r="K39" s="24" t="s">
        <v>6</v>
      </c>
      <c r="L39" s="27">
        <f t="shared" ref="L39:L44" si="4">I39/I$44</f>
        <v>0.45861195978350744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3299403.23</v>
      </c>
      <c r="J43" s="31" t="s">
        <v>6</v>
      </c>
      <c r="K43" s="31" t="s">
        <v>6</v>
      </c>
      <c r="L43" s="14">
        <f t="shared" si="4"/>
        <v>0.97621300775368414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3379798.47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84434.7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3379874</v>
      </c>
      <c r="J48" s="105" t="s">
        <v>36</v>
      </c>
      <c r="K48" s="106"/>
      <c r="L48" s="127">
        <f>I44/I48</f>
        <v>0.9999776530131006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ckOj7F6gClEKfioX5f5dGDLrcPpKqIqc5FwczXRWpAlxYe3/ow8tYH+j8zrRGR6KUDHWh9xUlJBJcROfdbrWg==" saltValue="uNkrHSN7ayKKKqmQAX7Va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05481-81A6-441B-B884-E15DCBBC50C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136982.81</v>
      </c>
      <c r="J17" s="10">
        <v>14</v>
      </c>
      <c r="K17" s="7">
        <f t="shared" si="1"/>
        <v>9784.4864285714284</v>
      </c>
      <c r="L17" s="8">
        <f t="shared" si="0"/>
        <v>6.3386538433952422E-2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45177.22</v>
      </c>
      <c r="J18" s="10">
        <v>1</v>
      </c>
      <c r="K18" s="7">
        <f t="shared" si="1"/>
        <v>45177.22</v>
      </c>
      <c r="L18" s="8">
        <f t="shared" si="0"/>
        <v>2.0905014226742204E-2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182160.03</v>
      </c>
      <c r="J24" s="13" t="s">
        <v>6</v>
      </c>
      <c r="K24" s="13" t="s">
        <v>6</v>
      </c>
      <c r="L24" s="14">
        <f t="shared" si="0"/>
        <v>8.429155266069463E-2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152789</v>
      </c>
      <c r="J25" s="10">
        <v>80</v>
      </c>
      <c r="K25" s="18">
        <f t="shared" ref="K25:K37" si="3">IF(J25=0,"-",I25/J25)</f>
        <v>1909.8625</v>
      </c>
      <c r="L25" s="19">
        <f t="shared" si="0"/>
        <v>7.0700592437731108E-2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15080</v>
      </c>
      <c r="J26" s="10">
        <v>8</v>
      </c>
      <c r="K26" s="7">
        <f t="shared" si="3"/>
        <v>1885</v>
      </c>
      <c r="L26" s="8">
        <f t="shared" si="0"/>
        <v>6.9780215457983562E-3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147891.04999999999</v>
      </c>
      <c r="J27" s="10">
        <v>40</v>
      </c>
      <c r="K27" s="18">
        <f t="shared" si="3"/>
        <v>3697.2762499999999</v>
      </c>
      <c r="L27" s="19">
        <f t="shared" si="0"/>
        <v>6.8434146772595614E-2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33735.550000000003</v>
      </c>
      <c r="J28" s="10">
        <v>13</v>
      </c>
      <c r="K28" s="7">
        <f t="shared" si="3"/>
        <v>2595.042307692308</v>
      </c>
      <c r="L28" s="8">
        <f t="shared" si="0"/>
        <v>1.5610569944254494E-2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11114.39</v>
      </c>
      <c r="J29" s="10">
        <v>6</v>
      </c>
      <c r="K29" s="18">
        <f t="shared" si="3"/>
        <v>1852.3983333333333</v>
      </c>
      <c r="L29" s="19">
        <f t="shared" si="0"/>
        <v>5.1430008546688192E-3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4705.3900000000003</v>
      </c>
      <c r="J30" s="10">
        <v>3</v>
      </c>
      <c r="K30" s="18">
        <f t="shared" si="3"/>
        <v>1568.4633333333334</v>
      </c>
      <c r="L30" s="19">
        <f t="shared" si="0"/>
        <v>2.177341697704518E-3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319276.53000000003</v>
      </c>
      <c r="J31" s="10">
        <v>140</v>
      </c>
      <c r="K31" s="7">
        <f t="shared" si="3"/>
        <v>2280.5466428571431</v>
      </c>
      <c r="L31" s="8">
        <f t="shared" si="0"/>
        <v>0.14773995393950501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93954.8</v>
      </c>
      <c r="J32" s="10">
        <v>28</v>
      </c>
      <c r="K32" s="7">
        <f t="shared" si="3"/>
        <v>3355.5285714285715</v>
      </c>
      <c r="L32" s="8">
        <f t="shared" si="0"/>
        <v>4.3476035724879007E-2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1655863.8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0.62369075333480484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1978910.97</v>
      </c>
      <c r="J43" s="31" t="s">
        <v>6</v>
      </c>
      <c r="K43" s="31" t="s">
        <v>6</v>
      </c>
      <c r="L43" s="14">
        <f t="shared" si="4"/>
        <v>0.91570844733930534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2161071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54026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2161071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EghykSCQ/RT4S9uvK/YeYC+61QErxyjCmPqih8R1gl9MRk5Jrm0iQbfoz/A2Rk2JmS8DytMFX8KWyQTgfhh1Q==" saltValue="04a+cRApgtTBIrzqw61yK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BEFC5-70DA-462B-AB02-0BD5287A946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3.2953877380838964E-3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385857</v>
      </c>
      <c r="J18" s="10">
        <v>7</v>
      </c>
      <c r="K18" s="7">
        <f t="shared" si="1"/>
        <v>55122.428571428572</v>
      </c>
      <c r="L18" s="8">
        <f t="shared" si="0"/>
        <v>2.1192473774230634E-2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445857</v>
      </c>
      <c r="J24" s="13" t="s">
        <v>6</v>
      </c>
      <c r="K24" s="13" t="s">
        <v>6</v>
      </c>
      <c r="L24" s="14">
        <f t="shared" si="0"/>
        <v>2.4487861512314531E-2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1221830</v>
      </c>
      <c r="J25" s="10">
        <v>648</v>
      </c>
      <c r="K25" s="18">
        <f t="shared" ref="K25:K37" si="3">IF(J25=0,"-",I25/J25)</f>
        <v>1885.5401234567901</v>
      </c>
      <c r="L25" s="19">
        <f t="shared" si="0"/>
        <v>6.7106726667050781E-2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312219</v>
      </c>
      <c r="J26" s="10">
        <v>164</v>
      </c>
      <c r="K26" s="7">
        <f t="shared" si="3"/>
        <v>1903.7743902439024</v>
      </c>
      <c r="L26" s="8">
        <f t="shared" si="0"/>
        <v>1.7148044403280268E-2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1943723.78</v>
      </c>
      <c r="J27" s="10">
        <v>271</v>
      </c>
      <c r="K27" s="18">
        <f t="shared" si="3"/>
        <v>7172.4124723247232</v>
      </c>
      <c r="L27" s="19">
        <f t="shared" si="0"/>
        <v>0.10675539184723468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361335.66</v>
      </c>
      <c r="J28" s="10">
        <v>57</v>
      </c>
      <c r="K28" s="7">
        <f t="shared" si="3"/>
        <v>6339.2221052631576</v>
      </c>
      <c r="L28" s="8">
        <f t="shared" si="0"/>
        <v>1.9845685054940863E-2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181311.25</v>
      </c>
      <c r="J29" s="10">
        <v>81</v>
      </c>
      <c r="K29" s="18">
        <f t="shared" si="3"/>
        <v>2238.4104938271603</v>
      </c>
      <c r="L29" s="19">
        <f t="shared" si="0"/>
        <v>9.9581811671110645E-3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37326.800000000003</v>
      </c>
      <c r="J30" s="10">
        <v>15</v>
      </c>
      <c r="K30" s="18">
        <f t="shared" si="3"/>
        <v>2488.4533333333334</v>
      </c>
      <c r="L30" s="19">
        <f t="shared" si="0"/>
        <v>2.0501046503651663E-3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3924083.46</v>
      </c>
      <c r="J31" s="10">
        <v>785</v>
      </c>
      <c r="K31" s="7">
        <f t="shared" si="3"/>
        <v>4998.8324331210188</v>
      </c>
      <c r="L31" s="8">
        <f t="shared" si="0"/>
        <v>0.21552294195503049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456583.8</v>
      </c>
      <c r="J32" s="10">
        <v>78</v>
      </c>
      <c r="K32" s="7">
        <f t="shared" si="3"/>
        <v>5853.6384615384613</v>
      </c>
      <c r="L32" s="8">
        <f t="shared" si="0"/>
        <v>2.5077010932129169E-2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6000</v>
      </c>
      <c r="J35" s="10">
        <v>2</v>
      </c>
      <c r="K35" s="7">
        <f t="shared" si="3"/>
        <v>3000</v>
      </c>
      <c r="L35" s="8">
        <f t="shared" si="0"/>
        <v>3.2953877380838964E-4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10323424.800000001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9288302.4000000004</v>
      </c>
      <c r="J39" s="25">
        <v>5</v>
      </c>
      <c r="K39" s="24" t="s">
        <v>6</v>
      </c>
      <c r="L39" s="27">
        <f t="shared" ref="L39:L44" si="4">I39/I$44</f>
        <v>0.51014263060958709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1196157.77</v>
      </c>
      <c r="J42" s="28">
        <v>30</v>
      </c>
      <c r="K42" s="24" t="s">
        <v>6</v>
      </c>
      <c r="L42" s="27">
        <f t="shared" si="4"/>
        <v>6.5696727467862953E-2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17761408.66</v>
      </c>
      <c r="J43" s="31" t="s">
        <v>6</v>
      </c>
      <c r="K43" s="31" t="s">
        <v>6</v>
      </c>
      <c r="L43" s="14">
        <f t="shared" si="4"/>
        <v>0.97551213848768548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18207265.66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405840.21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18269711</v>
      </c>
      <c r="J48" s="105" t="s">
        <v>36</v>
      </c>
      <c r="K48" s="106"/>
      <c r="L48" s="127">
        <f>I44/I48</f>
        <v>0.99658202913007221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sAWxrQODWqdZHTC51r5ik+b/AClvGQFEUphZ21Rz8tbraNTmMOa2+Q4w8LTktwNdN71dFlDRWC9wRix8k4mCw==" saltValue="aDXPtWsBLZV4bpchVI/a8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1BEB4-0F3D-4A60-A86F-9D1B7BD16D8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3105.92</v>
      </c>
      <c r="J17" s="10">
        <v>1</v>
      </c>
      <c r="K17" s="7">
        <f t="shared" si="1"/>
        <v>3105.92</v>
      </c>
      <c r="L17" s="8">
        <f t="shared" si="0"/>
        <v>4.0379170804018608E-4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6591.32</v>
      </c>
      <c r="J20" s="10">
        <v>2</v>
      </c>
      <c r="K20" s="7">
        <f t="shared" si="1"/>
        <v>3295.66</v>
      </c>
      <c r="L20" s="8">
        <f t="shared" si="0"/>
        <v>8.5691851723142872E-4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9697.24</v>
      </c>
      <c r="J24" s="13" t="s">
        <v>6</v>
      </c>
      <c r="K24" s="13" t="s">
        <v>6</v>
      </c>
      <c r="L24" s="14">
        <f t="shared" si="0"/>
        <v>1.2607102252716149E-3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202180</v>
      </c>
      <c r="J25" s="10">
        <v>105</v>
      </c>
      <c r="K25" s="18">
        <f t="shared" ref="K25:K37" si="3">IF(J25=0,"-",I25/J25)</f>
        <v>1925.5238095238096</v>
      </c>
      <c r="L25" s="19">
        <f t="shared" si="0"/>
        <v>2.6284839123855354E-2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37659</v>
      </c>
      <c r="J26" s="10">
        <v>20</v>
      </c>
      <c r="K26" s="7">
        <f t="shared" si="3"/>
        <v>1882.95</v>
      </c>
      <c r="L26" s="8">
        <f t="shared" si="0"/>
        <v>4.8959380579942065E-3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843885.77</v>
      </c>
      <c r="J27" s="10">
        <v>141</v>
      </c>
      <c r="K27" s="18">
        <f t="shared" si="3"/>
        <v>5985.0054609929075</v>
      </c>
      <c r="L27" s="19">
        <f t="shared" si="0"/>
        <v>0.1097111569065229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130096.86</v>
      </c>
      <c r="J28" s="10">
        <v>35</v>
      </c>
      <c r="K28" s="7">
        <f t="shared" si="3"/>
        <v>3717.053142857143</v>
      </c>
      <c r="L28" s="8">
        <f t="shared" si="0"/>
        <v>1.6913517833706263E-2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81522.45</v>
      </c>
      <c r="J29" s="10">
        <v>42</v>
      </c>
      <c r="K29" s="18">
        <f t="shared" si="3"/>
        <v>1941.0107142857141</v>
      </c>
      <c r="L29" s="19">
        <f t="shared" si="0"/>
        <v>1.0598498779466524E-2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15794.3</v>
      </c>
      <c r="J30" s="10">
        <v>8</v>
      </c>
      <c r="K30" s="18">
        <f t="shared" si="3"/>
        <v>1974.2874999999999</v>
      </c>
      <c r="L30" s="19">
        <f t="shared" si="0"/>
        <v>2.0533714243441913E-3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1550594.37</v>
      </c>
      <c r="J31" s="10">
        <v>688</v>
      </c>
      <c r="K31" s="7">
        <f t="shared" si="3"/>
        <v>2253.7708866279072</v>
      </c>
      <c r="L31" s="8">
        <f t="shared" si="0"/>
        <v>0.20158830528146129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312770.40000000002</v>
      </c>
      <c r="J32" s="10">
        <v>91</v>
      </c>
      <c r="K32" s="7">
        <f t="shared" si="3"/>
        <v>3437.037362637363</v>
      </c>
      <c r="L32" s="8">
        <f t="shared" si="0"/>
        <v>4.0662378309941086E-2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9695.57</v>
      </c>
      <c r="J33" s="10">
        <v>221</v>
      </c>
      <c r="K33" s="7">
        <f t="shared" si="3"/>
        <v>43.871357466063344</v>
      </c>
      <c r="L33" s="8">
        <f t="shared" si="0"/>
        <v>1.2604931133845E-3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9000</v>
      </c>
      <c r="J34" s="10">
        <v>10</v>
      </c>
      <c r="K34" s="7">
        <f t="shared" si="3"/>
        <v>900</v>
      </c>
      <c r="L34" s="8">
        <f t="shared" si="0"/>
        <v>1.1700640622944809E-3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5699921.5499999998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4961651.93</v>
      </c>
      <c r="J39" s="25">
        <v>3</v>
      </c>
      <c r="K39" s="24" t="s">
        <v>6</v>
      </c>
      <c r="L39" s="27">
        <f t="shared" ref="L39:L44" si="4">I39/I$44</f>
        <v>0.64505006810078358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32659.200000000001</v>
      </c>
      <c r="J40" s="28">
        <v>1</v>
      </c>
      <c r="K40" s="7">
        <f t="shared" ref="K40:K41" si="5">IF(J40=0,"-",I40/J40)</f>
        <v>32659.200000000001</v>
      </c>
      <c r="L40" s="27">
        <f t="shared" si="4"/>
        <v>4.2459284692542131E-3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32659.200000000001</v>
      </c>
      <c r="J41" s="28">
        <v>1</v>
      </c>
      <c r="K41" s="7">
        <f t="shared" si="5"/>
        <v>32659.200000000001</v>
      </c>
      <c r="L41" s="27">
        <f t="shared" si="4"/>
        <v>4.2459284692542131E-3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7682189.29</v>
      </c>
      <c r="J43" s="31" t="s">
        <v>6</v>
      </c>
      <c r="K43" s="31" t="s">
        <v>6</v>
      </c>
      <c r="L43" s="14">
        <f t="shared" si="4"/>
        <v>0.99873928977472837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7691886.5300000003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192297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7796756</v>
      </c>
      <c r="J48" s="105" t="s">
        <v>36</v>
      </c>
      <c r="K48" s="106"/>
      <c r="L48" s="127">
        <f>I44/I48</f>
        <v>0.98654960216787602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nbLmaoc4IM84TOZkrnmt9gYHrHfYPRZpVb9S3Wqu3tQl+8Ka/zBIKzi3kL1qmtccQ5BmFaHxzvYzS3G6C4JHw==" saltValue="R53CTVu1k6QamQq/uFj/3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DC3D0-6B75-41CA-8505-67B1BBE8F59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25300</v>
      </c>
      <c r="J12" s="6">
        <v>1</v>
      </c>
      <c r="K12" s="7">
        <f t="shared" ref="K12:K23" si="1">IF(J12=0,"-",I12/J12)</f>
        <v>25300</v>
      </c>
      <c r="L12" s="8">
        <f t="shared" si="0"/>
        <v>3.4453123158932511E-3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87760</v>
      </c>
      <c r="J18" s="10">
        <v>3</v>
      </c>
      <c r="K18" s="7">
        <f t="shared" si="1"/>
        <v>29253.333333333332</v>
      </c>
      <c r="L18" s="8">
        <f t="shared" si="0"/>
        <v>1.1951012207224969E-2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113060</v>
      </c>
      <c r="J24" s="13" t="s">
        <v>6</v>
      </c>
      <c r="K24" s="13" t="s">
        <v>6</v>
      </c>
      <c r="L24" s="14">
        <f t="shared" si="0"/>
        <v>1.539632452311822E-2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424454.32</v>
      </c>
      <c r="J25" s="10">
        <v>276</v>
      </c>
      <c r="K25" s="18">
        <f t="shared" ref="K25:K37" si="3">IF(J25=0,"-",I25/J25)</f>
        <v>1537.8779710144927</v>
      </c>
      <c r="L25" s="19">
        <f t="shared" si="0"/>
        <v>5.7801489969568978E-2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34986</v>
      </c>
      <c r="J26" s="10">
        <v>23</v>
      </c>
      <c r="K26" s="7">
        <f t="shared" si="3"/>
        <v>1521.1304347826087</v>
      </c>
      <c r="L26" s="8">
        <f t="shared" si="0"/>
        <v>4.7643358373059795E-3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859350.76</v>
      </c>
      <c r="J27" s="10">
        <v>148</v>
      </c>
      <c r="K27" s="18">
        <f t="shared" si="3"/>
        <v>5806.4240540540541</v>
      </c>
      <c r="L27" s="19">
        <f t="shared" si="0"/>
        <v>0.11702497063637254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266981.81</v>
      </c>
      <c r="J28" s="10">
        <v>31</v>
      </c>
      <c r="K28" s="7">
        <f t="shared" si="3"/>
        <v>8612.3164516129036</v>
      </c>
      <c r="L28" s="8">
        <f t="shared" si="0"/>
        <v>3.6357143008398096E-2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53915.11</v>
      </c>
      <c r="J29" s="10">
        <v>34</v>
      </c>
      <c r="K29" s="18">
        <f t="shared" si="3"/>
        <v>1585.7385294117648</v>
      </c>
      <c r="L29" s="19">
        <f t="shared" si="0"/>
        <v>7.3420708496339674E-3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23059.69</v>
      </c>
      <c r="J30" s="10">
        <v>7</v>
      </c>
      <c r="K30" s="18">
        <f t="shared" si="3"/>
        <v>3294.2414285714285</v>
      </c>
      <c r="L30" s="19">
        <f t="shared" si="0"/>
        <v>3.1402305912126656E-3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1691330.44</v>
      </c>
      <c r="J31" s="10">
        <v>866</v>
      </c>
      <c r="K31" s="7">
        <f t="shared" si="3"/>
        <v>1953.0374595842954</v>
      </c>
      <c r="L31" s="8">
        <f t="shared" si="0"/>
        <v>0.23032259269474906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162782.07</v>
      </c>
      <c r="J32" s="10">
        <v>46</v>
      </c>
      <c r="K32" s="7">
        <f t="shared" si="3"/>
        <v>3538.7406521739131</v>
      </c>
      <c r="L32" s="8">
        <f t="shared" si="0"/>
        <v>2.2167394093976178E-2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334708.45</v>
      </c>
      <c r="J33" s="10">
        <v>1792</v>
      </c>
      <c r="K33" s="7">
        <f t="shared" si="3"/>
        <v>186.7792689732143</v>
      </c>
      <c r="L33" s="8">
        <f t="shared" si="0"/>
        <v>4.5580045257649818E-2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24056.799999999999</v>
      </c>
      <c r="J34" s="10">
        <v>209</v>
      </c>
      <c r="K34" s="7">
        <f t="shared" si="3"/>
        <v>115.10430622009569</v>
      </c>
      <c r="L34" s="8">
        <f t="shared" si="0"/>
        <v>3.2760153881810578E-3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3940560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3546504</v>
      </c>
      <c r="J39" s="25">
        <v>2</v>
      </c>
      <c r="K39" s="24" t="s">
        <v>6</v>
      </c>
      <c r="L39" s="27">
        <f t="shared" ref="L39:L44" si="4">I39/I$44</f>
        <v>0.48295707152429557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319987.96999999997</v>
      </c>
      <c r="J42" s="28">
        <v>1</v>
      </c>
      <c r="K42" s="24" t="s">
        <v>6</v>
      </c>
      <c r="L42" s="27">
        <f t="shared" si="4"/>
        <v>4.3575434544611859E-2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7230251.0499999998</v>
      </c>
      <c r="J43" s="31" t="s">
        <v>6</v>
      </c>
      <c r="K43" s="31" t="s">
        <v>6</v>
      </c>
      <c r="L43" s="14">
        <f t="shared" si="4"/>
        <v>0.98460367547688177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7343311.0499999998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183583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7343682</v>
      </c>
      <c r="J48" s="105" t="s">
        <v>36</v>
      </c>
      <c r="K48" s="106"/>
      <c r="L48" s="127">
        <f>I44/I48</f>
        <v>0.99994948719184729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d8gshkuM5ptBiEWrh+LXj2ITG+Zj2KbS/U/+UG218BCb6Jk/2ePJkMaht7uU2BuEHJ7YFEdW1LYFY6sNcnX5g==" saltValue="kLYSB/Epz6BhjXwEqZt7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08886-AF71-41C4-8DD1-92BC97DA2C1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20516.419999999998</v>
      </c>
      <c r="J17" s="10">
        <v>2</v>
      </c>
      <c r="K17" s="7">
        <f t="shared" si="1"/>
        <v>10258.209999999999</v>
      </c>
      <c r="L17" s="8">
        <f t="shared" si="0"/>
        <v>9.8739938427697144E-3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2.406363742497403E-2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70516.42</v>
      </c>
      <c r="J24" s="13" t="s">
        <v>6</v>
      </c>
      <c r="K24" s="13" t="s">
        <v>6</v>
      </c>
      <c r="L24" s="14">
        <f t="shared" si="0"/>
        <v>3.3937631267743747E-2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231948</v>
      </c>
      <c r="J25" s="10">
        <v>122</v>
      </c>
      <c r="K25" s="18">
        <f t="shared" ref="K25:K37" si="3">IF(J25=0,"-",I25/J25)</f>
        <v>1901.2131147540983</v>
      </c>
      <c r="L25" s="19">
        <f t="shared" si="0"/>
        <v>0.11163025146895754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53372</v>
      </c>
      <c r="J26" s="10">
        <v>28</v>
      </c>
      <c r="K26" s="7">
        <f t="shared" si="3"/>
        <v>1906.1428571428571</v>
      </c>
      <c r="L26" s="8">
        <f t="shared" si="0"/>
        <v>2.568648913291428E-2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86799</v>
      </c>
      <c r="J27" s="10">
        <v>38</v>
      </c>
      <c r="K27" s="18">
        <f t="shared" si="3"/>
        <v>2284.1842105263158</v>
      </c>
      <c r="L27" s="19">
        <f t="shared" si="0"/>
        <v>4.1773993297006422E-2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15299</v>
      </c>
      <c r="J28" s="10">
        <v>7</v>
      </c>
      <c r="K28" s="7">
        <f t="shared" si="3"/>
        <v>2185.5714285714284</v>
      </c>
      <c r="L28" s="8">
        <f t="shared" si="0"/>
        <v>7.3629917792935543E-3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24576.44</v>
      </c>
      <c r="J29" s="10">
        <v>14</v>
      </c>
      <c r="K29" s="18">
        <f t="shared" si="3"/>
        <v>1755.4599999999998</v>
      </c>
      <c r="L29" s="19">
        <f t="shared" si="0"/>
        <v>1.1827970827132574E-2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4879.24</v>
      </c>
      <c r="J30" s="10">
        <v>2</v>
      </c>
      <c r="K30" s="18">
        <f t="shared" si="3"/>
        <v>2439.62</v>
      </c>
      <c r="L30" s="19">
        <f t="shared" si="0"/>
        <v>2.3482452453886058E-3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474624</v>
      </c>
      <c r="J31" s="10">
        <v>204</v>
      </c>
      <c r="K31" s="7">
        <f t="shared" si="3"/>
        <v>2326.5882352941176</v>
      </c>
      <c r="L31" s="8">
        <f t="shared" si="0"/>
        <v>0.22842359698381751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96410</v>
      </c>
      <c r="J32" s="10">
        <v>25</v>
      </c>
      <c r="K32" s="7">
        <f t="shared" si="3"/>
        <v>3856.4</v>
      </c>
      <c r="L32" s="8">
        <f t="shared" si="0"/>
        <v>4.6399505682834928E-2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</v>
      </c>
      <c r="J33" s="10">
        <v>424</v>
      </c>
      <c r="K33" s="7">
        <f t="shared" si="3"/>
        <v>23.584905660377359</v>
      </c>
      <c r="L33" s="8">
        <f t="shared" si="0"/>
        <v>4.8127274849948066E-3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83</v>
      </c>
      <c r="J34" s="10">
        <v>2</v>
      </c>
      <c r="K34" s="7">
        <f t="shared" si="3"/>
        <v>41.5</v>
      </c>
      <c r="L34" s="8">
        <f t="shared" si="0"/>
        <v>3.9945638125456892E-5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0.56759382867034747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2007307.44</v>
      </c>
      <c r="J43" s="31" t="s">
        <v>6</v>
      </c>
      <c r="K43" s="31" t="s">
        <v>6</v>
      </c>
      <c r="L43" s="14">
        <f t="shared" si="4"/>
        <v>0.96606236873225626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2077823.8599999999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51947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2077826</v>
      </c>
      <c r="J48" s="105" t="s">
        <v>36</v>
      </c>
      <c r="K48" s="106"/>
      <c r="L48" s="127">
        <f>I44/I48</f>
        <v>0.99999897007737892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RsuBj+bPnaGjoNt4Jd1UIjlFvIMn6SKi3FH5ZUGESfLW1rEKYjZwmgXuH/InUL/WLinna6wPunrEP+7WOVZug==" saltValue="B62+YpEw/uZJxZbx4VsCH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A13B2-2EED-4E46-A533-662BD3F28D1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29804.44</v>
      </c>
      <c r="J17" s="10">
        <v>5</v>
      </c>
      <c r="K17" s="7">
        <f t="shared" si="1"/>
        <v>5960.8879999999999</v>
      </c>
      <c r="L17" s="8">
        <f t="shared" si="0"/>
        <v>7.3332833136849481E-3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1.4762800402258754E-2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89804.44</v>
      </c>
      <c r="J24" s="13" t="s">
        <v>6</v>
      </c>
      <c r="K24" s="13" t="s">
        <v>6</v>
      </c>
      <c r="L24" s="14">
        <f t="shared" si="0"/>
        <v>2.2096083715943703E-2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348782</v>
      </c>
      <c r="J25" s="10">
        <v>228</v>
      </c>
      <c r="K25" s="18">
        <f t="shared" ref="K25:K37" si="3">IF(J25=0,"-",I25/J25)</f>
        <v>1529.7456140350878</v>
      </c>
      <c r="L25" s="19">
        <f t="shared" si="0"/>
        <v>8.5816650831676874E-2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53082</v>
      </c>
      <c r="J26" s="10">
        <v>35</v>
      </c>
      <c r="K26" s="7">
        <f t="shared" si="3"/>
        <v>1516.6285714285714</v>
      </c>
      <c r="L26" s="8">
        <f t="shared" si="0"/>
        <v>1.306064951587832E-2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565185</v>
      </c>
      <c r="J27" s="10">
        <v>106</v>
      </c>
      <c r="K27" s="18">
        <f t="shared" si="3"/>
        <v>5331.933962264151</v>
      </c>
      <c r="L27" s="19">
        <f t="shared" si="0"/>
        <v>0.13906188908917688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41325</v>
      </c>
      <c r="J28" s="10">
        <v>20</v>
      </c>
      <c r="K28" s="7">
        <f t="shared" si="3"/>
        <v>2066.25</v>
      </c>
      <c r="L28" s="8">
        <f t="shared" si="0"/>
        <v>1.0167878777055717E-2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93108</v>
      </c>
      <c r="J29" s="10">
        <v>58</v>
      </c>
      <c r="K29" s="18">
        <f t="shared" si="3"/>
        <v>1605.3103448275863</v>
      </c>
      <c r="L29" s="19">
        <f t="shared" si="0"/>
        <v>2.2908913664225133E-2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15497</v>
      </c>
      <c r="J30" s="10">
        <v>8</v>
      </c>
      <c r="K30" s="18">
        <f t="shared" si="3"/>
        <v>1937.125</v>
      </c>
      <c r="L30" s="19">
        <f t="shared" si="0"/>
        <v>3.8129852972300653E-3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1060092.1000000001</v>
      </c>
      <c r="J31" s="10">
        <v>584</v>
      </c>
      <c r="K31" s="7">
        <f t="shared" si="3"/>
        <v>1815.2261986301371</v>
      </c>
      <c r="L31" s="8">
        <f t="shared" si="0"/>
        <v>0.26083213467185545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90511.56</v>
      </c>
      <c r="J32" s="10">
        <v>54</v>
      </c>
      <c r="K32" s="7">
        <f t="shared" si="3"/>
        <v>1676.1399999999999</v>
      </c>
      <c r="L32" s="8">
        <f t="shared" si="0"/>
        <v>2.2270068239617788E-2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222498</v>
      </c>
      <c r="J33" s="10">
        <v>677</v>
      </c>
      <c r="K33" s="7">
        <f t="shared" si="3"/>
        <v>328.65288035450516</v>
      </c>
      <c r="L33" s="8">
        <f t="shared" si="0"/>
        <v>5.4744892731696138E-2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361.6</v>
      </c>
      <c r="J34" s="10">
        <v>8</v>
      </c>
      <c r="K34" s="7">
        <f t="shared" si="3"/>
        <v>45.2</v>
      </c>
      <c r="L34" s="8">
        <f t="shared" si="0"/>
        <v>8.8970477090946092E-5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0.41453943529542581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3974465.1</v>
      </c>
      <c r="J43" s="31" t="s">
        <v>6</v>
      </c>
      <c r="K43" s="31" t="s">
        <v>6</v>
      </c>
      <c r="L43" s="14">
        <f t="shared" si="4"/>
        <v>0.97790391628405626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4064269.54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101607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4071215</v>
      </c>
      <c r="J48" s="105" t="s">
        <v>36</v>
      </c>
      <c r="K48" s="106"/>
      <c r="L48" s="127">
        <f>I44/I48</f>
        <v>0.99829400805410673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V6BXJDFMQ++VcDmacGi9BPswZyHL1b7KVP6FcqQ+orbOP8ftKn/6QsLbWPocgXW7/hCL05YhLNGFFPUZZJZSg==" saltValue="6bBwGmY6is/s1/nG7U8zE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7C79-CAD8-46AB-AFB8-34B4F4836BE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15276.78</v>
      </c>
      <c r="J17" s="10">
        <v>1</v>
      </c>
      <c r="K17" s="7">
        <f t="shared" si="1"/>
        <v>15276.78</v>
      </c>
      <c r="L17" s="8">
        <f t="shared" si="0"/>
        <v>8.9909062826917831E-3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15276.78</v>
      </c>
      <c r="J24" s="13" t="s">
        <v>6</v>
      </c>
      <c r="K24" s="13" t="s">
        <v>6</v>
      </c>
      <c r="L24" s="14">
        <f t="shared" si="0"/>
        <v>8.9909062826917831E-3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26135</v>
      </c>
      <c r="J25" s="10">
        <v>13</v>
      </c>
      <c r="K25" s="18">
        <f t="shared" ref="K25:K37" si="3">IF(J25=0,"-",I25/J25)</f>
        <v>2010.3846153846155</v>
      </c>
      <c r="L25" s="19">
        <f t="shared" si="0"/>
        <v>1.5381339241525356E-2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7540</v>
      </c>
      <c r="J26" s="10">
        <v>4</v>
      </c>
      <c r="K26" s="7">
        <f t="shared" si="3"/>
        <v>1885</v>
      </c>
      <c r="L26" s="8">
        <f t="shared" si="0"/>
        <v>4.4375472692213961E-3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111292.51</v>
      </c>
      <c r="J27" s="10">
        <v>16</v>
      </c>
      <c r="K27" s="18">
        <f t="shared" si="3"/>
        <v>6955.7818749999997</v>
      </c>
      <c r="L27" s="19">
        <f t="shared" si="0"/>
        <v>6.5499439500702236E-2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2992</v>
      </c>
      <c r="J28" s="10">
        <v>2</v>
      </c>
      <c r="K28" s="7">
        <f t="shared" si="3"/>
        <v>1496</v>
      </c>
      <c r="L28" s="8">
        <f t="shared" si="0"/>
        <v>1.760894088794485E-3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360940.48</v>
      </c>
      <c r="J31" s="10">
        <v>193</v>
      </c>
      <c r="K31" s="7">
        <f t="shared" si="3"/>
        <v>1870.1579274611397</v>
      </c>
      <c r="L31" s="8">
        <f t="shared" si="0"/>
        <v>0.21242578798083023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58600.53</v>
      </c>
      <c r="J32" s="10">
        <v>13</v>
      </c>
      <c r="K32" s="7">
        <f t="shared" si="3"/>
        <v>4507.7330769230766</v>
      </c>
      <c r="L32" s="8">
        <f t="shared" si="0"/>
        <v>3.4488411389446486E-2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9999</v>
      </c>
      <c r="J33" s="10">
        <v>70</v>
      </c>
      <c r="K33" s="7">
        <f t="shared" si="3"/>
        <v>142.84285714285716</v>
      </c>
      <c r="L33" s="8">
        <f t="shared" si="0"/>
        <v>5.8847526717433346E-3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1306103.3999999999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1175493.06</v>
      </c>
      <c r="J39" s="25">
        <v>1</v>
      </c>
      <c r="K39" s="24" t="s">
        <v>6</v>
      </c>
      <c r="L39" s="27">
        <f t="shared" ref="L39:L44" si="4">I39/I$44</f>
        <v>0.69181777432250702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1683860.05</v>
      </c>
      <c r="J43" s="31" t="s">
        <v>6</v>
      </c>
      <c r="K43" s="31" t="s">
        <v>6</v>
      </c>
      <c r="L43" s="14">
        <f t="shared" si="4"/>
        <v>0.99100909371730816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1699136.83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1703927</v>
      </c>
      <c r="J48" s="105" t="s">
        <v>36</v>
      </c>
      <c r="K48" s="106"/>
      <c r="L48" s="127">
        <f>I44/I48</f>
        <v>0.99718874693575488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dAUTZnB6qq7RiawURG+nlYSajbmLRgLbKPNbyr8acogKa7Za1U/maQtJiO5tbt0rR3Pwjb0gJp9BdeOlu8uNQ==" saltValue="vKXthK7BJKtXdnQkNcjXA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F0DB2-BE5C-441E-B8A6-461CAE0A50E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889818</v>
      </c>
      <c r="J12" s="6">
        <v>12</v>
      </c>
      <c r="K12" s="7">
        <f t="shared" ref="K12:K23" si="1">IF(J12=0,"-",I12/J12)</f>
        <v>74151.5</v>
      </c>
      <c r="L12" s="8">
        <f t="shared" si="0"/>
        <v>0.12233304474885524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80000</v>
      </c>
      <c r="J13" s="6">
        <v>1</v>
      </c>
      <c r="K13" s="7">
        <f t="shared" si="1"/>
        <v>80000</v>
      </c>
      <c r="L13" s="8">
        <f t="shared" si="0"/>
        <v>1.0998477868405021E-2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40239.29</v>
      </c>
      <c r="J17" s="10">
        <v>5</v>
      </c>
      <c r="K17" s="7">
        <f t="shared" si="1"/>
        <v>8047.8580000000002</v>
      </c>
      <c r="L17" s="8">
        <f t="shared" si="0"/>
        <v>5.5321367563166439E-3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264042</v>
      </c>
      <c r="J18" s="10">
        <v>4</v>
      </c>
      <c r="K18" s="7">
        <f t="shared" si="1"/>
        <v>66010.5</v>
      </c>
      <c r="L18" s="8">
        <f t="shared" si="0"/>
        <v>3.6300751166617483E-2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2414.5100000000002</v>
      </c>
      <c r="J19" s="10">
        <v>1</v>
      </c>
      <c r="K19" s="7">
        <f t="shared" si="1"/>
        <v>2414.5100000000002</v>
      </c>
      <c r="L19" s="8">
        <f t="shared" si="0"/>
        <v>3.3194918497553262E-4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1196513.8</v>
      </c>
      <c r="J24" s="13" t="s">
        <v>6</v>
      </c>
      <c r="K24" s="13" t="s">
        <v>6</v>
      </c>
      <c r="L24" s="14">
        <f t="shared" si="0"/>
        <v>0.16449788185676489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545409.39</v>
      </c>
      <c r="J25" s="10">
        <v>321</v>
      </c>
      <c r="K25" s="18">
        <f t="shared" ref="K25:K37" si="3">IF(J25=0,"-",I25/J25)</f>
        <v>1699.0946728971962</v>
      </c>
      <c r="L25" s="19">
        <f t="shared" si="0"/>
        <v>7.4983413814191033E-2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52478</v>
      </c>
      <c r="J26" s="10">
        <v>32</v>
      </c>
      <c r="K26" s="7">
        <f t="shared" si="3"/>
        <v>1639.9375</v>
      </c>
      <c r="L26" s="8">
        <f t="shared" si="0"/>
        <v>7.214726519726984E-3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596424.25</v>
      </c>
      <c r="J27" s="10">
        <v>126</v>
      </c>
      <c r="K27" s="18">
        <f t="shared" si="3"/>
        <v>4733.5257936507933</v>
      </c>
      <c r="L27" s="19">
        <f t="shared" si="0"/>
        <v>8.1996986422563298E-2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56350</v>
      </c>
      <c r="J28" s="10">
        <v>27</v>
      </c>
      <c r="K28" s="7">
        <f t="shared" si="3"/>
        <v>2087.037037037037</v>
      </c>
      <c r="L28" s="8">
        <f t="shared" si="0"/>
        <v>7.7470528485577865E-3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25555</v>
      </c>
      <c r="J29" s="10">
        <v>18</v>
      </c>
      <c r="K29" s="18">
        <f t="shared" si="3"/>
        <v>1419.7222222222222</v>
      </c>
      <c r="L29" s="19">
        <f t="shared" si="0"/>
        <v>3.5133262740886287E-3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10600</v>
      </c>
      <c r="J30" s="10">
        <v>2</v>
      </c>
      <c r="K30" s="18">
        <f t="shared" si="3"/>
        <v>5300</v>
      </c>
      <c r="L30" s="19">
        <f t="shared" si="0"/>
        <v>1.4572983175636654E-3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1136168.1000000001</v>
      </c>
      <c r="J31" s="10">
        <v>652</v>
      </c>
      <c r="K31" s="7">
        <f t="shared" si="3"/>
        <v>1742.5891104294481</v>
      </c>
      <c r="L31" s="8">
        <f t="shared" si="0"/>
        <v>0.15620149628297231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279423.39</v>
      </c>
      <c r="J32" s="10">
        <v>71</v>
      </c>
      <c r="K32" s="7">
        <f t="shared" si="3"/>
        <v>3935.5407042253523</v>
      </c>
      <c r="L32" s="8">
        <f t="shared" si="0"/>
        <v>3.8415399635371314E-2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35603.24</v>
      </c>
      <c r="J33" s="10">
        <v>1137</v>
      </c>
      <c r="K33" s="7">
        <f t="shared" si="3"/>
        <v>31.313315743183814</v>
      </c>
      <c r="L33" s="8">
        <f t="shared" si="0"/>
        <v>4.8947680897939048E-3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13090</v>
      </c>
      <c r="J34" s="10">
        <v>18</v>
      </c>
      <c r="K34" s="7">
        <f t="shared" si="3"/>
        <v>727.22222222222217</v>
      </c>
      <c r="L34" s="8">
        <f t="shared" si="0"/>
        <v>1.7996259412177715E-3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4118400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3</v>
      </c>
      <c r="K39" s="24" t="s">
        <v>6</v>
      </c>
      <c r="L39" s="27">
        <f t="shared" ref="L39:L44" si="4">I39/I$44</f>
        <v>0.50958147659894149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31500</v>
      </c>
      <c r="J40" s="28">
        <v>1</v>
      </c>
      <c r="K40" s="7">
        <f t="shared" ref="K40:K41" si="5">IF(J40=0,"-",I40/J40)</f>
        <v>31500</v>
      </c>
      <c r="L40" s="27">
        <f t="shared" si="4"/>
        <v>4.3306506606844769E-3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31500</v>
      </c>
      <c r="J41" s="28">
        <v>1</v>
      </c>
      <c r="K41" s="7">
        <f t="shared" si="5"/>
        <v>31500</v>
      </c>
      <c r="L41" s="27">
        <f t="shared" si="4"/>
        <v>4.3306506606844769E-3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6077219.9800000004</v>
      </c>
      <c r="J43" s="31" t="s">
        <v>6</v>
      </c>
      <c r="K43" s="31" t="s">
        <v>6</v>
      </c>
      <c r="L43" s="14">
        <f t="shared" si="4"/>
        <v>0.83550211814323516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7273733.7800000003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181619.41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7285792</v>
      </c>
      <c r="J48" s="105" t="s">
        <v>36</v>
      </c>
      <c r="K48" s="106"/>
      <c r="L48" s="127">
        <f>I44/I48</f>
        <v>0.99834496784975468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68GoMjYC+fodc+2B2nmZIOMUFH1CfoINUymrQZuC0UcjaxgPTUer2k1dZLaxjBIBKvzuZBUeujXAvLqymD19A==" saltValue="bNfVHPi3c5du2V9OVpu5P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0681-5A0E-4F62-9532-EDACCC6A604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769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</v>
      </c>
      <c r="J12" s="6">
        <v>2</v>
      </c>
      <c r="K12" s="7">
        <f t="shared" ref="K12:K23" si="1">IF(J12=0,"-",I12/J12)</f>
        <v>40000</v>
      </c>
      <c r="L12" s="8">
        <f t="shared" si="0"/>
        <v>8.8951814489647719E-3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1227.29</v>
      </c>
      <c r="J17" s="10">
        <v>1</v>
      </c>
      <c r="K17" s="7">
        <f t="shared" si="1"/>
        <v>1227.29</v>
      </c>
      <c r="L17" s="8">
        <f t="shared" si="0"/>
        <v>1.3646209050624969E-4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300200</v>
      </c>
      <c r="J18" s="10">
        <v>6</v>
      </c>
      <c r="K18" s="7">
        <f t="shared" si="1"/>
        <v>50033.333333333336</v>
      </c>
      <c r="L18" s="8">
        <f t="shared" si="0"/>
        <v>3.3379168387240303E-2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10000</v>
      </c>
      <c r="J20" s="10">
        <v>1</v>
      </c>
      <c r="K20" s="7">
        <f t="shared" si="1"/>
        <v>10000</v>
      </c>
      <c r="L20" s="8">
        <f t="shared" si="0"/>
        <v>1.1118976811205965E-3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391427.29</v>
      </c>
      <c r="J24" s="13" t="s">
        <v>6</v>
      </c>
      <c r="K24" s="13" t="s">
        <v>6</v>
      </c>
      <c r="L24" s="14">
        <f t="shared" si="0"/>
        <v>4.3522709607831923E-2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790695</v>
      </c>
      <c r="J25" s="10">
        <v>511</v>
      </c>
      <c r="K25" s="18">
        <f t="shared" ref="K25:K37" si="3">IF(J25=0,"-",I25/J25)</f>
        <v>1547.3483365949119</v>
      </c>
      <c r="L25" s="19">
        <f t="shared" si="0"/>
        <v>8.7917193697365004E-2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66440</v>
      </c>
      <c r="J26" s="10">
        <v>45</v>
      </c>
      <c r="K26" s="7">
        <f t="shared" si="3"/>
        <v>1476.4444444444443</v>
      </c>
      <c r="L26" s="8">
        <f t="shared" si="0"/>
        <v>7.3874481933652427E-3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1105528</v>
      </c>
      <c r="J27" s="10">
        <v>278</v>
      </c>
      <c r="K27" s="18">
        <f t="shared" si="3"/>
        <v>3976.7194244604316</v>
      </c>
      <c r="L27" s="19">
        <f t="shared" si="0"/>
        <v>0.12292340196138908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214053.2</v>
      </c>
      <c r="J28" s="10">
        <v>79</v>
      </c>
      <c r="K28" s="7">
        <f t="shared" si="3"/>
        <v>2709.5341772151901</v>
      </c>
      <c r="L28" s="8">
        <f t="shared" si="0"/>
        <v>2.3800525671644326E-2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166275</v>
      </c>
      <c r="J29" s="10">
        <v>59</v>
      </c>
      <c r="K29" s="18">
        <f t="shared" si="3"/>
        <v>2818.2203389830506</v>
      </c>
      <c r="L29" s="19">
        <f t="shared" si="0"/>
        <v>1.8488078692832716E-2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19460</v>
      </c>
      <c r="J30" s="10">
        <v>8</v>
      </c>
      <c r="K30" s="18">
        <f t="shared" si="3"/>
        <v>2432.5</v>
      </c>
      <c r="L30" s="19">
        <f t="shared" si="0"/>
        <v>2.1637528874606806E-3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1254513</v>
      </c>
      <c r="J31" s="10">
        <v>395</v>
      </c>
      <c r="K31" s="7">
        <f t="shared" si="3"/>
        <v>3175.9822784810126</v>
      </c>
      <c r="L31" s="8">
        <f t="shared" si="0"/>
        <v>0.13948900956356428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182973.5</v>
      </c>
      <c r="J32" s="10">
        <v>52</v>
      </c>
      <c r="K32" s="7">
        <f t="shared" si="3"/>
        <v>3518.7211538461538</v>
      </c>
      <c r="L32" s="8">
        <f t="shared" si="0"/>
        <v>2.0344781035651946E-2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347075</v>
      </c>
      <c r="J33" s="10">
        <v>836</v>
      </c>
      <c r="K33" s="7">
        <f t="shared" si="3"/>
        <v>415.16148325358853</v>
      </c>
      <c r="L33" s="8">
        <f t="shared" si="0"/>
        <v>3.8591188767493102E-2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126978</v>
      </c>
      <c r="J34" s="10">
        <v>165</v>
      </c>
      <c r="K34" s="7">
        <f t="shared" si="3"/>
        <v>769.56363636363642</v>
      </c>
      <c r="L34" s="8">
        <f t="shared" si="0"/>
        <v>1.411865437533311E-2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5428800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4885920</v>
      </c>
      <c r="J39" s="25">
        <v>2</v>
      </c>
      <c r="K39" s="24" t="s">
        <v>6</v>
      </c>
      <c r="L39" s="27">
        <f t="shared" ref="L39:L44" si="4">I39/I$44</f>
        <v>0.54326431181407453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52200</v>
      </c>
      <c r="J40" s="28">
        <v>2</v>
      </c>
      <c r="K40" s="7">
        <f t="shared" ref="K40:K41" si="5">IF(J40=0,"-",I40/J40)</f>
        <v>26100</v>
      </c>
      <c r="L40" s="27">
        <f t="shared" si="4"/>
        <v>5.8041058954495135E-3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8602206</v>
      </c>
      <c r="J43" s="31" t="s">
        <v>6</v>
      </c>
      <c r="K43" s="31" t="s">
        <v>6</v>
      </c>
      <c r="L43" s="14">
        <f t="shared" si="4"/>
        <v>0.95647729039216822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8993633.2899999991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224841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8993944</v>
      </c>
      <c r="J48" s="105" t="s">
        <v>36</v>
      </c>
      <c r="K48" s="106"/>
      <c r="L48" s="127">
        <f>I44/I48</f>
        <v>0.99996545342065712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KTtE49ZEsb7FyId4cDv0CU0DQwCD+jVgaTRNTTVffKrRdPrNjQzypkLrIEPbFpYGa52GS8cZE5hefNUGdlI8Q==" saltValue="j6csR7XKgr2327Bmbg2C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3494-A89D-41B6-8024-71CC5E3E2A9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49598.239999999998</v>
      </c>
      <c r="J17" s="10">
        <v>3</v>
      </c>
      <c r="K17" s="7">
        <f t="shared" si="1"/>
        <v>16532.746666666666</v>
      </c>
      <c r="L17" s="8">
        <f t="shared" si="0"/>
        <v>1.6406172227621949E-2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49598.239999999998</v>
      </c>
      <c r="J24" s="13" t="s">
        <v>6</v>
      </c>
      <c r="K24" s="13" t="s">
        <v>6</v>
      </c>
      <c r="L24" s="14">
        <f t="shared" si="0"/>
        <v>1.6406172227621949E-2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383465</v>
      </c>
      <c r="J25" s="10">
        <v>245</v>
      </c>
      <c r="K25" s="18">
        <f t="shared" ref="K25:K37" si="3">IF(J25=0,"-",I25/J25)</f>
        <v>1565.1632653061224</v>
      </c>
      <c r="L25" s="19">
        <f t="shared" si="0"/>
        <v>0.12684306606978496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29341</v>
      </c>
      <c r="J26" s="10">
        <v>19</v>
      </c>
      <c r="K26" s="7">
        <f t="shared" si="3"/>
        <v>1544.2631578947369</v>
      </c>
      <c r="L26" s="8">
        <f t="shared" si="0"/>
        <v>9.7054552607240829E-3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100000</v>
      </c>
      <c r="J27" s="10">
        <v>18</v>
      </c>
      <c r="K27" s="18">
        <f t="shared" si="3"/>
        <v>5555.5555555555557</v>
      </c>
      <c r="L27" s="19">
        <f t="shared" si="0"/>
        <v>3.3078133876568903E-2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5154</v>
      </c>
      <c r="J28" s="10">
        <v>3</v>
      </c>
      <c r="K28" s="7">
        <f t="shared" si="3"/>
        <v>1718</v>
      </c>
      <c r="L28" s="8">
        <f t="shared" si="0"/>
        <v>1.7048470199983615E-3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69225</v>
      </c>
      <c r="J29" s="10">
        <v>26</v>
      </c>
      <c r="K29" s="18">
        <f t="shared" si="3"/>
        <v>2662.5</v>
      </c>
      <c r="L29" s="19">
        <f t="shared" si="0"/>
        <v>2.2898338176054824E-2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12955</v>
      </c>
      <c r="J30" s="10">
        <v>5</v>
      </c>
      <c r="K30" s="18">
        <f t="shared" si="3"/>
        <v>2591</v>
      </c>
      <c r="L30" s="19">
        <f t="shared" si="0"/>
        <v>4.2852722437095019E-3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736056.91</v>
      </c>
      <c r="J31" s="10">
        <v>317</v>
      </c>
      <c r="K31" s="7">
        <f t="shared" si="3"/>
        <v>2321.9460883280758</v>
      </c>
      <c r="L31" s="8">
        <f t="shared" si="0"/>
        <v>0.24347389009753631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82452.600000000006</v>
      </c>
      <c r="J32" s="10">
        <v>21</v>
      </c>
      <c r="K32" s="7">
        <f t="shared" si="3"/>
        <v>3926.3142857142861</v>
      </c>
      <c r="L32" s="8">
        <f t="shared" si="0"/>
        <v>2.7273781412711855E-2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0.55730039955243293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2973546.91</v>
      </c>
      <c r="J43" s="31" t="s">
        <v>6</v>
      </c>
      <c r="K43" s="31" t="s">
        <v>6</v>
      </c>
      <c r="L43" s="14">
        <f t="shared" si="4"/>
        <v>0.98359382777237803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3023145.1500000004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75579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3023163</v>
      </c>
      <c r="J48" s="105" t="s">
        <v>36</v>
      </c>
      <c r="K48" s="106"/>
      <c r="L48" s="127">
        <f>I44/I48</f>
        <v>0.99999409558796548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oyzCBm1s0Wq/XJHHYkb9TAWt6kanKVDSf0awB9KVJclXN1TnLMQlQU7aq7hGWQ2PLmHZTgtK/VBV/5Z4RVlRA==" saltValue="eKOsNzbnAIWDiryPX8GI7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35F97-BAE1-47CE-A63D-D18BF6D5B1B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52626</v>
      </c>
      <c r="J15" s="10">
        <v>5</v>
      </c>
      <c r="K15" s="7">
        <f t="shared" si="1"/>
        <v>10525.2</v>
      </c>
      <c r="L15" s="8">
        <f t="shared" si="0"/>
        <v>9.6064850334555609E-3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5451.03</v>
      </c>
      <c r="J17" s="10">
        <v>1</v>
      </c>
      <c r="K17" s="7">
        <f t="shared" si="1"/>
        <v>5451.03</v>
      </c>
      <c r="L17" s="8">
        <f t="shared" si="0"/>
        <v>9.9504499889631099E-4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111922</v>
      </c>
      <c r="J18" s="10">
        <v>2</v>
      </c>
      <c r="K18" s="7">
        <f t="shared" si="1"/>
        <v>55961</v>
      </c>
      <c r="L18" s="8">
        <f t="shared" si="0"/>
        <v>2.0430528976445355E-2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169999.03</v>
      </c>
      <c r="J24" s="13" t="s">
        <v>6</v>
      </c>
      <c r="K24" s="13" t="s">
        <v>6</v>
      </c>
      <c r="L24" s="14">
        <f t="shared" si="0"/>
        <v>3.1032059008797228E-2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514306</v>
      </c>
      <c r="J25" s="10">
        <v>266</v>
      </c>
      <c r="K25" s="18">
        <f t="shared" ref="K25:K37" si="3">IF(J25=0,"-",I25/J25)</f>
        <v>1933.4812030075188</v>
      </c>
      <c r="L25" s="19">
        <f t="shared" si="0"/>
        <v>9.3882736510781661E-2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148640</v>
      </c>
      <c r="J26" s="10">
        <v>78</v>
      </c>
      <c r="K26" s="7">
        <f t="shared" si="3"/>
        <v>1905.6410256410256</v>
      </c>
      <c r="L26" s="8">
        <f t="shared" si="0"/>
        <v>2.7133126883533511E-2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155116.35</v>
      </c>
      <c r="J27" s="10">
        <v>40</v>
      </c>
      <c r="K27" s="18">
        <f t="shared" si="3"/>
        <v>3877.9087500000001</v>
      </c>
      <c r="L27" s="19">
        <f t="shared" si="0"/>
        <v>2.8315336425326923E-2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36942.769999999997</v>
      </c>
      <c r="J28" s="10">
        <v>12</v>
      </c>
      <c r="K28" s="7">
        <f t="shared" si="3"/>
        <v>3078.5641666666666</v>
      </c>
      <c r="L28" s="8">
        <f t="shared" si="0"/>
        <v>6.743627999456373E-3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23459.98</v>
      </c>
      <c r="J29" s="10">
        <v>21</v>
      </c>
      <c r="K29" s="18">
        <f t="shared" si="3"/>
        <v>1117.1419047619047</v>
      </c>
      <c r="L29" s="19">
        <f t="shared" si="0"/>
        <v>4.2824449275104849E-3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3895.19</v>
      </c>
      <c r="J30" s="10">
        <v>4</v>
      </c>
      <c r="K30" s="18">
        <f t="shared" si="3"/>
        <v>973.79750000000001</v>
      </c>
      <c r="L30" s="19">
        <f t="shared" si="0"/>
        <v>7.1103797433712929E-4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906233</v>
      </c>
      <c r="J31" s="10">
        <v>521</v>
      </c>
      <c r="K31" s="7">
        <f t="shared" si="3"/>
        <v>1739.4107485604607</v>
      </c>
      <c r="L31" s="8">
        <f t="shared" si="0"/>
        <v>0.16542609644136991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116056.2</v>
      </c>
      <c r="J32" s="10">
        <v>42</v>
      </c>
      <c r="K32" s="7">
        <f t="shared" si="3"/>
        <v>2763.2428571428572</v>
      </c>
      <c r="L32" s="8">
        <f t="shared" si="0"/>
        <v>2.1185196449278403E-2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2500</v>
      </c>
      <c r="J33" s="10">
        <v>20</v>
      </c>
      <c r="K33" s="7">
        <f t="shared" si="3"/>
        <v>125</v>
      </c>
      <c r="L33" s="8">
        <f t="shared" si="0"/>
        <v>4.5635641286890323E-4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4521683.83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3</v>
      </c>
      <c r="K39" s="24" t="s">
        <v>6</v>
      </c>
      <c r="L39" s="27">
        <f t="shared" ref="L39:L44" si="4">I39/I$44</f>
        <v>0.67660497027334476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5308175.33</v>
      </c>
      <c r="J43" s="31" t="s">
        <v>6</v>
      </c>
      <c r="K43" s="31" t="s">
        <v>6</v>
      </c>
      <c r="L43" s="14">
        <f t="shared" si="4"/>
        <v>0.96896794099120276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5478174.3600000003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136954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5483666</v>
      </c>
      <c r="J48" s="105" t="s">
        <v>36</v>
      </c>
      <c r="K48" s="106"/>
      <c r="L48" s="127">
        <f>I44/I48</f>
        <v>0.99899854586329662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06HjuA5oFlVKvGEZ7ZdRueaNb8YRt97bs2lfNNMH/J1FwNCfnFuDf74h09NS6idoS1eydwxsXjNpiiu5/yc4w==" saltValue="lROSAQ6tqOZNsXI2AVdFc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60888-C9E7-488D-ADAB-4610B795380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43832</v>
      </c>
      <c r="J18" s="10">
        <v>1</v>
      </c>
      <c r="K18" s="7">
        <f t="shared" si="1"/>
        <v>43832</v>
      </c>
      <c r="L18" s="8">
        <f t="shared" si="0"/>
        <v>6.9046326008006254E-3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1550.33</v>
      </c>
      <c r="J20" s="10">
        <v>1</v>
      </c>
      <c r="K20" s="7">
        <f t="shared" si="1"/>
        <v>1550.33</v>
      </c>
      <c r="L20" s="8">
        <f t="shared" si="0"/>
        <v>2.4421562009489036E-4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45382.33</v>
      </c>
      <c r="J24" s="13" t="s">
        <v>6</v>
      </c>
      <c r="K24" s="13" t="s">
        <v>6</v>
      </c>
      <c r="L24" s="14">
        <f t="shared" si="0"/>
        <v>7.1488482208955165E-3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733364</v>
      </c>
      <c r="J25" s="10">
        <v>353</v>
      </c>
      <c r="K25" s="18">
        <f t="shared" ref="K25:K37" si="3">IF(J25=0,"-",I25/J25)</f>
        <v>2077.5184135977338</v>
      </c>
      <c r="L25" s="19">
        <f t="shared" si="0"/>
        <v>0.11552311057340642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38003</v>
      </c>
      <c r="J26" s="10">
        <v>20</v>
      </c>
      <c r="K26" s="7">
        <f t="shared" si="3"/>
        <v>1900.15</v>
      </c>
      <c r="L26" s="8">
        <f t="shared" si="0"/>
        <v>5.9864198012462627E-3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799928.47</v>
      </c>
      <c r="J27" s="10">
        <v>257</v>
      </c>
      <c r="K27" s="18">
        <f t="shared" si="3"/>
        <v>3112.5621400778209</v>
      </c>
      <c r="L27" s="19">
        <f t="shared" si="0"/>
        <v>0.12600867385176504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143461.69</v>
      </c>
      <c r="J28" s="10">
        <v>43</v>
      </c>
      <c r="K28" s="7">
        <f t="shared" si="3"/>
        <v>3336.3183720930233</v>
      </c>
      <c r="L28" s="8">
        <f t="shared" si="0"/>
        <v>2.2598792246302998E-2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90676.77</v>
      </c>
      <c r="J29" s="10">
        <v>56</v>
      </c>
      <c r="K29" s="18">
        <f t="shared" si="3"/>
        <v>1619.2280357142859</v>
      </c>
      <c r="L29" s="19">
        <f t="shared" si="0"/>
        <v>1.4283851575955926E-2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11219.48</v>
      </c>
      <c r="J30" s="10">
        <v>9</v>
      </c>
      <c r="K30" s="18">
        <f t="shared" si="3"/>
        <v>1246.6088888888889</v>
      </c>
      <c r="L30" s="19">
        <f t="shared" si="0"/>
        <v>1.7673477681153175E-3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1291993.43</v>
      </c>
      <c r="J31" s="10">
        <v>927</v>
      </c>
      <c r="K31" s="7">
        <f t="shared" si="3"/>
        <v>1393.7361704422869</v>
      </c>
      <c r="L31" s="8">
        <f t="shared" si="0"/>
        <v>0.2035211707610472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163463.04999999999</v>
      </c>
      <c r="J32" s="10">
        <v>64</v>
      </c>
      <c r="K32" s="7">
        <f t="shared" si="3"/>
        <v>2554.1101562499998</v>
      </c>
      <c r="L32" s="8">
        <f t="shared" si="0"/>
        <v>2.574950502044859E-2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82700</v>
      </c>
      <c r="J33" s="10">
        <v>2759</v>
      </c>
      <c r="K33" s="7">
        <f t="shared" si="3"/>
        <v>29.97462848858282</v>
      </c>
      <c r="L33" s="8">
        <f t="shared" si="0"/>
        <v>1.3027311463912478E-2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30940</v>
      </c>
      <c r="J34" s="10">
        <v>747</v>
      </c>
      <c r="K34" s="7">
        <f t="shared" si="3"/>
        <v>41.419009370816603</v>
      </c>
      <c r="L34" s="8">
        <f t="shared" si="0"/>
        <v>4.8738212417587913E-3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3668568.64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3301656.64</v>
      </c>
      <c r="J39" s="25">
        <v>2</v>
      </c>
      <c r="K39" s="24" t="s">
        <v>6</v>
      </c>
      <c r="L39" s="27">
        <f t="shared" ref="L39:L44" si="4">I39/I$44</f>
        <v>0.52009322123548674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2500</v>
      </c>
      <c r="J40" s="28">
        <v>1</v>
      </c>
      <c r="K40" s="7">
        <f t="shared" ref="K40:K41" si="5">IF(J40=0,"-",I40/J40)</f>
        <v>2500</v>
      </c>
      <c r="L40" s="27">
        <f t="shared" si="4"/>
        <v>3.9381231753060695E-4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2500</v>
      </c>
      <c r="J41" s="28">
        <v>1</v>
      </c>
      <c r="K41" s="7">
        <f t="shared" si="5"/>
        <v>2500</v>
      </c>
      <c r="L41" s="27">
        <f t="shared" si="4"/>
        <v>3.9381231753060695E-4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6302819.3100000005</v>
      </c>
      <c r="J43" s="31" t="s">
        <v>6</v>
      </c>
      <c r="K43" s="31" t="s">
        <v>6</v>
      </c>
      <c r="L43" s="14">
        <f t="shared" si="4"/>
        <v>0.99285115177910443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6348201.6400000006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158705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6348753</v>
      </c>
      <c r="J48" s="105" t="s">
        <v>36</v>
      </c>
      <c r="K48" s="106"/>
      <c r="L48" s="127">
        <f>I44/I48</f>
        <v>0.9999131545990213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tH4sXMKw+xNBDWSH+3EsTUn5v4cBUKtGxRIah5NJMNVCpakCmZpcC5c1KH+Eim74IdZqMr7fv5PhqwHTNAvnQ==" saltValue="DW+i+dp/U6jUFL72/kXfc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289F6-D0D4-4C2A-B2C8-F91774E68BD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2.2778149691813226E-2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24629.15</v>
      </c>
      <c r="J17" s="10">
        <v>3</v>
      </c>
      <c r="K17" s="7">
        <f t="shared" si="1"/>
        <v>8209.7166666666672</v>
      </c>
      <c r="L17" s="8">
        <f t="shared" si="0"/>
        <v>5.6100646548212178E-3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124629.15</v>
      </c>
      <c r="J24" s="13" t="s">
        <v>6</v>
      </c>
      <c r="K24" s="13" t="s">
        <v>6</v>
      </c>
      <c r="L24" s="14">
        <f t="shared" si="0"/>
        <v>2.8388214346634442E-2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172681</v>
      </c>
      <c r="J25" s="10">
        <v>113</v>
      </c>
      <c r="K25" s="18">
        <f t="shared" ref="K25:K37" si="3">IF(J25=0,"-",I25/J25)</f>
        <v>1528.1504424778761</v>
      </c>
      <c r="L25" s="19">
        <f t="shared" si="0"/>
        <v>3.9333536669319998E-2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33418</v>
      </c>
      <c r="J26" s="10">
        <v>22</v>
      </c>
      <c r="K26" s="7">
        <f t="shared" si="3"/>
        <v>1519</v>
      </c>
      <c r="L26" s="8">
        <f t="shared" si="0"/>
        <v>7.6120020640101441E-3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344219</v>
      </c>
      <c r="J27" s="10">
        <v>48</v>
      </c>
      <c r="K27" s="18">
        <f t="shared" si="3"/>
        <v>7171.229166666667</v>
      </c>
      <c r="L27" s="19">
        <f t="shared" si="0"/>
        <v>7.8406719087662571E-2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64279</v>
      </c>
      <c r="J28" s="10">
        <v>10</v>
      </c>
      <c r="K28" s="7">
        <f t="shared" si="3"/>
        <v>6427.9</v>
      </c>
      <c r="L28" s="8">
        <f t="shared" si="0"/>
        <v>1.4641566840400624E-2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70880.97</v>
      </c>
      <c r="J29" s="10">
        <v>29</v>
      </c>
      <c r="K29" s="18">
        <f t="shared" si="3"/>
        <v>2444.1713793103449</v>
      </c>
      <c r="L29" s="19">
        <f t="shared" si="0"/>
        <v>1.6145373449609226E-2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21416.37</v>
      </c>
      <c r="J30" s="10">
        <v>8</v>
      </c>
      <c r="K30" s="18">
        <f t="shared" si="3"/>
        <v>2677.0462499999999</v>
      </c>
      <c r="L30" s="19">
        <f t="shared" si="0"/>
        <v>4.8782528171525796E-3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813624.22</v>
      </c>
      <c r="J31" s="10">
        <v>309</v>
      </c>
      <c r="K31" s="7">
        <f t="shared" si="3"/>
        <v>2633.0880906148868</v>
      </c>
      <c r="L31" s="8">
        <f t="shared" si="0"/>
        <v>0.18532854276044775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153564.14000000001</v>
      </c>
      <c r="J32" s="10">
        <v>25</v>
      </c>
      <c r="K32" s="7">
        <f t="shared" si="3"/>
        <v>6142.5656000000008</v>
      </c>
      <c r="L32" s="8">
        <f t="shared" si="0"/>
        <v>3.4979069682145633E-2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3216377.17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2864137.88</v>
      </c>
      <c r="J39" s="25">
        <v>2</v>
      </c>
      <c r="K39" s="24" t="s">
        <v>6</v>
      </c>
      <c r="L39" s="27">
        <f t="shared" ref="L39:L44" si="4">I39/I$44</f>
        <v>0.65239761368632587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4265543.07</v>
      </c>
      <c r="J43" s="31" t="s">
        <v>6</v>
      </c>
      <c r="K43" s="31" t="s">
        <v>6</v>
      </c>
      <c r="L43" s="14">
        <f t="shared" si="4"/>
        <v>0.97161178565336548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4390172.2200000007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109747.54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4395515</v>
      </c>
      <c r="J48" s="105" t="s">
        <v>36</v>
      </c>
      <c r="K48" s="106"/>
      <c r="L48" s="127">
        <f>I44/I48</f>
        <v>0.99878449282962312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WPwnXVbYPXGfY6DzoHqZdD9vhcWTWnFzvvbRpt7/0vHK94w8HZzPSDWpG5m7sVa2hdRBAQrG/3hmv42wUiDlg==" saltValue="rmpGNL0cj2hMtT72G1qH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66CD-2E5F-4FBC-9812-F8F5B7367CE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4750</v>
      </c>
      <c r="J20" s="10">
        <v>1</v>
      </c>
      <c r="K20" s="7">
        <f t="shared" si="1"/>
        <v>4750</v>
      </c>
      <c r="L20" s="8">
        <f t="shared" si="0"/>
        <v>1.2933398172769507E-3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4750</v>
      </c>
      <c r="J24" s="13" t="s">
        <v>6</v>
      </c>
      <c r="K24" s="13" t="s">
        <v>6</v>
      </c>
      <c r="L24" s="14">
        <f t="shared" si="0"/>
        <v>1.2933398172769507E-3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397861</v>
      </c>
      <c r="J25" s="10">
        <v>203</v>
      </c>
      <c r="K25" s="18">
        <f t="shared" ref="K25:K37" si="3">IF(J25=0,"-",I25/J25)</f>
        <v>1959.9064039408868</v>
      </c>
      <c r="L25" s="19">
        <f t="shared" si="0"/>
        <v>0.10833041537718417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41773</v>
      </c>
      <c r="J26" s="10">
        <v>22</v>
      </c>
      <c r="K26" s="7">
        <f t="shared" si="3"/>
        <v>1898.7727272727273</v>
      </c>
      <c r="L26" s="8">
        <f t="shared" si="0"/>
        <v>1.1374038776233697E-2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399772</v>
      </c>
      <c r="J27" s="10">
        <v>60</v>
      </c>
      <c r="K27" s="18">
        <f t="shared" si="3"/>
        <v>6662.8666666666668</v>
      </c>
      <c r="L27" s="19">
        <f t="shared" si="0"/>
        <v>0.10885074640682971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49853</v>
      </c>
      <c r="J28" s="10">
        <v>10</v>
      </c>
      <c r="K28" s="7">
        <f t="shared" si="3"/>
        <v>4985.3</v>
      </c>
      <c r="L28" s="8">
        <f t="shared" si="0"/>
        <v>1.3574077875938489E-2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45961</v>
      </c>
      <c r="J29" s="10">
        <v>7</v>
      </c>
      <c r="K29" s="18">
        <f t="shared" si="3"/>
        <v>6565.8571428571431</v>
      </c>
      <c r="L29" s="19">
        <f t="shared" si="0"/>
        <v>1.2514356071971775E-2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22144</v>
      </c>
      <c r="J30" s="10">
        <v>2</v>
      </c>
      <c r="K30" s="18">
        <f t="shared" si="3"/>
        <v>11072</v>
      </c>
      <c r="L30" s="19">
        <f t="shared" si="0"/>
        <v>6.0294140871117461E-3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753931</v>
      </c>
      <c r="J31" s="10">
        <v>282</v>
      </c>
      <c r="K31" s="7">
        <f t="shared" si="3"/>
        <v>2673.5141843971633</v>
      </c>
      <c r="L31" s="8">
        <f t="shared" si="0"/>
        <v>0.20528189090093235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159756</v>
      </c>
      <c r="J32" s="10">
        <v>41</v>
      </c>
      <c r="K32" s="7">
        <f t="shared" si="3"/>
        <v>3896.4878048780488</v>
      </c>
      <c r="L32" s="8">
        <f t="shared" si="0"/>
        <v>4.3498693862925583E-2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35780</v>
      </c>
      <c r="J33" s="10">
        <v>398</v>
      </c>
      <c r="K33" s="7">
        <f t="shared" si="3"/>
        <v>89.899497487437188</v>
      </c>
      <c r="L33" s="8">
        <f t="shared" si="0"/>
        <v>9.7422523499303779E-3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22180</v>
      </c>
      <c r="J34" s="10">
        <v>36</v>
      </c>
      <c r="K34" s="7">
        <f t="shared" si="3"/>
        <v>616.11111111111109</v>
      </c>
      <c r="L34" s="8">
        <f t="shared" si="0"/>
        <v>6.0392162415163712E-3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2292400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1</v>
      </c>
      <c r="K39" s="24" t="s">
        <v>6</v>
      </c>
      <c r="L39" s="27">
        <f t="shared" ref="L39:L44" si="4">I39/I$44</f>
        <v>0.5504889913637574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12847</v>
      </c>
      <c r="J40" s="28">
        <v>1</v>
      </c>
      <c r="K40" s="7">
        <f t="shared" ref="K40:K41" si="5">IF(J40=0,"-",I40/J40)</f>
        <v>12847</v>
      </c>
      <c r="L40" s="27">
        <f t="shared" si="4"/>
        <v>3.4980077121172597E-3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12847</v>
      </c>
      <c r="J41" s="28">
        <v>1</v>
      </c>
      <c r="K41" s="7">
        <f t="shared" si="5"/>
        <v>12847</v>
      </c>
      <c r="L41" s="27">
        <f t="shared" si="4"/>
        <v>3.4980077121172597E-3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3667912</v>
      </c>
      <c r="J43" s="31" t="s">
        <v>6</v>
      </c>
      <c r="K43" s="31" t="s">
        <v>6</v>
      </c>
      <c r="L43" s="14">
        <f t="shared" si="4"/>
        <v>0.99870666018272303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3672662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91816.8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3676910</v>
      </c>
      <c r="J48" s="105" t="s">
        <v>36</v>
      </c>
      <c r="K48" s="106"/>
      <c r="L48" s="127">
        <f>I44/I48</f>
        <v>0.99884468208359733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YJPF+EY1xBT5QN4zy4/tjGHF3uLmCXTUzjmuwQm/S6ynUfPML+y1VWo1TRKmbjYwXtJm1J/g/tyS4cyE6je5w==" saltValue="8MdPIsA63ecaZyEGEYt7L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F0A57-82F4-4876-9FB2-C1FE95E4BED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53158.47</v>
      </c>
      <c r="J15" s="10">
        <v>5</v>
      </c>
      <c r="K15" s="7">
        <f t="shared" si="1"/>
        <v>10631.694</v>
      </c>
      <c r="L15" s="8">
        <f t="shared" si="0"/>
        <v>1.1402026298771286E-2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53158.47</v>
      </c>
      <c r="J24" s="13" t="s">
        <v>6</v>
      </c>
      <c r="K24" s="13" t="s">
        <v>6</v>
      </c>
      <c r="L24" s="14">
        <f t="shared" si="0"/>
        <v>1.1402026298771286E-2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598898</v>
      </c>
      <c r="J25" s="10">
        <v>317</v>
      </c>
      <c r="K25" s="18">
        <f t="shared" ref="K25:K37" si="3">IF(J25=0,"-",I25/J25)</f>
        <v>1889.2681388012618</v>
      </c>
      <c r="L25" s="19">
        <f t="shared" si="0"/>
        <v>0.12845837636563892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60623</v>
      </c>
      <c r="J26" s="10">
        <v>32</v>
      </c>
      <c r="K26" s="7">
        <f t="shared" si="3"/>
        <v>1894.46875</v>
      </c>
      <c r="L26" s="8">
        <f t="shared" si="0"/>
        <v>1.3003102615827952E-2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389200</v>
      </c>
      <c r="J27" s="10">
        <v>82</v>
      </c>
      <c r="K27" s="18">
        <f t="shared" si="3"/>
        <v>4746.3414634146338</v>
      </c>
      <c r="L27" s="19">
        <f t="shared" si="0"/>
        <v>8.3479991720638025E-2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32900</v>
      </c>
      <c r="J28" s="10">
        <v>13</v>
      </c>
      <c r="K28" s="7">
        <f t="shared" si="3"/>
        <v>2530.7692307692309</v>
      </c>
      <c r="L28" s="8">
        <f t="shared" si="0"/>
        <v>7.0567618900539341E-3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29649</v>
      </c>
      <c r="J29" s="10">
        <v>16</v>
      </c>
      <c r="K29" s="18">
        <f t="shared" si="3"/>
        <v>1853.0625</v>
      </c>
      <c r="L29" s="19">
        <f t="shared" si="0"/>
        <v>6.3594508595200333E-3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20760</v>
      </c>
      <c r="J30" s="10">
        <v>9</v>
      </c>
      <c r="K30" s="18">
        <f t="shared" si="3"/>
        <v>2306.6666666666665</v>
      </c>
      <c r="L30" s="19">
        <f t="shared" si="0"/>
        <v>4.4528382017483183E-3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558649.53</v>
      </c>
      <c r="J31" s="10">
        <v>334</v>
      </c>
      <c r="K31" s="7">
        <f t="shared" si="3"/>
        <v>1672.6033832335331</v>
      </c>
      <c r="L31" s="8">
        <f t="shared" si="0"/>
        <v>0.11982543201217453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43752.45</v>
      </c>
      <c r="J32" s="10">
        <v>18</v>
      </c>
      <c r="K32" s="7">
        <f t="shared" si="3"/>
        <v>2430.6916666666666</v>
      </c>
      <c r="L32" s="8">
        <f t="shared" si="0"/>
        <v>9.3845173786167232E-3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3032640</v>
      </c>
      <c r="J39" s="25">
        <v>2</v>
      </c>
      <c r="K39" s="24" t="s">
        <v>6</v>
      </c>
      <c r="L39" s="27">
        <f t="shared" ref="L39:L44" si="4">I39/I$44</f>
        <v>0.65047472274325724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4609036.53</v>
      </c>
      <c r="J43" s="31" t="s">
        <v>6</v>
      </c>
      <c r="K43" s="31" t="s">
        <v>6</v>
      </c>
      <c r="L43" s="14">
        <f t="shared" si="4"/>
        <v>0.98859797370122882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4662195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116555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4662195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ATcW/1rPCwiPYfFBhheUjX+3lRLJQM0tg9e6lR1UViZKXuNCZbXUFEP4/Wgf1bD+J7V8pleI0LxWiU1Vi8A7g==" saltValue="GMvnRv3CaOft5p16/opl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E03E3-84C5-422C-96B0-6FDE092493E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647452</v>
      </c>
      <c r="J25" s="10">
        <v>342</v>
      </c>
      <c r="K25" s="18">
        <f t="shared" ref="K25:K37" si="3">IF(J25=0,"-",I25/J25)</f>
        <v>1893.1345029239767</v>
      </c>
      <c r="L25" s="19">
        <f t="shared" si="0"/>
        <v>0.1893681012619724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91926</v>
      </c>
      <c r="J26" s="10">
        <v>51</v>
      </c>
      <c r="K26" s="7">
        <f t="shared" si="3"/>
        <v>1802.4705882352941</v>
      </c>
      <c r="L26" s="8">
        <f t="shared" si="0"/>
        <v>2.6886706777657761E-2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347282.59</v>
      </c>
      <c r="J27" s="10">
        <v>114</v>
      </c>
      <c r="K27" s="18">
        <f t="shared" si="3"/>
        <v>3046.3385087719303</v>
      </c>
      <c r="L27" s="19">
        <f t="shared" si="0"/>
        <v>0.10157393083910474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36365.53</v>
      </c>
      <c r="J28" s="10">
        <v>24</v>
      </c>
      <c r="K28" s="7">
        <f t="shared" si="3"/>
        <v>1515.2304166666665</v>
      </c>
      <c r="L28" s="8">
        <f t="shared" si="0"/>
        <v>1.0636265495334472E-2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10809.2</v>
      </c>
      <c r="J29" s="10">
        <v>16</v>
      </c>
      <c r="K29" s="18">
        <f t="shared" si="3"/>
        <v>675.57500000000005</v>
      </c>
      <c r="L29" s="19">
        <f t="shared" si="0"/>
        <v>3.1614971923183679E-3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2810</v>
      </c>
      <c r="J30" s="10">
        <v>2</v>
      </c>
      <c r="K30" s="18">
        <f t="shared" si="3"/>
        <v>1405</v>
      </c>
      <c r="L30" s="19">
        <f t="shared" si="0"/>
        <v>8.2187461703128945E-4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640577.21</v>
      </c>
      <c r="J31" s="10">
        <v>564</v>
      </c>
      <c r="K31" s="7">
        <f t="shared" si="3"/>
        <v>1135.7751950354609</v>
      </c>
      <c r="L31" s="8">
        <f t="shared" si="0"/>
        <v>0.18735734845114657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119508.03</v>
      </c>
      <c r="J32" s="10">
        <v>48</v>
      </c>
      <c r="K32" s="7">
        <f t="shared" si="3"/>
        <v>2489.7506250000001</v>
      </c>
      <c r="L32" s="8">
        <f t="shared" si="0"/>
        <v>3.4953956010111691E-2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20700</v>
      </c>
      <c r="J33" s="10">
        <v>82</v>
      </c>
      <c r="K33" s="7">
        <f t="shared" si="3"/>
        <v>252.4390243902439</v>
      </c>
      <c r="L33" s="8">
        <f t="shared" si="0"/>
        <v>6.0543788514404598E-3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1946880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1752192</v>
      </c>
      <c r="J39" s="25">
        <v>1</v>
      </c>
      <c r="K39" s="24" t="s">
        <v>6</v>
      </c>
      <c r="L39" s="27">
        <f t="shared" ref="L39:L44" si="4">I39/I$44</f>
        <v>0.51248474340401751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3419013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3419013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85475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3419013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hJjFbMrgwRZTGbGWA5KORSuja4guewKTghANENlaa7C3Ae7HjdfCMKtgS4Zy8hgJhx5tafyPllWEVhtWHlT3w==" saltValue="feiiYZWzoBZ/AHbaSSMy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0610-1FDD-436D-B8AE-02953FBD262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2.1969258347747756E-2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1</v>
      </c>
      <c r="K13" s="7">
        <f t="shared" si="1"/>
        <v>0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110000</v>
      </c>
      <c r="J18" s="10">
        <v>2</v>
      </c>
      <c r="K18" s="7">
        <f t="shared" si="1"/>
        <v>55000</v>
      </c>
      <c r="L18" s="8">
        <f t="shared" si="0"/>
        <v>3.4523120260746477E-2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180000</v>
      </c>
      <c r="J24" s="13" t="s">
        <v>6</v>
      </c>
      <c r="K24" s="13" t="s">
        <v>6</v>
      </c>
      <c r="L24" s="14">
        <f t="shared" si="0"/>
        <v>5.6492378608494237E-2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88930</v>
      </c>
      <c r="J25" s="10">
        <v>46</v>
      </c>
      <c r="K25" s="18">
        <f t="shared" ref="K25:K37" si="3">IF(J25=0,"-",I25/J25)</f>
        <v>1933.2608695652175</v>
      </c>
      <c r="L25" s="19">
        <f t="shared" si="0"/>
        <v>2.79103734980744E-2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0</v>
      </c>
      <c r="J26" s="10">
        <v>0</v>
      </c>
      <c r="K26" s="7" t="str">
        <f t="shared" si="3"/>
        <v>-</v>
      </c>
      <c r="L26" s="8">
        <f t="shared" si="0"/>
        <v>0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253337.29</v>
      </c>
      <c r="J27" s="10">
        <v>59</v>
      </c>
      <c r="K27" s="18">
        <f t="shared" si="3"/>
        <v>4293.8523728813561</v>
      </c>
      <c r="L27" s="19">
        <f t="shared" si="0"/>
        <v>7.9509033901832782E-2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41697.15</v>
      </c>
      <c r="J28" s="10">
        <v>14</v>
      </c>
      <c r="K28" s="7">
        <f t="shared" si="3"/>
        <v>2978.3678571428572</v>
      </c>
      <c r="L28" s="8">
        <f t="shared" si="0"/>
        <v>1.3086506581639864E-2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30000</v>
      </c>
      <c r="J29" s="10">
        <v>13</v>
      </c>
      <c r="K29" s="18">
        <f t="shared" si="3"/>
        <v>2307.6923076923076</v>
      </c>
      <c r="L29" s="19">
        <f t="shared" si="0"/>
        <v>9.4153964347490383E-3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9386.81</v>
      </c>
      <c r="J30" s="10">
        <v>5</v>
      </c>
      <c r="K30" s="18">
        <f t="shared" si="3"/>
        <v>1877.3619999999999</v>
      </c>
      <c r="L30" s="19">
        <f t="shared" si="0"/>
        <v>2.9460179135888873E-3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726797.02</v>
      </c>
      <c r="J31" s="10">
        <v>346</v>
      </c>
      <c r="K31" s="7">
        <f t="shared" si="3"/>
        <v>2100.5694219653178</v>
      </c>
      <c r="L31" s="8">
        <f t="shared" si="0"/>
        <v>0.22810273569647421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91228.9</v>
      </c>
      <c r="J32" s="10">
        <v>37</v>
      </c>
      <c r="K32" s="7">
        <f t="shared" si="3"/>
        <v>2465.6459459459456</v>
      </c>
      <c r="L32" s="8">
        <f t="shared" si="0"/>
        <v>2.8631875326869217E-2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46926.2</v>
      </c>
      <c r="J33" s="10">
        <v>64</v>
      </c>
      <c r="K33" s="7">
        <f t="shared" si="3"/>
        <v>733.22187499999995</v>
      </c>
      <c r="L33" s="8">
        <f t="shared" si="0"/>
        <v>1.472762587254401E-2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11926.2</v>
      </c>
      <c r="J34" s="10">
        <v>2</v>
      </c>
      <c r="K34" s="7">
        <f t="shared" si="3"/>
        <v>5963.1</v>
      </c>
      <c r="L34" s="8">
        <f t="shared" si="0"/>
        <v>3.7429966986701332E-3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2</v>
      </c>
      <c r="K39" s="24" t="s">
        <v>6</v>
      </c>
      <c r="L39" s="27">
        <f t="shared" ref="L39:L44" si="4">I39/I$44</f>
        <v>0.58164553015305664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7000</v>
      </c>
      <c r="J40" s="28">
        <v>1</v>
      </c>
      <c r="K40" s="7">
        <f t="shared" ref="K40:K41" si="5">IF(J40=0,"-",I40/J40)</f>
        <v>7000</v>
      </c>
      <c r="L40" s="27">
        <f t="shared" si="4"/>
        <v>2.196925834774776E-3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7000</v>
      </c>
      <c r="J41" s="28">
        <v>1</v>
      </c>
      <c r="K41" s="7">
        <f t="shared" si="5"/>
        <v>7000</v>
      </c>
      <c r="L41" s="27">
        <f t="shared" si="4"/>
        <v>2.196925834774776E-3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3006270.51</v>
      </c>
      <c r="J43" s="31" t="s">
        <v>6</v>
      </c>
      <c r="K43" s="31" t="s">
        <v>6</v>
      </c>
      <c r="L43" s="14">
        <f t="shared" si="4"/>
        <v>0.94350762139150579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3186270.51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79656.759999999995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3186280</v>
      </c>
      <c r="J48" s="105" t="s">
        <v>36</v>
      </c>
      <c r="K48" s="106"/>
      <c r="L48" s="127">
        <f>I44/I48</f>
        <v>0.99999702160513193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2e19ir4ZcJzYfor7gvfLZiTDVlvQ4cDxiHKdiZ2vzIuFiV318pkcXXuSSSYADOFXrUecaKSLcIZXfyLYCMm3DQ==" saltValue="JO8kFVYoluVFubhhe+Fe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13C1C-9ABC-447F-959E-7FEFDA15261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236376</v>
      </c>
      <c r="J25" s="10">
        <v>118</v>
      </c>
      <c r="K25" s="18">
        <f t="shared" ref="K25:K37" si="3">IF(J25=0,"-",I25/J25)</f>
        <v>2003.1864406779662</v>
      </c>
      <c r="L25" s="19">
        <f t="shared" si="0"/>
        <v>9.5390715894457453E-2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22620</v>
      </c>
      <c r="J26" s="10">
        <v>12</v>
      </c>
      <c r="K26" s="7">
        <f t="shared" si="3"/>
        <v>1885</v>
      </c>
      <c r="L26" s="8">
        <f t="shared" si="0"/>
        <v>9.1284140248275112E-3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140835.24</v>
      </c>
      <c r="J27" s="10">
        <v>23</v>
      </c>
      <c r="K27" s="18">
        <f t="shared" si="3"/>
        <v>6123.2713043478261</v>
      </c>
      <c r="L27" s="19">
        <f t="shared" si="0"/>
        <v>5.6834764810165708E-2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2002</v>
      </c>
      <c r="J28" s="10">
        <v>1</v>
      </c>
      <c r="K28" s="7">
        <f t="shared" si="3"/>
        <v>2002</v>
      </c>
      <c r="L28" s="8">
        <f t="shared" si="0"/>
        <v>8.079171033468027E-4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48947.7</v>
      </c>
      <c r="J29" s="10">
        <v>26</v>
      </c>
      <c r="K29" s="18">
        <f t="shared" si="3"/>
        <v>1882.603846153846</v>
      </c>
      <c r="L29" s="19">
        <f t="shared" si="0"/>
        <v>1.975308891083331E-2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8000</v>
      </c>
      <c r="J30" s="10">
        <v>3</v>
      </c>
      <c r="K30" s="18">
        <f t="shared" si="3"/>
        <v>2666.6666666666665</v>
      </c>
      <c r="L30" s="19">
        <f t="shared" si="0"/>
        <v>3.2284399734137967E-3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523080.56</v>
      </c>
      <c r="J31" s="10">
        <v>257</v>
      </c>
      <c r="K31" s="7">
        <f t="shared" si="3"/>
        <v>2035.3329182879377</v>
      </c>
      <c r="L31" s="8">
        <f t="shared" si="0"/>
        <v>0.21109177365245924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72910</v>
      </c>
      <c r="J32" s="10">
        <v>24</v>
      </c>
      <c r="K32" s="7">
        <f t="shared" si="3"/>
        <v>3037.9166666666665</v>
      </c>
      <c r="L32" s="8">
        <f t="shared" si="0"/>
        <v>2.942319480769999E-2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12417.5</v>
      </c>
      <c r="J33" s="10">
        <v>194</v>
      </c>
      <c r="K33" s="7">
        <f t="shared" si="3"/>
        <v>64.007731958762889</v>
      </c>
      <c r="L33" s="8">
        <f t="shared" si="0"/>
        <v>5.0111441712332276E-3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4300</v>
      </c>
      <c r="J34" s="10">
        <v>20</v>
      </c>
      <c r="K34" s="7">
        <f t="shared" si="3"/>
        <v>215</v>
      </c>
      <c r="L34" s="8">
        <f t="shared" si="0"/>
        <v>1.7352864857099158E-3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0.61191851256085106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2477977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2477977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61949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2477977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CzoFxjHPithu5hmOEvMYV1CveWokeaNwY22SR4I352gB16Oe3RAdVlDMclq0Lf1Mjfzi3lzQJeTgBetKmpm0g==" saltValue="GRaQ3lAjcbvaQiMGhtvt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D114-252E-45FD-BC47-6960AD0148A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96191.87</v>
      </c>
      <c r="J12" s="6">
        <v>2</v>
      </c>
      <c r="K12" s="7">
        <f t="shared" ref="K12:K23" si="1">IF(J12=0,"-",I12/J12)</f>
        <v>48095.934999999998</v>
      </c>
      <c r="L12" s="8">
        <f t="shared" si="0"/>
        <v>1.9444473755120022E-2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10344.35</v>
      </c>
      <c r="J17" s="10">
        <v>1</v>
      </c>
      <c r="K17" s="7">
        <f t="shared" si="1"/>
        <v>10344.35</v>
      </c>
      <c r="L17" s="8">
        <f t="shared" si="0"/>
        <v>2.0910337026276318E-3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106536.22</v>
      </c>
      <c r="J24" s="13" t="s">
        <v>6</v>
      </c>
      <c r="K24" s="13" t="s">
        <v>6</v>
      </c>
      <c r="L24" s="14">
        <f t="shared" si="0"/>
        <v>2.1535507457747655E-2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478442</v>
      </c>
      <c r="J25" s="10">
        <v>306</v>
      </c>
      <c r="K25" s="18">
        <f t="shared" ref="K25:K37" si="3">IF(J25=0,"-",I25/J25)</f>
        <v>1563.5359477124182</v>
      </c>
      <c r="L25" s="19">
        <f t="shared" si="0"/>
        <v>9.6713505126235028E-2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122209</v>
      </c>
      <c r="J26" s="10">
        <v>81</v>
      </c>
      <c r="K26" s="7">
        <f t="shared" si="3"/>
        <v>1508.7530864197531</v>
      </c>
      <c r="L26" s="8">
        <f t="shared" si="0"/>
        <v>2.4703643802116156E-2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577965.96</v>
      </c>
      <c r="J27" s="10">
        <v>100</v>
      </c>
      <c r="K27" s="18">
        <f t="shared" si="3"/>
        <v>5779.6596</v>
      </c>
      <c r="L27" s="19">
        <f t="shared" si="0"/>
        <v>0.11683153618463545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69599.929999999993</v>
      </c>
      <c r="J28" s="10">
        <v>17</v>
      </c>
      <c r="K28" s="7">
        <f t="shared" si="3"/>
        <v>4094.1135294117644</v>
      </c>
      <c r="L28" s="8">
        <f t="shared" si="0"/>
        <v>1.4069110125868128E-2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150000</v>
      </c>
      <c r="J29" s="10">
        <v>62</v>
      </c>
      <c r="K29" s="18">
        <f t="shared" si="3"/>
        <v>2419.3548387096776</v>
      </c>
      <c r="L29" s="19">
        <f t="shared" si="0"/>
        <v>3.032138852553759E-2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28679.11</v>
      </c>
      <c r="J30" s="10">
        <v>10</v>
      </c>
      <c r="K30" s="18">
        <f t="shared" si="3"/>
        <v>2867.9110000000001</v>
      </c>
      <c r="L30" s="19">
        <f t="shared" si="0"/>
        <v>5.7972695791775357E-3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739125.82</v>
      </c>
      <c r="J31" s="10">
        <v>583</v>
      </c>
      <c r="K31" s="7">
        <f t="shared" si="3"/>
        <v>1267.7972898799312</v>
      </c>
      <c r="L31" s="8">
        <f t="shared" si="0"/>
        <v>0.14940880771651041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190536.35</v>
      </c>
      <c r="J32" s="10">
        <v>126</v>
      </c>
      <c r="K32" s="7">
        <f t="shared" si="3"/>
        <v>1512.1932539682541</v>
      </c>
      <c r="L32" s="8">
        <f t="shared" si="0"/>
        <v>3.8515511310585428E-2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15993</v>
      </c>
      <c r="J33" s="10">
        <v>220</v>
      </c>
      <c r="K33" s="7">
        <f t="shared" si="3"/>
        <v>72.695454545454552</v>
      </c>
      <c r="L33" s="8">
        <f t="shared" si="0"/>
        <v>3.2328664445928179E-3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1968</v>
      </c>
      <c r="J34" s="10">
        <v>50</v>
      </c>
      <c r="K34" s="7">
        <f t="shared" si="3"/>
        <v>39.36</v>
      </c>
      <c r="L34" s="8">
        <f t="shared" si="0"/>
        <v>3.9781661745505318E-4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3254728.2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3</v>
      </c>
      <c r="K39" s="24" t="s">
        <v>6</v>
      </c>
      <c r="L39" s="27">
        <f t="shared" ref="L39:L44" si="4">I39/I$44</f>
        <v>0.5789687210620249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14780</v>
      </c>
      <c r="J40" s="28">
        <v>1</v>
      </c>
      <c r="K40" s="7">
        <f t="shared" ref="K40:K41" si="5">IF(J40=0,"-",I40/J40)</f>
        <v>14780</v>
      </c>
      <c r="L40" s="27">
        <f t="shared" si="4"/>
        <v>2.9876674827163038E-3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4840466.7799999993</v>
      </c>
      <c r="J43" s="31" t="s">
        <v>6</v>
      </c>
      <c r="K43" s="31" t="s">
        <v>6</v>
      </c>
      <c r="L43" s="14">
        <f t="shared" si="4"/>
        <v>0.97846449254225243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4947002.9999999991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123675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4947003</v>
      </c>
      <c r="J48" s="105" t="s">
        <v>36</v>
      </c>
      <c r="K48" s="106"/>
      <c r="L48" s="127">
        <f>I44/I48</f>
        <v>0.99999999999999978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K9PdFKnv/CNfQizFMBTVcan9RGLY0Gvw/LHwga0C3BPC6+wb5yKnPb60swmUImho0PT9Blv61PQAzcHOjwsFA==" saltValue="n06OSRkRuIbfUJcFpRiG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A0845-C605-44F7-96AA-81C1D9C8768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4.2556986123775476E-3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45350.64</v>
      </c>
      <c r="J15" s="10">
        <v>3</v>
      </c>
      <c r="K15" s="7">
        <f t="shared" si="1"/>
        <v>15116.88</v>
      </c>
      <c r="L15" s="8">
        <f t="shared" si="0"/>
        <v>5.514247306240963E-3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7.2954833355043675E-3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140350.64000000001</v>
      </c>
      <c r="J24" s="13" t="s">
        <v>6</v>
      </c>
      <c r="K24" s="13" t="s">
        <v>6</v>
      </c>
      <c r="L24" s="14">
        <f t="shared" si="0"/>
        <v>1.7065429254122879E-2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343946</v>
      </c>
      <c r="J25" s="10">
        <v>185</v>
      </c>
      <c r="K25" s="18">
        <f t="shared" ref="K25:K37" si="3">IF(J25=0,"-",I25/J25)</f>
        <v>1859.1675675675676</v>
      </c>
      <c r="L25" s="19">
        <f t="shared" si="0"/>
        <v>4.1820871855223089E-2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66207</v>
      </c>
      <c r="J26" s="10">
        <v>36</v>
      </c>
      <c r="K26" s="7">
        <f t="shared" si="3"/>
        <v>1839.0833333333333</v>
      </c>
      <c r="L26" s="8">
        <f t="shared" si="0"/>
        <v>8.0502010865622937E-3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694985.33</v>
      </c>
      <c r="J27" s="10">
        <v>89</v>
      </c>
      <c r="K27" s="18">
        <f t="shared" si="3"/>
        <v>7808.8239325842696</v>
      </c>
      <c r="L27" s="19">
        <f t="shared" si="0"/>
        <v>8.4504231557250051E-2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81371.81</v>
      </c>
      <c r="J28" s="10">
        <v>21</v>
      </c>
      <c r="K28" s="7">
        <f t="shared" si="3"/>
        <v>3874.8480952380951</v>
      </c>
      <c r="L28" s="8">
        <f t="shared" si="0"/>
        <v>9.8941113972471264E-3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223558.3</v>
      </c>
      <c r="J29" s="10">
        <v>91</v>
      </c>
      <c r="K29" s="18">
        <f t="shared" si="3"/>
        <v>2456.6846153846154</v>
      </c>
      <c r="L29" s="19">
        <f t="shared" si="0"/>
        <v>2.71827642027281E-2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29699.73</v>
      </c>
      <c r="J30" s="10">
        <v>9</v>
      </c>
      <c r="K30" s="18">
        <f t="shared" si="3"/>
        <v>3299.97</v>
      </c>
      <c r="L30" s="19">
        <f t="shared" si="0"/>
        <v>3.6112314213996521E-3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1338290.7</v>
      </c>
      <c r="J31" s="10">
        <v>587</v>
      </c>
      <c r="K31" s="7">
        <f t="shared" si="3"/>
        <v>2279.8819420783643</v>
      </c>
      <c r="L31" s="8">
        <f t="shared" si="0"/>
        <v>0.1627246249985079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174308.1</v>
      </c>
      <c r="J32" s="10">
        <v>45</v>
      </c>
      <c r="K32" s="7">
        <f t="shared" si="3"/>
        <v>3873.5133333333333</v>
      </c>
      <c r="L32" s="8">
        <f t="shared" si="0"/>
        <v>2.1194363979890482E-2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61776.639999999999</v>
      </c>
      <c r="J33" s="10">
        <v>277</v>
      </c>
      <c r="K33" s="7">
        <f t="shared" si="3"/>
        <v>223.02036101083033</v>
      </c>
      <c r="L33" s="8">
        <f t="shared" si="0"/>
        <v>7.5115074607242085E-3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31140</v>
      </c>
      <c r="J34" s="10">
        <v>44</v>
      </c>
      <c r="K34" s="7">
        <f t="shared" si="3"/>
        <v>707.72727272727275</v>
      </c>
      <c r="L34" s="8">
        <f t="shared" si="0"/>
        <v>3.7863558511267667E-3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5990400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5391360</v>
      </c>
      <c r="J39" s="25">
        <v>5</v>
      </c>
      <c r="K39" s="24" t="s">
        <v>6</v>
      </c>
      <c r="L39" s="27">
        <f t="shared" ref="L39:L44" si="4">I39/I$44</f>
        <v>0.6555429505950805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29999</v>
      </c>
      <c r="J42" s="28">
        <v>3</v>
      </c>
      <c r="K42" s="24" t="s">
        <v>6</v>
      </c>
      <c r="L42" s="27">
        <f t="shared" si="4"/>
        <v>3.6476200763632589E-3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8083915.9700000007</v>
      </c>
      <c r="J43" s="31" t="s">
        <v>6</v>
      </c>
      <c r="K43" s="31" t="s">
        <v>6</v>
      </c>
      <c r="L43" s="14">
        <f t="shared" si="4"/>
        <v>0.9829345707458772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8224266.6100000003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205606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8224268</v>
      </c>
      <c r="J48" s="105" t="s">
        <v>36</v>
      </c>
      <c r="K48" s="106"/>
      <c r="L48" s="127">
        <f>I44/I48</f>
        <v>0.99999983098799805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GZtdy8Ja1IFAiJL+5Q8Vj+iHuYTd6mVloGMMrvbYLUa0rOVKDMSOa0VWod1yNdIjq/fsc01NFzN0/GF9315Gg==" saltValue="iZ4mmGeyHnajy82E3n3e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4CF78-EA18-4851-BA7B-872AA7F1035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960.12</v>
      </c>
      <c r="J15" s="10">
        <v>1</v>
      </c>
      <c r="K15" s="7">
        <f t="shared" si="1"/>
        <v>960.12</v>
      </c>
      <c r="L15" s="8">
        <f t="shared" si="0"/>
        <v>3.0437660151826388E-4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16753.150000000001</v>
      </c>
      <c r="J17" s="10">
        <v>2</v>
      </c>
      <c r="K17" s="7">
        <f t="shared" si="1"/>
        <v>8376.5750000000007</v>
      </c>
      <c r="L17" s="8">
        <f t="shared" si="0"/>
        <v>5.3110724302438267E-3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1.2680773299931837E-2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57713.270000000004</v>
      </c>
      <c r="J24" s="13" t="s">
        <v>6</v>
      </c>
      <c r="K24" s="13" t="s">
        <v>6</v>
      </c>
      <c r="L24" s="14">
        <f t="shared" si="0"/>
        <v>1.829622233169393E-2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596665</v>
      </c>
      <c r="J25" s="10">
        <v>382</v>
      </c>
      <c r="K25" s="18">
        <f t="shared" ref="K25:K37" si="3">IF(J25=0,"-",I25/J25)</f>
        <v>1561.9502617801047</v>
      </c>
      <c r="L25" s="19">
        <f t="shared" si="0"/>
        <v>0.18915434002509574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42224</v>
      </c>
      <c r="J26" s="10">
        <v>28</v>
      </c>
      <c r="K26" s="7">
        <f t="shared" si="3"/>
        <v>1508</v>
      </c>
      <c r="L26" s="8">
        <f t="shared" si="0"/>
        <v>1.3385824295408048E-2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489300.34</v>
      </c>
      <c r="J27" s="10">
        <v>56</v>
      </c>
      <c r="K27" s="18">
        <f t="shared" si="3"/>
        <v>8737.5060714285719</v>
      </c>
      <c r="L27" s="19">
        <f t="shared" si="0"/>
        <v>0.15511766717798925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50267.44</v>
      </c>
      <c r="J28" s="10">
        <v>11</v>
      </c>
      <c r="K28" s="7">
        <f t="shared" si="3"/>
        <v>4569.7672727272729</v>
      </c>
      <c r="L28" s="8">
        <f t="shared" si="0"/>
        <v>1.5935750275198141E-2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29395.57</v>
      </c>
      <c r="J29" s="10">
        <v>15</v>
      </c>
      <c r="K29" s="18">
        <f t="shared" si="3"/>
        <v>1959.7046666666668</v>
      </c>
      <c r="L29" s="19">
        <f t="shared" si="0"/>
        <v>9.3189639798069331E-3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3668.4</v>
      </c>
      <c r="J30" s="10">
        <v>2</v>
      </c>
      <c r="K30" s="18">
        <f t="shared" si="3"/>
        <v>1834.2</v>
      </c>
      <c r="L30" s="19">
        <f t="shared" si="0"/>
        <v>1.1629537193367488E-3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776271.38</v>
      </c>
      <c r="J31" s="10">
        <v>414</v>
      </c>
      <c r="K31" s="7">
        <f t="shared" si="3"/>
        <v>1875.0516425120773</v>
      </c>
      <c r="L31" s="8">
        <f t="shared" si="0"/>
        <v>0.24609303472513103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172869</v>
      </c>
      <c r="J32" s="10">
        <v>43</v>
      </c>
      <c r="K32" s="7">
        <f t="shared" si="3"/>
        <v>4020.2093023255816</v>
      </c>
      <c r="L32" s="8">
        <f t="shared" si="0"/>
        <v>5.4802814989647917E-2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25676.2</v>
      </c>
      <c r="J33" s="10">
        <v>834</v>
      </c>
      <c r="K33" s="7">
        <f t="shared" si="3"/>
        <v>30.786810551558755</v>
      </c>
      <c r="L33" s="8">
        <f t="shared" si="0"/>
        <v>8.1398517850927461E-3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8000</v>
      </c>
      <c r="J34" s="10">
        <v>49</v>
      </c>
      <c r="K34" s="7">
        <f t="shared" si="3"/>
        <v>163.26530612244898</v>
      </c>
      <c r="L34" s="8">
        <f t="shared" si="0"/>
        <v>2.5361546599863673E-3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0.37387991997519027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3096668.49</v>
      </c>
      <c r="J43" s="31" t="s">
        <v>6</v>
      </c>
      <c r="K43" s="31" t="s">
        <v>6</v>
      </c>
      <c r="L43" s="14">
        <f t="shared" si="4"/>
        <v>0.98170377766830608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3154381.7600000002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78860.320000000007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3158769</v>
      </c>
      <c r="J48" s="105" t="s">
        <v>36</v>
      </c>
      <c r="K48" s="106"/>
      <c r="L48" s="127">
        <f>I44/I48</f>
        <v>0.99861109185255403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H7RK08C0FWaP/oZuMUh0QyYdfNj7Fx+YA9BimUuCm102LiI0S+9MI6RTksJk5+tznH+UVp3XY6+rknxNTJuX8g==" saltValue="jsOLLBfFQyRLhjAV8OFI5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AB0B0-4C76-4F96-9462-D2B0243E79D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50000</v>
      </c>
      <c r="J12" s="6">
        <v>1</v>
      </c>
      <c r="K12" s="7">
        <f t="shared" ref="K12:K23" si="1">IF(J12=0,"-",I12/J12)</f>
        <v>50000</v>
      </c>
      <c r="L12" s="8">
        <f t="shared" si="0"/>
        <v>1.2493525230549267E-2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4616.09</v>
      </c>
      <c r="J17" s="10">
        <v>1</v>
      </c>
      <c r="K17" s="7">
        <f t="shared" si="1"/>
        <v>4616.09</v>
      </c>
      <c r="L17" s="8">
        <f t="shared" si="0"/>
        <v>1.1534247376297235E-3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112520.33</v>
      </c>
      <c r="J18" s="10">
        <v>3</v>
      </c>
      <c r="K18" s="7">
        <f t="shared" si="1"/>
        <v>37506.776666666665</v>
      </c>
      <c r="L18" s="8">
        <f t="shared" si="0"/>
        <v>2.8115511636094593E-2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167136.41999999998</v>
      </c>
      <c r="J24" s="13" t="s">
        <v>6</v>
      </c>
      <c r="K24" s="13" t="s">
        <v>6</v>
      </c>
      <c r="L24" s="14">
        <f t="shared" si="0"/>
        <v>4.1762461604273583E-2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617221.5</v>
      </c>
      <c r="J25" s="10">
        <v>407</v>
      </c>
      <c r="K25" s="18">
        <f t="shared" ref="K25:K37" si="3">IF(J25=0,"-",I25/J25)</f>
        <v>1516.5147420147421</v>
      </c>
      <c r="L25" s="19">
        <f t="shared" si="0"/>
        <v>0.15422544766174931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42423</v>
      </c>
      <c r="J26" s="10">
        <v>28</v>
      </c>
      <c r="K26" s="7">
        <f t="shared" si="3"/>
        <v>1515.1071428571429</v>
      </c>
      <c r="L26" s="8">
        <f t="shared" si="0"/>
        <v>1.0600256417111832E-2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225924</v>
      </c>
      <c r="J27" s="10">
        <v>53</v>
      </c>
      <c r="K27" s="18">
        <f t="shared" si="3"/>
        <v>4262.7169811320755</v>
      </c>
      <c r="L27" s="19">
        <f t="shared" si="0"/>
        <v>5.6451743883732253E-2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31500</v>
      </c>
      <c r="J28" s="10">
        <v>21</v>
      </c>
      <c r="K28" s="7">
        <f t="shared" si="3"/>
        <v>1500</v>
      </c>
      <c r="L28" s="8">
        <f t="shared" si="0"/>
        <v>7.8709208952460388E-3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17582.18</v>
      </c>
      <c r="J29" s="10">
        <v>16</v>
      </c>
      <c r="K29" s="18">
        <f t="shared" si="3"/>
        <v>1098.88625</v>
      </c>
      <c r="L29" s="19">
        <f t="shared" si="0"/>
        <v>4.3932681887611747E-3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4200</v>
      </c>
      <c r="J30" s="10">
        <v>3</v>
      </c>
      <c r="K30" s="18">
        <f t="shared" si="3"/>
        <v>1400</v>
      </c>
      <c r="L30" s="19">
        <f t="shared" si="0"/>
        <v>1.0494561193661385E-3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777968.9</v>
      </c>
      <c r="J31" s="10">
        <v>622</v>
      </c>
      <c r="K31" s="7">
        <f t="shared" si="3"/>
        <v>1250.7538585209004</v>
      </c>
      <c r="L31" s="8">
        <f t="shared" si="0"/>
        <v>0.19439148161465322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96065.67</v>
      </c>
      <c r="J32" s="10">
        <v>45</v>
      </c>
      <c r="K32" s="7">
        <f t="shared" si="3"/>
        <v>2134.7926666666667</v>
      </c>
      <c r="L32" s="8">
        <f t="shared" si="0"/>
        <v>2.4003977438692398E-2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6000</v>
      </c>
      <c r="J33" s="10">
        <v>120</v>
      </c>
      <c r="K33" s="7">
        <f t="shared" si="3"/>
        <v>50</v>
      </c>
      <c r="L33" s="8">
        <f t="shared" si="0"/>
        <v>1.4992230276659121E-3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1</v>
      </c>
      <c r="K39" s="24" t="s">
        <v>6</v>
      </c>
      <c r="L39" s="27">
        <f t="shared" ref="L39:L44" si="4">I39/I$44</f>
        <v>0.54727637401916451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3834936.58</v>
      </c>
      <c r="J43" s="31" t="s">
        <v>6</v>
      </c>
      <c r="K43" s="31" t="s">
        <v>6</v>
      </c>
      <c r="L43" s="14">
        <f t="shared" si="4"/>
        <v>0.95823753839572645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4002073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100052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4002073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9khVAJWQwwuI7qalQOdDXg3LCEdMArt8XyCJhGhWsEraJnjnrbTkvhKMm5ezHpn0RhBWuIFU4nkHx6EAH+53g==" saltValue="Zmu/2DgZkJv/Dcpjso288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A839B-CB58-4704-8B05-D2288E91F12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49960.11</v>
      </c>
      <c r="J12" s="6">
        <v>1</v>
      </c>
      <c r="K12" s="7">
        <f t="shared" ref="K12:K23" si="1">IF(J12=0,"-",I12/J12)</f>
        <v>49960.11</v>
      </c>
      <c r="L12" s="8">
        <f t="shared" si="0"/>
        <v>2.2096163210499987E-2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3</v>
      </c>
      <c r="K18" s="7">
        <f t="shared" si="1"/>
        <v>40000</v>
      </c>
      <c r="L18" s="8">
        <f t="shared" si="0"/>
        <v>5.3073133451067234E-2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169960.11</v>
      </c>
      <c r="J24" s="13" t="s">
        <v>6</v>
      </c>
      <c r="K24" s="13" t="s">
        <v>6</v>
      </c>
      <c r="L24" s="14">
        <f t="shared" si="0"/>
        <v>7.5169296661567214E-2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356852</v>
      </c>
      <c r="J25" s="10">
        <v>183</v>
      </c>
      <c r="K25" s="18">
        <f t="shared" ref="K25:K37" si="3">IF(J25=0,"-",I25/J25)</f>
        <v>1950.0109289617487</v>
      </c>
      <c r="L25" s="19">
        <f t="shared" si="0"/>
        <v>0.15782711515233538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45240</v>
      </c>
      <c r="J26" s="10">
        <v>24</v>
      </c>
      <c r="K26" s="7">
        <f t="shared" si="3"/>
        <v>1885</v>
      </c>
      <c r="L26" s="8">
        <f t="shared" si="0"/>
        <v>2.0008571311052346E-2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150000</v>
      </c>
      <c r="J27" s="10">
        <v>29</v>
      </c>
      <c r="K27" s="18">
        <f t="shared" si="3"/>
        <v>5172.4137931034484</v>
      </c>
      <c r="L27" s="19">
        <f t="shared" si="0"/>
        <v>6.6341416813834042E-2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18000</v>
      </c>
      <c r="J28" s="10">
        <v>3</v>
      </c>
      <c r="K28" s="7">
        <f t="shared" si="3"/>
        <v>6000</v>
      </c>
      <c r="L28" s="8">
        <f t="shared" si="0"/>
        <v>7.9609700176600847E-3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11460</v>
      </c>
      <c r="J29" s="10">
        <v>7</v>
      </c>
      <c r="K29" s="18">
        <f t="shared" si="3"/>
        <v>1637.1428571428571</v>
      </c>
      <c r="L29" s="19">
        <f t="shared" si="0"/>
        <v>5.0684842445769211E-3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1500</v>
      </c>
      <c r="J30" s="10">
        <v>1</v>
      </c>
      <c r="K30" s="18">
        <f t="shared" si="3"/>
        <v>1500</v>
      </c>
      <c r="L30" s="19">
        <f t="shared" si="0"/>
        <v>6.6341416813834046E-4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433790.89</v>
      </c>
      <c r="J31" s="10">
        <v>400</v>
      </c>
      <c r="K31" s="7">
        <f t="shared" si="3"/>
        <v>1084.4772250000001</v>
      </c>
      <c r="L31" s="8">
        <f t="shared" si="0"/>
        <v>0.19185534829022691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73675.199999999997</v>
      </c>
      <c r="J32" s="10">
        <v>58</v>
      </c>
      <c r="K32" s="7">
        <f t="shared" si="3"/>
        <v>1270.2620689655173</v>
      </c>
      <c r="L32" s="8">
        <f t="shared" si="0"/>
        <v>3.2584781013617239E-2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27000</v>
      </c>
      <c r="J33" s="10">
        <v>198</v>
      </c>
      <c r="K33" s="7">
        <f t="shared" si="3"/>
        <v>136.36363636363637</v>
      </c>
      <c r="L33" s="8">
        <f t="shared" si="0"/>
        <v>1.1941455026490128E-2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1235520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1111968</v>
      </c>
      <c r="J39" s="25">
        <v>1</v>
      </c>
      <c r="K39" s="24" t="s">
        <v>6</v>
      </c>
      <c r="L39" s="27">
        <f t="shared" ref="L39:L44" si="4">I39/I$44</f>
        <v>0.49179688381096942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2091070.8900000001</v>
      </c>
      <c r="J43" s="31" t="s">
        <v>6</v>
      </c>
      <c r="K43" s="31" t="s">
        <v>6</v>
      </c>
      <c r="L43" s="14">
        <f t="shared" si="4"/>
        <v>0.92483070333843287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2261031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56527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2261031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YNtV1xxlMNAjAkvLQJYcagUoBAYN/TUrYR4atsrjlIu5DRqH0W+zyY8tbAMbssuIkG60wDVVN2MxpLSDJLC6A==" saltValue="U8/cGO9UIrgQtog4ZoaK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BB039-3571-4EEE-92F0-B70E136D7E1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187591.35</v>
      </c>
      <c r="J18" s="10">
        <v>4</v>
      </c>
      <c r="K18" s="7">
        <f t="shared" si="1"/>
        <v>46897.837500000001</v>
      </c>
      <c r="L18" s="8">
        <f t="shared" si="0"/>
        <v>5.6449287718420262E-2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187591.35</v>
      </c>
      <c r="J24" s="13" t="s">
        <v>6</v>
      </c>
      <c r="K24" s="13" t="s">
        <v>6</v>
      </c>
      <c r="L24" s="14">
        <f t="shared" si="0"/>
        <v>5.6449287718420262E-2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239333</v>
      </c>
      <c r="J25" s="10">
        <v>125</v>
      </c>
      <c r="K25" s="18">
        <f t="shared" ref="K25:K37" si="3">IF(J25=0,"-",I25/J25)</f>
        <v>1914.664</v>
      </c>
      <c r="L25" s="19">
        <f t="shared" si="0"/>
        <v>7.2019191596588414E-2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53534</v>
      </c>
      <c r="J26" s="10">
        <v>28</v>
      </c>
      <c r="K26" s="7">
        <f t="shared" si="3"/>
        <v>1911.9285714285713</v>
      </c>
      <c r="L26" s="8">
        <f t="shared" si="0"/>
        <v>1.6109251139340433E-2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218528.21</v>
      </c>
      <c r="J27" s="10">
        <v>38</v>
      </c>
      <c r="K27" s="18">
        <f t="shared" si="3"/>
        <v>5750.7423684210526</v>
      </c>
      <c r="L27" s="19">
        <f t="shared" si="0"/>
        <v>6.5758691969972832E-2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25592.5</v>
      </c>
      <c r="J28" s="10">
        <v>9</v>
      </c>
      <c r="K28" s="7">
        <f t="shared" si="3"/>
        <v>2843.6111111111113</v>
      </c>
      <c r="L28" s="8">
        <f t="shared" si="0"/>
        <v>7.7011994206218487E-3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17655.2</v>
      </c>
      <c r="J29" s="10">
        <v>12</v>
      </c>
      <c r="K29" s="18">
        <f t="shared" si="3"/>
        <v>1471.2666666666667</v>
      </c>
      <c r="L29" s="19">
        <f t="shared" si="0"/>
        <v>5.3127367787813955E-3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8855.2000000000007</v>
      </c>
      <c r="J30" s="10">
        <v>2</v>
      </c>
      <c r="K30" s="18">
        <f t="shared" si="3"/>
        <v>4427.6000000000004</v>
      </c>
      <c r="L30" s="19">
        <f t="shared" si="0"/>
        <v>2.6646736782061386E-3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842562.19</v>
      </c>
      <c r="J31" s="10">
        <v>438</v>
      </c>
      <c r="K31" s="7">
        <f t="shared" si="3"/>
        <v>1923.6579680365296</v>
      </c>
      <c r="L31" s="8">
        <f t="shared" si="0"/>
        <v>0.25354066423623622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105577.1</v>
      </c>
      <c r="J32" s="10">
        <v>50</v>
      </c>
      <c r="K32" s="7">
        <f t="shared" si="3"/>
        <v>2111.5419999999999</v>
      </c>
      <c r="L32" s="8">
        <f t="shared" si="0"/>
        <v>3.1769866224516365E-2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52753.7</v>
      </c>
      <c r="J33" s="10">
        <v>430</v>
      </c>
      <c r="K33" s="7">
        <f t="shared" si="3"/>
        <v>122.68302325581395</v>
      </c>
      <c r="L33" s="8">
        <f t="shared" si="0"/>
        <v>1.587444618054738E-2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0.50698371725559011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79960</v>
      </c>
      <c r="J40" s="28">
        <v>6</v>
      </c>
      <c r="K40" s="7">
        <f t="shared" ref="K40:K41" si="5">IF(J40=0,"-",I40/J40)</f>
        <v>13326.666666666666</v>
      </c>
      <c r="L40" s="27">
        <f t="shared" si="4"/>
        <v>2.4061264263863361E-2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79960</v>
      </c>
      <c r="J41" s="28">
        <v>6</v>
      </c>
      <c r="K41" s="7">
        <f t="shared" si="5"/>
        <v>13326.666666666666</v>
      </c>
      <c r="L41" s="27">
        <f t="shared" si="4"/>
        <v>2.4061264263863361E-2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3135592.3</v>
      </c>
      <c r="J43" s="31" t="s">
        <v>6</v>
      </c>
      <c r="K43" s="31" t="s">
        <v>6</v>
      </c>
      <c r="L43" s="14">
        <f t="shared" si="4"/>
        <v>0.94355071228157972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3323183.65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83079.59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3329143</v>
      </c>
      <c r="J48" s="105" t="s">
        <v>36</v>
      </c>
      <c r="K48" s="106"/>
      <c r="L48" s="127">
        <f>I44/I48</f>
        <v>0.99820994472150937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lp9K1XKYmTfSZ8pHTAoL97RkAL24Azml8QPZtlOggn2Oq7Uanmx+0h98R7a6Cf6/IWbb3L+E02GXhffMIhY3w==" saltValue="yCdvUJtK2TO3pAEFXu4GQ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77955-7EC2-4260-8033-71CDDF7828C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5655.39</v>
      </c>
      <c r="J17" s="10">
        <v>1</v>
      </c>
      <c r="K17" s="7">
        <f t="shared" si="1"/>
        <v>5655.39</v>
      </c>
      <c r="L17" s="8">
        <f t="shared" si="0"/>
        <v>3.3387607823319419E-3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5655.39</v>
      </c>
      <c r="J24" s="13" t="s">
        <v>6</v>
      </c>
      <c r="K24" s="13" t="s">
        <v>6</v>
      </c>
      <c r="L24" s="14">
        <f t="shared" si="0"/>
        <v>3.3387607823319419E-3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273272</v>
      </c>
      <c r="J25" s="10">
        <v>145</v>
      </c>
      <c r="K25" s="18">
        <f t="shared" ref="K25:K37" si="3">IF(J25=0,"-",I25/J25)</f>
        <v>1884.6344827586206</v>
      </c>
      <c r="L25" s="19">
        <f t="shared" si="0"/>
        <v>0.16133101987827797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21582</v>
      </c>
      <c r="J26" s="10">
        <v>12</v>
      </c>
      <c r="K26" s="7">
        <f t="shared" si="3"/>
        <v>1798.5</v>
      </c>
      <c r="L26" s="8">
        <f t="shared" si="0"/>
        <v>1.2741320263374935E-2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97976</v>
      </c>
      <c r="J27" s="10">
        <v>14</v>
      </c>
      <c r="K27" s="18">
        <f t="shared" si="3"/>
        <v>6998.2857142857147</v>
      </c>
      <c r="L27" s="19">
        <f t="shared" si="0"/>
        <v>5.7841886485238747E-2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26285</v>
      </c>
      <c r="J29" s="10">
        <v>7</v>
      </c>
      <c r="K29" s="18">
        <f t="shared" si="3"/>
        <v>3755</v>
      </c>
      <c r="L29" s="19">
        <f t="shared" si="0"/>
        <v>1.5517820550588923E-2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448270.61</v>
      </c>
      <c r="J31" s="10">
        <v>168</v>
      </c>
      <c r="K31" s="7">
        <f t="shared" si="3"/>
        <v>2668.2774404761903</v>
      </c>
      <c r="L31" s="8">
        <f t="shared" si="0"/>
        <v>0.26464458375815225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47602.5</v>
      </c>
      <c r="J32" s="10">
        <v>12</v>
      </c>
      <c r="K32" s="7">
        <f t="shared" si="3"/>
        <v>3966.875</v>
      </c>
      <c r="L32" s="8">
        <f t="shared" si="0"/>
        <v>2.8102988501404195E-2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947389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842400</v>
      </c>
      <c r="J39" s="25">
        <v>1</v>
      </c>
      <c r="K39" s="24" t="s">
        <v>6</v>
      </c>
      <c r="L39" s="27">
        <f t="shared" ref="L39:L44" si="4">I39/I$44</f>
        <v>0.4973259285454103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1688203.6099999999</v>
      </c>
      <c r="J43" s="31" t="s">
        <v>6</v>
      </c>
      <c r="K43" s="31" t="s">
        <v>6</v>
      </c>
      <c r="L43" s="14">
        <f t="shared" si="4"/>
        <v>0.99666123921766814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1693858.9999999998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42346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1693859</v>
      </c>
      <c r="J48" s="105" t="s">
        <v>36</v>
      </c>
      <c r="K48" s="106"/>
      <c r="L48" s="127">
        <f>I44/I48</f>
        <v>0.99999999999999989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NB6/QA+dBKoqyCSXkGcBlDCsbRDyFXUQFlm1X3xc7TiC86/BdjAAjnolXbhHclo/Dtp9UP/PcdbYxF7tAtQoA==" saltValue="5RJLGJmHYBJBnewj/tQ0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289CC-0D46-41E1-AB30-43B8EF7ADF7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340268</v>
      </c>
      <c r="J25" s="10">
        <v>173</v>
      </c>
      <c r="K25" s="18">
        <f t="shared" ref="K25:K37" si="3">IF(J25=0,"-",I25/J25)</f>
        <v>1966.8670520231215</v>
      </c>
      <c r="L25" s="19">
        <f t="shared" si="0"/>
        <v>8.1179868032112426E-2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64090</v>
      </c>
      <c r="J26" s="10">
        <v>34</v>
      </c>
      <c r="K26" s="7">
        <f t="shared" si="3"/>
        <v>1885</v>
      </c>
      <c r="L26" s="8">
        <f t="shared" si="0"/>
        <v>1.529035272837318E-2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484095</v>
      </c>
      <c r="J27" s="10">
        <v>109</v>
      </c>
      <c r="K27" s="18">
        <f t="shared" si="3"/>
        <v>4441.2385321100919</v>
      </c>
      <c r="L27" s="19">
        <f t="shared" si="0"/>
        <v>0.11549357628400397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69363</v>
      </c>
      <c r="J28" s="10">
        <v>18</v>
      </c>
      <c r="K28" s="7">
        <f t="shared" si="3"/>
        <v>3853.5</v>
      </c>
      <c r="L28" s="8">
        <f t="shared" si="0"/>
        <v>1.6548365365862832E-2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21000</v>
      </c>
      <c r="J29" s="10">
        <v>16</v>
      </c>
      <c r="K29" s="18">
        <f t="shared" si="3"/>
        <v>1312.5</v>
      </c>
      <c r="L29" s="19">
        <f t="shared" si="0"/>
        <v>5.0101015337156623E-3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2454</v>
      </c>
      <c r="J30" s="10">
        <v>2</v>
      </c>
      <c r="K30" s="18">
        <f t="shared" si="3"/>
        <v>1227</v>
      </c>
      <c r="L30" s="19">
        <f t="shared" si="0"/>
        <v>5.8546615065420166E-4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597546</v>
      </c>
      <c r="J31" s="10">
        <v>680</v>
      </c>
      <c r="K31" s="7">
        <f t="shared" si="3"/>
        <v>878.74411764705883</v>
      </c>
      <c r="L31" s="8">
        <f t="shared" si="0"/>
        <v>0.14256029195550757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71119</v>
      </c>
      <c r="J32" s="10">
        <v>37</v>
      </c>
      <c r="K32" s="7">
        <f t="shared" si="3"/>
        <v>1922.1351351351352</v>
      </c>
      <c r="L32" s="8">
        <f t="shared" si="0"/>
        <v>1.6967305284586866E-2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32775</v>
      </c>
      <c r="J33" s="10">
        <v>796</v>
      </c>
      <c r="K33" s="7">
        <f t="shared" si="3"/>
        <v>41.174623115577887</v>
      </c>
      <c r="L33" s="8">
        <f t="shared" si="0"/>
        <v>7.8193370365490875E-3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72</v>
      </c>
      <c r="J34" s="10">
        <v>1</v>
      </c>
      <c r="K34" s="7">
        <f t="shared" si="3"/>
        <v>72</v>
      </c>
      <c r="L34" s="8">
        <f t="shared" si="0"/>
        <v>1.7177490972739412E-5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2991369.82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2691847.82</v>
      </c>
      <c r="J39" s="25">
        <v>2</v>
      </c>
      <c r="K39" s="24" t="s">
        <v>6</v>
      </c>
      <c r="L39" s="27">
        <f t="shared" ref="L39:L44" si="4">I39/I$44</f>
        <v>0.64221099483386479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24000</v>
      </c>
      <c r="J40" s="28">
        <v>2</v>
      </c>
      <c r="K40" s="7">
        <f t="shared" ref="K40:K41" si="5">IF(J40=0,"-",I40/J40)</f>
        <v>12000</v>
      </c>
      <c r="L40" s="27">
        <f t="shared" si="4"/>
        <v>5.7258303242464711E-3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12000</v>
      </c>
      <c r="J41" s="28">
        <v>1</v>
      </c>
      <c r="K41" s="7">
        <f t="shared" si="5"/>
        <v>12000</v>
      </c>
      <c r="L41" s="27">
        <f t="shared" si="4"/>
        <v>2.8629151621232356E-3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4191531.82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4191531.82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104788.3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4195364</v>
      </c>
      <c r="J48" s="105" t="s">
        <v>36</v>
      </c>
      <c r="K48" s="106"/>
      <c r="L48" s="127">
        <f>I44/I48</f>
        <v>0.99908656793546391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h22NLILhe1NMISicJxdwJPhtkPNF7ZPE8gbgStlbMf+gizbpSeoN9luYeghRFUHmcb0jFGWGB30u8gLHHbWFw==" saltValue="rFBUiqUarBEt8S4b4/en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2FECD-B651-46B6-A94E-F94B030A910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11215.22</v>
      </c>
      <c r="J17" s="10">
        <v>1</v>
      </c>
      <c r="K17" s="7">
        <f t="shared" si="1"/>
        <v>11215.22</v>
      </c>
      <c r="L17" s="8">
        <f t="shared" si="0"/>
        <v>4.4654536566452654E-3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2599</v>
      </c>
      <c r="J20" s="10">
        <v>1</v>
      </c>
      <c r="K20" s="7">
        <f t="shared" si="1"/>
        <v>2599</v>
      </c>
      <c r="L20" s="8">
        <f t="shared" si="0"/>
        <v>1.0348182250210915E-3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13814.22</v>
      </c>
      <c r="J24" s="13" t="s">
        <v>6</v>
      </c>
      <c r="K24" s="13" t="s">
        <v>6</v>
      </c>
      <c r="L24" s="14">
        <f t="shared" si="0"/>
        <v>5.5002718816663573E-3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247223</v>
      </c>
      <c r="J25" s="10">
        <v>128</v>
      </c>
      <c r="K25" s="18">
        <f t="shared" ref="K25:K37" si="3">IF(J25=0,"-",I25/J25)</f>
        <v>1931.4296875</v>
      </c>
      <c r="L25" s="19">
        <f t="shared" si="0"/>
        <v>9.8434346304112852E-2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56853</v>
      </c>
      <c r="J26" s="10">
        <v>30</v>
      </c>
      <c r="K26" s="7">
        <f t="shared" si="3"/>
        <v>1895.1</v>
      </c>
      <c r="L26" s="8">
        <f t="shared" si="0"/>
        <v>2.2636598902317857E-2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237426.34</v>
      </c>
      <c r="J27" s="10">
        <v>36</v>
      </c>
      <c r="K27" s="18">
        <f t="shared" si="3"/>
        <v>6595.1761111111109</v>
      </c>
      <c r="L27" s="19">
        <f t="shared" si="0"/>
        <v>9.453370670721592E-2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70416.13</v>
      </c>
      <c r="J28" s="10">
        <v>13</v>
      </c>
      <c r="K28" s="7">
        <f t="shared" si="3"/>
        <v>5416.625384615385</v>
      </c>
      <c r="L28" s="8">
        <f t="shared" si="0"/>
        <v>2.8036896752387238E-2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28971.06</v>
      </c>
      <c r="J29" s="10">
        <v>6</v>
      </c>
      <c r="K29" s="18">
        <f t="shared" si="3"/>
        <v>4828.51</v>
      </c>
      <c r="L29" s="19">
        <f t="shared" si="0"/>
        <v>1.1535121541431144E-2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5000</v>
      </c>
      <c r="J30" s="10">
        <v>1</v>
      </c>
      <c r="K30" s="18">
        <f t="shared" si="3"/>
        <v>5000</v>
      </c>
      <c r="L30" s="19">
        <f t="shared" si="0"/>
        <v>1.9908007407100645E-3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636277.59</v>
      </c>
      <c r="J31" s="10">
        <v>285</v>
      </c>
      <c r="K31" s="7">
        <f t="shared" si="3"/>
        <v>2232.552947368421</v>
      </c>
      <c r="L31" s="8">
        <f t="shared" si="0"/>
        <v>0.25334037949384292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107315</v>
      </c>
      <c r="J32" s="10">
        <v>36</v>
      </c>
      <c r="K32" s="7">
        <f t="shared" si="3"/>
        <v>2980.9722222222222</v>
      </c>
      <c r="L32" s="8">
        <f t="shared" si="0"/>
        <v>4.2728556297860112E-2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0.53665617407173061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2497737.9900000002</v>
      </c>
      <c r="J43" s="31" t="s">
        <v>6</v>
      </c>
      <c r="K43" s="31" t="s">
        <v>6</v>
      </c>
      <c r="L43" s="14">
        <f t="shared" si="4"/>
        <v>0.99449972811833354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2511552.2100000004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62788.81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2512409</v>
      </c>
      <c r="J48" s="105" t="s">
        <v>36</v>
      </c>
      <c r="K48" s="106"/>
      <c r="L48" s="127">
        <f>I44/I48</f>
        <v>0.999658976703236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yzkt9/2XTxzpbDcAaR+1DZXpG4qhqdITqFwI6IrRbrb6Vg1r+yqGAhSL1Ar1BJbkRAs5lH/Y1WIGUbaIYCLXA==" saltValue="2QgkAjYo4zd+4r/oq3nB8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C28EE-D87F-42D8-A939-327D743F999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307954.99</v>
      </c>
      <c r="J12" s="6">
        <v>5</v>
      </c>
      <c r="K12" s="7">
        <f t="shared" ref="K12:K23" si="1">IF(J12=0,"-",I12/J12)</f>
        <v>61590.998</v>
      </c>
      <c r="L12" s="8">
        <f t="shared" si="0"/>
        <v>3.825585328673884E-2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353</v>
      </c>
      <c r="J17" s="10">
        <v>2</v>
      </c>
      <c r="K17" s="7">
        <f t="shared" si="1"/>
        <v>176.5</v>
      </c>
      <c r="L17" s="8">
        <f t="shared" si="0"/>
        <v>4.3851590812731472E-5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468791.13</v>
      </c>
      <c r="J18" s="10">
        <v>8</v>
      </c>
      <c r="K18" s="7">
        <f t="shared" si="1"/>
        <v>58598.891250000001</v>
      </c>
      <c r="L18" s="8">
        <f t="shared" si="0"/>
        <v>5.8235798326906528E-2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777099.12</v>
      </c>
      <c r="J24" s="13" t="s">
        <v>6</v>
      </c>
      <c r="K24" s="13" t="s">
        <v>6</v>
      </c>
      <c r="L24" s="14">
        <f t="shared" si="0"/>
        <v>9.6535503204458098E-2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1160916</v>
      </c>
      <c r="J25" s="10">
        <v>587</v>
      </c>
      <c r="K25" s="18">
        <f t="shared" ref="K25:K37" si="3">IF(J25=0,"-",I25/J25)</f>
        <v>1977.7103918228279</v>
      </c>
      <c r="L25" s="19">
        <f t="shared" si="0"/>
        <v>0.14421533541063164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110084</v>
      </c>
      <c r="J26" s="10">
        <v>57</v>
      </c>
      <c r="K26" s="7">
        <f t="shared" si="3"/>
        <v>1931.2982456140351</v>
      </c>
      <c r="L26" s="8">
        <f t="shared" si="0"/>
        <v>1.3675236609146548E-2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857986.42</v>
      </c>
      <c r="J27" s="10">
        <v>176</v>
      </c>
      <c r="K27" s="18">
        <f t="shared" si="3"/>
        <v>4874.9228409090911</v>
      </c>
      <c r="L27" s="19">
        <f t="shared" si="0"/>
        <v>0.10658376604170075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96299.15</v>
      </c>
      <c r="J28" s="10">
        <v>20</v>
      </c>
      <c r="K28" s="7">
        <f t="shared" si="3"/>
        <v>4814.9574999999995</v>
      </c>
      <c r="L28" s="8">
        <f t="shared" si="0"/>
        <v>1.1962807142815437E-2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116369.91</v>
      </c>
      <c r="J29" s="10">
        <v>57</v>
      </c>
      <c r="K29" s="18">
        <f t="shared" si="3"/>
        <v>2041.5773684210526</v>
      </c>
      <c r="L29" s="19">
        <f t="shared" si="0"/>
        <v>1.4456106731542176E-2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13887.51</v>
      </c>
      <c r="J30" s="10">
        <v>9</v>
      </c>
      <c r="K30" s="18">
        <f t="shared" si="3"/>
        <v>1543.0566666666666</v>
      </c>
      <c r="L30" s="19">
        <f t="shared" si="0"/>
        <v>1.7251824530530211E-3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1044187.55</v>
      </c>
      <c r="J31" s="10">
        <v>641</v>
      </c>
      <c r="K31" s="7">
        <f t="shared" si="3"/>
        <v>1628.9977379095164</v>
      </c>
      <c r="L31" s="8">
        <f t="shared" si="0"/>
        <v>0.12971468887917445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128983.6</v>
      </c>
      <c r="J32" s="10">
        <v>52</v>
      </c>
      <c r="K32" s="7">
        <f t="shared" si="3"/>
        <v>2480.4538461538464</v>
      </c>
      <c r="L32" s="8">
        <f t="shared" si="0"/>
        <v>1.6023048296750796E-2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49800</v>
      </c>
      <c r="J33" s="10">
        <v>523</v>
      </c>
      <c r="K33" s="7">
        <f t="shared" si="3"/>
        <v>95.219885277246661</v>
      </c>
      <c r="L33" s="8">
        <f t="shared" si="0"/>
        <v>6.1864283922776972E-3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6000</v>
      </c>
      <c r="J34" s="10">
        <v>23</v>
      </c>
      <c r="K34" s="7">
        <f t="shared" si="3"/>
        <v>260.86956521739131</v>
      </c>
      <c r="L34" s="8">
        <f t="shared" si="0"/>
        <v>7.4535281834671051E-4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4492800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4043520</v>
      </c>
      <c r="J39" s="25">
        <v>3</v>
      </c>
      <c r="K39" s="24" t="s">
        <v>6</v>
      </c>
      <c r="L39" s="27">
        <f t="shared" ref="L39:L44" si="4">I39/I$44</f>
        <v>0.50230817134021521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7272779.8799999999</v>
      </c>
      <c r="J43" s="31" t="s">
        <v>6</v>
      </c>
      <c r="K43" s="31" t="s">
        <v>6</v>
      </c>
      <c r="L43" s="14">
        <f t="shared" si="4"/>
        <v>0.90346449679554186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8049879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201247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8049879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9B5TwHF1tw1q0+PD3BuvMZlx1eXyuZQPtlWc410Q1d6PuVMOGiNEAgVu8juBmJmTFpD0C5Cyb7VRnkFo+pN2A==" saltValue="jnI49vB/CIzXmZegljtN9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B85A1-337C-4C57-9EC6-C9D182B17F2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30000</v>
      </c>
      <c r="J12" s="6">
        <v>1</v>
      </c>
      <c r="K12" s="7">
        <f t="shared" ref="K12:K23" si="1">IF(J12=0,"-",I12/J12)</f>
        <v>30000</v>
      </c>
      <c r="L12" s="8">
        <f t="shared" si="0"/>
        <v>4.7877248938612855E-3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25169.19</v>
      </c>
      <c r="J17" s="10">
        <v>2</v>
      </c>
      <c r="K17" s="7">
        <f t="shared" si="1"/>
        <v>12584.594999999999</v>
      </c>
      <c r="L17" s="8">
        <f t="shared" si="0"/>
        <v>4.0167719173774845E-3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9.575449787722571E-3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115169.19</v>
      </c>
      <c r="J24" s="13" t="s">
        <v>6</v>
      </c>
      <c r="K24" s="13" t="s">
        <v>6</v>
      </c>
      <c r="L24" s="14">
        <f t="shared" si="0"/>
        <v>1.837994659896134E-2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260610.47</v>
      </c>
      <c r="J25" s="10">
        <v>139</v>
      </c>
      <c r="K25" s="18">
        <f t="shared" ref="K25:K37" si="3">IF(J25=0,"-",I25/J25)</f>
        <v>1874.8954676258993</v>
      </c>
      <c r="L25" s="19">
        <f t="shared" si="0"/>
        <v>4.1591041160662992E-2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88841.47</v>
      </c>
      <c r="J26" s="10">
        <v>48</v>
      </c>
      <c r="K26" s="7">
        <f t="shared" si="3"/>
        <v>1850.8639583333334</v>
      </c>
      <c r="L26" s="8">
        <f t="shared" si="0"/>
        <v>1.417828391754102E-2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526780.28</v>
      </c>
      <c r="J27" s="10">
        <v>88</v>
      </c>
      <c r="K27" s="18">
        <f t="shared" si="3"/>
        <v>5986.1395454545454</v>
      </c>
      <c r="L27" s="19">
        <f t="shared" si="0"/>
        <v>8.4069302005040619E-2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86500</v>
      </c>
      <c r="J28" s="10">
        <v>19</v>
      </c>
      <c r="K28" s="7">
        <f t="shared" si="3"/>
        <v>4552.6315789473683</v>
      </c>
      <c r="L28" s="8">
        <f t="shared" si="0"/>
        <v>1.3804606777300041E-2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36693.199999999997</v>
      </c>
      <c r="J29" s="10">
        <v>17</v>
      </c>
      <c r="K29" s="18">
        <f t="shared" si="3"/>
        <v>2158.4235294117643</v>
      </c>
      <c r="L29" s="19">
        <f t="shared" si="0"/>
        <v>5.8558982358476973E-3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5270</v>
      </c>
      <c r="J30" s="10">
        <v>2</v>
      </c>
      <c r="K30" s="18">
        <f t="shared" si="3"/>
        <v>2635</v>
      </c>
      <c r="L30" s="19">
        <f t="shared" si="0"/>
        <v>8.4104367302163254E-4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523459.85</v>
      </c>
      <c r="J31" s="10">
        <v>299</v>
      </c>
      <c r="K31" s="7">
        <f t="shared" si="3"/>
        <v>1750.7018394648828</v>
      </c>
      <c r="L31" s="8">
        <f t="shared" si="0"/>
        <v>8.3539391826063139E-2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98105.89</v>
      </c>
      <c r="J32" s="10">
        <v>29</v>
      </c>
      <c r="K32" s="7">
        <f t="shared" si="3"/>
        <v>3382.961724137931</v>
      </c>
      <c r="L32" s="8">
        <f t="shared" si="0"/>
        <v>1.5656800392913898E-2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77071.199999999997</v>
      </c>
      <c r="J33" s="10">
        <v>2043</v>
      </c>
      <c r="K33" s="7">
        <f t="shared" si="3"/>
        <v>37.72452276064611</v>
      </c>
      <c r="L33" s="8">
        <f t="shared" si="0"/>
        <v>1.2299856761325396E-2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17704.28</v>
      </c>
      <c r="J34" s="10">
        <v>247</v>
      </c>
      <c r="K34" s="7">
        <f t="shared" si="3"/>
        <v>71.677246963562752</v>
      </c>
      <c r="L34" s="8">
        <f t="shared" si="0"/>
        <v>2.8254407361296826E-3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5241600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4717440</v>
      </c>
      <c r="J39" s="25">
        <v>4</v>
      </c>
      <c r="K39" s="24" t="s">
        <v>6</v>
      </c>
      <c r="L39" s="27">
        <f t="shared" ref="L39:L44" si="4">I39/I$44</f>
        <v>0.75286016410989942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8800</v>
      </c>
      <c r="J40" s="28">
        <v>1</v>
      </c>
      <c r="K40" s="7">
        <f t="shared" ref="K40:K41" si="5">IF(J40=0,"-",I40/J40)</f>
        <v>8800</v>
      </c>
      <c r="L40" s="27">
        <f t="shared" si="4"/>
        <v>1.4043993021993105E-3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6150855</v>
      </c>
      <c r="J43" s="31" t="s">
        <v>6</v>
      </c>
      <c r="K43" s="31" t="s">
        <v>6</v>
      </c>
      <c r="L43" s="14">
        <f t="shared" si="4"/>
        <v>0.98162005340103864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6266024.1900000004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156651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6266025</v>
      </c>
      <c r="J48" s="105" t="s">
        <v>36</v>
      </c>
      <c r="K48" s="106"/>
      <c r="L48" s="127">
        <f>I44/I48</f>
        <v>0.9999998707314447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r0ylZQ0yUG1gDwsVbypKXMVJfjhTjP4xTHRYz6nXHXmPXp+pAS7X+jSHdQFXjA58EBfJjtwQ7a1YV+IRgigxQ==" saltValue="6VH0yu4cFjh0aog0C9Y//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5EA91-839B-4922-891E-C0DC3CAC18C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1030794</v>
      </c>
      <c r="J12" s="6">
        <v>9</v>
      </c>
      <c r="K12" s="7">
        <f t="shared" ref="K12:K23" si="1">IF(J12=0,"-",I12/J12)</f>
        <v>114532.66666666667</v>
      </c>
      <c r="L12" s="8">
        <f t="shared" si="0"/>
        <v>0.10517481219225559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7755</v>
      </c>
      <c r="J17" s="10">
        <v>1</v>
      </c>
      <c r="K17" s="7">
        <f t="shared" si="1"/>
        <v>7755</v>
      </c>
      <c r="L17" s="8">
        <f t="shared" si="0"/>
        <v>7.9126447044796744E-4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319451</v>
      </c>
      <c r="J18" s="10">
        <v>3</v>
      </c>
      <c r="K18" s="7">
        <f t="shared" si="1"/>
        <v>106483.66666666667</v>
      </c>
      <c r="L18" s="8">
        <f t="shared" si="0"/>
        <v>3.2594484377701308E-2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1358000</v>
      </c>
      <c r="J24" s="13" t="s">
        <v>6</v>
      </c>
      <c r="K24" s="13" t="s">
        <v>6</v>
      </c>
      <c r="L24" s="14">
        <f t="shared" si="0"/>
        <v>0.13856056104040487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545897</v>
      </c>
      <c r="J25" s="10">
        <v>278</v>
      </c>
      <c r="K25" s="18">
        <f t="shared" ref="K25:K37" si="3">IF(J25=0,"-",I25/J25)</f>
        <v>1963.658273381295</v>
      </c>
      <c r="L25" s="19">
        <f t="shared" si="0"/>
        <v>5.5699406914781951E-2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128483</v>
      </c>
      <c r="J26" s="10">
        <v>68</v>
      </c>
      <c r="K26" s="7">
        <f t="shared" si="3"/>
        <v>1889.4558823529412</v>
      </c>
      <c r="L26" s="8">
        <f t="shared" si="0"/>
        <v>1.3109482006004668E-2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313765.24</v>
      </c>
      <c r="J27" s="10">
        <v>34</v>
      </c>
      <c r="K27" s="18">
        <f t="shared" si="3"/>
        <v>9228.3894117647051</v>
      </c>
      <c r="L27" s="19">
        <f t="shared" si="0"/>
        <v>3.2014350286728485E-2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5726.4</v>
      </c>
      <c r="J28" s="10">
        <v>2</v>
      </c>
      <c r="K28" s="7">
        <f t="shared" si="3"/>
        <v>2863.2</v>
      </c>
      <c r="L28" s="8">
        <f t="shared" si="0"/>
        <v>5.8428070452266152E-4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49253.52</v>
      </c>
      <c r="J29" s="10">
        <v>12</v>
      </c>
      <c r="K29" s="18">
        <f t="shared" si="3"/>
        <v>4104.46</v>
      </c>
      <c r="L29" s="19">
        <f t="shared" si="0"/>
        <v>5.0254752315278357E-3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19000</v>
      </c>
      <c r="J30" s="10">
        <v>3</v>
      </c>
      <c r="K30" s="18">
        <f t="shared" si="3"/>
        <v>6333.333333333333</v>
      </c>
      <c r="L30" s="19">
        <f t="shared" si="0"/>
        <v>1.9386234608009516E-3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1115329.3700000001</v>
      </c>
      <c r="J31" s="10">
        <v>779</v>
      </c>
      <c r="K31" s="7">
        <f t="shared" si="3"/>
        <v>1431.7450192554559</v>
      </c>
      <c r="L31" s="8">
        <f t="shared" si="0"/>
        <v>0.11380019385275501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200085.64</v>
      </c>
      <c r="J32" s="10">
        <v>87</v>
      </c>
      <c r="K32" s="7">
        <f t="shared" si="3"/>
        <v>2299.8349425287356</v>
      </c>
      <c r="L32" s="8">
        <f t="shared" si="0"/>
        <v>2.0415300835440704E-2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184763.5</v>
      </c>
      <c r="J33" s="10">
        <v>3851</v>
      </c>
      <c r="K33" s="7">
        <f t="shared" si="3"/>
        <v>47.978057647364324</v>
      </c>
      <c r="L33" s="8">
        <f t="shared" si="0"/>
        <v>1.8851939778931404E-2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3000</v>
      </c>
      <c r="J34" s="10">
        <v>110</v>
      </c>
      <c r="K34" s="7">
        <f t="shared" si="3"/>
        <v>27.272727272727273</v>
      </c>
      <c r="L34" s="8">
        <f t="shared" si="0"/>
        <v>3.0609844117909763E-4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6926400</v>
      </c>
      <c r="J38" s="25">
        <v>6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6233760</v>
      </c>
      <c r="J39" s="25">
        <v>6</v>
      </c>
      <c r="K39" s="24" t="s">
        <v>6</v>
      </c>
      <c r="L39" s="27">
        <f t="shared" ref="L39:L44" si="4">I39/I$44</f>
        <v>0.63604807289487053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8442768.629999999</v>
      </c>
      <c r="J43" s="31" t="s">
        <v>6</v>
      </c>
      <c r="K43" s="31" t="s">
        <v>6</v>
      </c>
      <c r="L43" s="14">
        <f t="shared" si="4"/>
        <v>0.86143943895959518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9800768.629999999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245019.67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9800782</v>
      </c>
      <c r="J48" s="105" t="s">
        <v>36</v>
      </c>
      <c r="K48" s="106"/>
      <c r="L48" s="127">
        <f>I44/I48</f>
        <v>0.9999986358231413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f4oFFAXZDF+KgFZ3pJNwr/zABiRjVPmICTPAh1EzkKtP6IDdUWf6fGr+Ifx9goIOJGiFML1p5TnlhxClInIzA==" saltValue="SA8qQ3Zp4Soe6KCHneErj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A74FF-5CFA-4CEE-80B9-7DEBE8E35DE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515497</v>
      </c>
      <c r="J25" s="10">
        <v>258</v>
      </c>
      <c r="K25" s="18">
        <f t="shared" ref="K25:K37" si="3">IF(J25=0,"-",I25/J25)</f>
        <v>1998.0503875968993</v>
      </c>
      <c r="L25" s="19">
        <f t="shared" si="0"/>
        <v>0.11994958132582405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55342</v>
      </c>
      <c r="J26" s="10">
        <v>29</v>
      </c>
      <c r="K26" s="7">
        <f t="shared" si="3"/>
        <v>1908.344827586207</v>
      </c>
      <c r="L26" s="8">
        <f t="shared" si="0"/>
        <v>1.2877378005563087E-2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520000</v>
      </c>
      <c r="J27" s="10">
        <v>112</v>
      </c>
      <c r="K27" s="18">
        <f t="shared" si="3"/>
        <v>4642.8571428571431</v>
      </c>
      <c r="L27" s="19">
        <f t="shared" si="0"/>
        <v>0.12099737203015441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24739.5</v>
      </c>
      <c r="J28" s="10">
        <v>7</v>
      </c>
      <c r="K28" s="7">
        <f t="shared" si="3"/>
        <v>3534.2142857142858</v>
      </c>
      <c r="L28" s="8">
        <f t="shared" si="0"/>
        <v>5.756566317961548E-3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49089.599999999999</v>
      </c>
      <c r="J29" s="10">
        <v>24</v>
      </c>
      <c r="K29" s="18">
        <f t="shared" si="3"/>
        <v>2045.3999999999999</v>
      </c>
      <c r="L29" s="19">
        <f t="shared" si="0"/>
        <v>1.1422524219252822E-2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3901</v>
      </c>
      <c r="J30" s="10">
        <v>3</v>
      </c>
      <c r="K30" s="18">
        <f t="shared" si="3"/>
        <v>1300.3333333333333</v>
      </c>
      <c r="L30" s="19">
        <f t="shared" si="0"/>
        <v>9.0771297748006214E-4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695667.4</v>
      </c>
      <c r="J31" s="10">
        <v>1322</v>
      </c>
      <c r="K31" s="7">
        <f t="shared" si="3"/>
        <v>526.22344931921339</v>
      </c>
      <c r="L31" s="8">
        <f t="shared" si="0"/>
        <v>0.16187293693663507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58442.98</v>
      </c>
      <c r="J32" s="10">
        <v>58</v>
      </c>
      <c r="K32" s="7">
        <f t="shared" si="3"/>
        <v>1007.6375862068966</v>
      </c>
      <c r="L32" s="8">
        <f t="shared" si="0"/>
        <v>1.3598936526174757E-2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4200</v>
      </c>
      <c r="J33" s="10">
        <v>241</v>
      </c>
      <c r="K33" s="7">
        <f t="shared" si="3"/>
        <v>17.427385892116181</v>
      </c>
      <c r="L33" s="8">
        <f t="shared" si="0"/>
        <v>9.7728646639740091E-4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2792400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2513160</v>
      </c>
      <c r="J39" s="25">
        <v>3</v>
      </c>
      <c r="K39" s="24" t="s">
        <v>6</v>
      </c>
      <c r="L39" s="27">
        <f t="shared" ref="L39:L44" si="4">I39/I$44</f>
        <v>0.58478029902173623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4297614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4297614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107440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4311654</v>
      </c>
      <c r="J48" s="105" t="s">
        <v>36</v>
      </c>
      <c r="K48" s="106"/>
      <c r="L48" s="127">
        <f>I44/I48</f>
        <v>0.9967437090267447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XGJeqF69/x4ceQVftOD7yPkIntbro6WAoUdB3Z1Bv2pVEL0qw/dKt/KHzyMinSA34jhh0OzukdoV12qMwPT9g==" saltValue="H3iZf7a7fr4RqZWY8Mlci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5B1BD-ECC4-4F23-84DD-20E3B5174DA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1555.49</v>
      </c>
      <c r="J17" s="10">
        <v>3</v>
      </c>
      <c r="K17" s="7">
        <f t="shared" si="1"/>
        <v>518.49666666666667</v>
      </c>
      <c r="L17" s="8">
        <f t="shared" si="0"/>
        <v>1.0675362947121449E-4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89989</v>
      </c>
      <c r="J18" s="10">
        <v>2</v>
      </c>
      <c r="K18" s="7">
        <f t="shared" si="1"/>
        <v>44994.5</v>
      </c>
      <c r="L18" s="8">
        <f t="shared" si="0"/>
        <v>6.175965362995018E-3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13420</v>
      </c>
      <c r="J20" s="10">
        <v>2</v>
      </c>
      <c r="K20" s="7">
        <f t="shared" si="1"/>
        <v>6710</v>
      </c>
      <c r="L20" s="8">
        <f t="shared" si="0"/>
        <v>9.2101762628091373E-4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104964.49</v>
      </c>
      <c r="J24" s="13" t="s">
        <v>6</v>
      </c>
      <c r="K24" s="13" t="s">
        <v>6</v>
      </c>
      <c r="L24" s="14">
        <f t="shared" si="0"/>
        <v>7.2037366187471469E-3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937229</v>
      </c>
      <c r="J25" s="10">
        <v>501</v>
      </c>
      <c r="K25" s="18">
        <f t="shared" ref="K25:K37" si="3">IF(J25=0,"-",I25/J25)</f>
        <v>1870.7165668662674</v>
      </c>
      <c r="L25" s="19">
        <f t="shared" si="0"/>
        <v>6.4322237620091996E-2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234494</v>
      </c>
      <c r="J26" s="10">
        <v>129</v>
      </c>
      <c r="K26" s="7">
        <f t="shared" si="3"/>
        <v>1817.7829457364342</v>
      </c>
      <c r="L26" s="8">
        <f t="shared" si="0"/>
        <v>1.6093376099636108E-2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1293793.51</v>
      </c>
      <c r="J27" s="10">
        <v>212</v>
      </c>
      <c r="K27" s="18">
        <f t="shared" si="3"/>
        <v>6102.7995754716985</v>
      </c>
      <c r="L27" s="19">
        <f t="shared" si="0"/>
        <v>8.8793340348573155E-2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270276.75</v>
      </c>
      <c r="J28" s="10">
        <v>77</v>
      </c>
      <c r="K28" s="7">
        <f t="shared" si="3"/>
        <v>3510.0876623376626</v>
      </c>
      <c r="L28" s="8">
        <f t="shared" si="0"/>
        <v>1.8549154301335316E-2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314696.65999999997</v>
      </c>
      <c r="J29" s="10">
        <v>112</v>
      </c>
      <c r="K29" s="18">
        <f t="shared" si="3"/>
        <v>2809.7916071428567</v>
      </c>
      <c r="L29" s="19">
        <f t="shared" si="0"/>
        <v>2.1597702741559744E-2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49756.39</v>
      </c>
      <c r="J30" s="10">
        <v>23</v>
      </c>
      <c r="K30" s="18">
        <f t="shared" si="3"/>
        <v>2163.3213043478258</v>
      </c>
      <c r="L30" s="19">
        <f t="shared" si="0"/>
        <v>3.4147922660288667E-3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1501787.83</v>
      </c>
      <c r="J31" s="10">
        <v>669</v>
      </c>
      <c r="K31" s="7">
        <f t="shared" si="3"/>
        <v>2244.8248579970104</v>
      </c>
      <c r="L31" s="8">
        <f t="shared" si="0"/>
        <v>0.10306803743399139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417898.31</v>
      </c>
      <c r="J32" s="10">
        <v>135</v>
      </c>
      <c r="K32" s="7">
        <f t="shared" si="3"/>
        <v>3095.5430370370368</v>
      </c>
      <c r="L32" s="8">
        <f t="shared" si="0"/>
        <v>2.8680455253577156E-2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40000</v>
      </c>
      <c r="J33" s="10">
        <v>313</v>
      </c>
      <c r="K33" s="7">
        <f t="shared" si="3"/>
        <v>127.79552715654953</v>
      </c>
      <c r="L33" s="8">
        <f t="shared" si="0"/>
        <v>2.7452090202113675E-3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21000</v>
      </c>
      <c r="J34" s="10">
        <v>106</v>
      </c>
      <c r="K34" s="7">
        <f t="shared" si="3"/>
        <v>198.11320754716982</v>
      </c>
      <c r="L34" s="8">
        <f t="shared" si="0"/>
        <v>1.4412347356109678E-3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12788160</v>
      </c>
      <c r="J38" s="25">
        <v>8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10378368</v>
      </c>
      <c r="J39" s="25">
        <v>8</v>
      </c>
      <c r="K39" s="24" t="s">
        <v>6</v>
      </c>
      <c r="L39" s="27">
        <f t="shared" ref="L39:L44" si="4">I39/I$44</f>
        <v>0.71226973621682521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14465875</v>
      </c>
      <c r="J43" s="31" t="s">
        <v>6</v>
      </c>
      <c r="K43" s="31" t="s">
        <v>6</v>
      </c>
      <c r="L43" s="14">
        <f t="shared" si="4"/>
        <v>0.99279626338125282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14570839.49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364272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14571875</v>
      </c>
      <c r="J48" s="105" t="s">
        <v>36</v>
      </c>
      <c r="K48" s="106"/>
      <c r="L48" s="127">
        <f>I44/I48</f>
        <v>0.99992893776538716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8rBJOZIWXDor22HoZNF7wQz9pqA3TaSPGPqajxINbcWFCeGh28oBHyix9nCr8mggy07cG/ZWU/cjQa5gwbShQ==" saltValue="TURZu5ekDFlJRMaEM3Zg/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5D0EA-13C7-4C1D-B863-674F9EFA7F2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125000</v>
      </c>
      <c r="J12" s="6">
        <v>3</v>
      </c>
      <c r="K12" s="7">
        <f t="shared" ref="K12:K23" si="1">IF(J12=0,"-",I12/J12)</f>
        <v>41666.666666666664</v>
      </c>
      <c r="L12" s="8">
        <f t="shared" si="0"/>
        <v>3.5128542362211808E-2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10226.48</v>
      </c>
      <c r="J17" s="10">
        <v>1</v>
      </c>
      <c r="K17" s="7">
        <f t="shared" si="1"/>
        <v>10226.48</v>
      </c>
      <c r="L17" s="8">
        <f t="shared" si="0"/>
        <v>2.8739306871704944E-3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135226.48000000001</v>
      </c>
      <c r="J24" s="13" t="s">
        <v>6</v>
      </c>
      <c r="K24" s="13" t="s">
        <v>6</v>
      </c>
      <c r="L24" s="14">
        <f t="shared" si="0"/>
        <v>3.8002473049382306E-2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404778</v>
      </c>
      <c r="J25" s="10">
        <v>257</v>
      </c>
      <c r="K25" s="18">
        <f t="shared" ref="K25:K37" si="3">IF(J25=0,"-",I25/J25)</f>
        <v>1575.011673151751</v>
      </c>
      <c r="L25" s="19">
        <f t="shared" si="0"/>
        <v>0.11375408896233097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30160</v>
      </c>
      <c r="J26" s="10">
        <v>20</v>
      </c>
      <c r="K26" s="7">
        <f t="shared" si="3"/>
        <v>1508</v>
      </c>
      <c r="L26" s="8">
        <f t="shared" si="0"/>
        <v>8.4758147011544643E-3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390681</v>
      </c>
      <c r="J27" s="10">
        <v>62</v>
      </c>
      <c r="K27" s="18">
        <f t="shared" si="3"/>
        <v>6301.3064516129034</v>
      </c>
      <c r="L27" s="19">
        <f t="shared" si="0"/>
        <v>0.10979243246889016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23865</v>
      </c>
      <c r="J28" s="10">
        <v>11</v>
      </c>
      <c r="K28" s="7">
        <f t="shared" si="3"/>
        <v>2169.5454545454545</v>
      </c>
      <c r="L28" s="8">
        <f t="shared" si="0"/>
        <v>6.7067413077934778E-3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22757</v>
      </c>
      <c r="J29" s="10">
        <v>11</v>
      </c>
      <c r="K29" s="18">
        <f t="shared" si="3"/>
        <v>2068.818181818182</v>
      </c>
      <c r="L29" s="19">
        <f t="shared" si="0"/>
        <v>6.3953619082948322E-3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1879</v>
      </c>
      <c r="J30" s="10">
        <v>1</v>
      </c>
      <c r="K30" s="18">
        <f t="shared" si="3"/>
        <v>1879</v>
      </c>
      <c r="L30" s="19">
        <f t="shared" si="0"/>
        <v>5.280522487887679E-4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533461.52</v>
      </c>
      <c r="J31" s="10">
        <v>321</v>
      </c>
      <c r="K31" s="7">
        <f t="shared" si="3"/>
        <v>1661.8738940809969</v>
      </c>
      <c r="L31" s="8">
        <f t="shared" si="0"/>
        <v>0.14991780483143921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123635.9</v>
      </c>
      <c r="J32" s="10">
        <v>28</v>
      </c>
      <c r="K32" s="7">
        <f t="shared" si="3"/>
        <v>4415.5678571428571</v>
      </c>
      <c r="L32" s="8">
        <f t="shared" si="0"/>
        <v>3.4745191605121462E-2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16000</v>
      </c>
      <c r="J33" s="10">
        <v>77</v>
      </c>
      <c r="K33" s="7">
        <f t="shared" si="3"/>
        <v>207.79220779220779</v>
      </c>
      <c r="L33" s="8">
        <f t="shared" si="0"/>
        <v>4.4964534223631107E-3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2283840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2055456</v>
      </c>
      <c r="J39" s="25">
        <v>1</v>
      </c>
      <c r="K39" s="24" t="s">
        <v>6</v>
      </c>
      <c r="L39" s="27">
        <f t="shared" ref="L39:L44" si="4">I39/I$44</f>
        <v>0.57764138535729947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3423133.52</v>
      </c>
      <c r="J43" s="31" t="s">
        <v>6</v>
      </c>
      <c r="K43" s="31" t="s">
        <v>6</v>
      </c>
      <c r="L43" s="14">
        <f t="shared" si="4"/>
        <v>0.96199752695061769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3558360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88959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3558360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av0r/wNF08gp5CNox+4eiD3iAfFC3m9Tw/i9UULgDtl+baRhCbadV8RIB9Z9YL1m2mI5YkZaNL2FFb8X7vKYw==" saltValue="Q5dG5wCcukrUcwh3PbiS/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9A404-6C77-4BB2-A1E4-656BBC11ECC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400000</v>
      </c>
      <c r="J12" s="6">
        <v>6</v>
      </c>
      <c r="K12" s="7">
        <f t="shared" ref="K12:K23" si="1">IF(J12=0,"-",I12/J12)</f>
        <v>66666.666666666672</v>
      </c>
      <c r="L12" s="8">
        <f t="shared" si="0"/>
        <v>7.0540603788771097E-2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210000</v>
      </c>
      <c r="J13" s="6">
        <v>3</v>
      </c>
      <c r="K13" s="7">
        <f t="shared" si="1"/>
        <v>70000</v>
      </c>
      <c r="L13" s="8">
        <f t="shared" si="0"/>
        <v>3.703381698910483E-2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400000</v>
      </c>
      <c r="J24" s="13" t="s">
        <v>6</v>
      </c>
      <c r="K24" s="13" t="s">
        <v>6</v>
      </c>
      <c r="L24" s="14">
        <f t="shared" si="0"/>
        <v>7.0540603788771097E-2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448914</v>
      </c>
      <c r="J25" s="10">
        <v>231</v>
      </c>
      <c r="K25" s="18">
        <f t="shared" ref="K25:K37" si="3">IF(J25=0,"-",I25/J25)</f>
        <v>1943.3506493506493</v>
      </c>
      <c r="L25" s="19">
        <f t="shared" si="0"/>
        <v>7.9166661523080981E-2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36980</v>
      </c>
      <c r="J26" s="10">
        <v>19</v>
      </c>
      <c r="K26" s="7">
        <f t="shared" si="3"/>
        <v>1946.3157894736842</v>
      </c>
      <c r="L26" s="8">
        <f t="shared" si="0"/>
        <v>6.5214788202718884E-3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225154</v>
      </c>
      <c r="J27" s="10">
        <v>41</v>
      </c>
      <c r="K27" s="18">
        <f t="shared" si="3"/>
        <v>5491.5609756097565</v>
      </c>
      <c r="L27" s="19">
        <f t="shared" si="0"/>
        <v>3.970624776364242E-2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21041</v>
      </c>
      <c r="J28" s="10">
        <v>9</v>
      </c>
      <c r="K28" s="7">
        <f t="shared" si="3"/>
        <v>2337.8888888888887</v>
      </c>
      <c r="L28" s="8">
        <f t="shared" si="0"/>
        <v>3.7106121107988318E-3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19029</v>
      </c>
      <c r="J29" s="10">
        <v>7</v>
      </c>
      <c r="K29" s="18">
        <f t="shared" si="3"/>
        <v>2718.4285714285716</v>
      </c>
      <c r="L29" s="19">
        <f t="shared" si="0"/>
        <v>3.355792873741313E-3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4309</v>
      </c>
      <c r="J30" s="10">
        <v>2</v>
      </c>
      <c r="K30" s="18">
        <f t="shared" si="3"/>
        <v>2154.5</v>
      </c>
      <c r="L30" s="19">
        <f t="shared" si="0"/>
        <v>7.5989865431453664E-4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708454</v>
      </c>
      <c r="J31" s="10">
        <v>358</v>
      </c>
      <c r="K31" s="7">
        <f t="shared" si="3"/>
        <v>1978.9217877094973</v>
      </c>
      <c r="L31" s="8">
        <f t="shared" si="0"/>
        <v>0.12493693229142511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137389.4</v>
      </c>
      <c r="J32" s="10">
        <v>45</v>
      </c>
      <c r="K32" s="7">
        <f t="shared" si="3"/>
        <v>3053.0977777777775</v>
      </c>
      <c r="L32" s="8">
        <f t="shared" si="0"/>
        <v>2.4228828075442469E-2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10750</v>
      </c>
      <c r="J33" s="10">
        <v>292</v>
      </c>
      <c r="K33" s="7">
        <f t="shared" si="3"/>
        <v>36.815068493150683</v>
      </c>
      <c r="L33" s="8">
        <f t="shared" si="0"/>
        <v>1.8957787268232232E-3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4575266.83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3858192</v>
      </c>
      <c r="J39" s="25">
        <v>3</v>
      </c>
      <c r="K39" s="24" t="s">
        <v>6</v>
      </c>
      <c r="L39" s="27">
        <f t="shared" ref="L39:L44" si="4">I39/I$44</f>
        <v>0.68039798303251586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5270493</v>
      </c>
      <c r="J43" s="31" t="s">
        <v>6</v>
      </c>
      <c r="K43" s="31" t="s">
        <v>6</v>
      </c>
      <c r="L43" s="14">
        <f t="shared" si="4"/>
        <v>0.92945939621122886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5670493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141763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5687341</v>
      </c>
      <c r="J48" s="105" t="s">
        <v>36</v>
      </c>
      <c r="K48" s="106"/>
      <c r="L48" s="127">
        <f>I44/I48</f>
        <v>0.99703763146960944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8yMpODeAgdmhmhhQHgMRb7f4CM8fWM1ICLdrZn2vpxwJvRBTKhRfu7m97a7949WsM69oM+nM1gZ6DAOU974NUg==" saltValue="+meKn36yyJyN2QhDepC9c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9422-6871-4479-8326-7EDF5E46810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100000</v>
      </c>
      <c r="J18" s="10">
        <v>2</v>
      </c>
      <c r="K18" s="7">
        <f t="shared" si="1"/>
        <v>50000</v>
      </c>
      <c r="L18" s="8">
        <f t="shared" si="0"/>
        <v>2.6542563126031898E-2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100000</v>
      </c>
      <c r="J24" s="13" t="s">
        <v>6</v>
      </c>
      <c r="K24" s="13" t="s">
        <v>6</v>
      </c>
      <c r="L24" s="14">
        <f t="shared" si="0"/>
        <v>2.6542563126031898E-2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376153</v>
      </c>
      <c r="J25" s="10">
        <v>198</v>
      </c>
      <c r="K25" s="18">
        <f t="shared" ref="K25:K37" si="3">IF(J25=0,"-",I25/J25)</f>
        <v>1899.7626262626263</v>
      </c>
      <c r="L25" s="19">
        <f t="shared" si="0"/>
        <v>9.9840647475462757E-2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93319</v>
      </c>
      <c r="J26" s="10">
        <v>50</v>
      </c>
      <c r="K26" s="7">
        <f t="shared" si="3"/>
        <v>1866.38</v>
      </c>
      <c r="L26" s="8">
        <f t="shared" si="0"/>
        <v>2.4769254483581707E-2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348068.4</v>
      </c>
      <c r="J27" s="10">
        <v>95</v>
      </c>
      <c r="K27" s="18">
        <f t="shared" si="3"/>
        <v>3663.8778947368423</v>
      </c>
      <c r="L27" s="19">
        <f t="shared" si="0"/>
        <v>9.238627479176921E-2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56696.54</v>
      </c>
      <c r="J28" s="10">
        <v>20</v>
      </c>
      <c r="K28" s="7">
        <f t="shared" si="3"/>
        <v>2834.8270000000002</v>
      </c>
      <c r="L28" s="8">
        <f t="shared" si="0"/>
        <v>1.5048714919775925E-2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23397.51</v>
      </c>
      <c r="J29" s="10">
        <v>12</v>
      </c>
      <c r="K29" s="18">
        <f t="shared" si="3"/>
        <v>1949.7924999999998</v>
      </c>
      <c r="L29" s="19">
        <f t="shared" si="0"/>
        <v>6.2102988616696258E-3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14306.4</v>
      </c>
      <c r="J30" s="10">
        <v>4</v>
      </c>
      <c r="K30" s="18">
        <f t="shared" si="3"/>
        <v>3576.6</v>
      </c>
      <c r="L30" s="19">
        <f t="shared" si="0"/>
        <v>3.7972852510626274E-3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1092633.94</v>
      </c>
      <c r="J31" s="10">
        <v>427</v>
      </c>
      <c r="K31" s="7">
        <f t="shared" si="3"/>
        <v>2558.8616861826695</v>
      </c>
      <c r="L31" s="8">
        <f t="shared" si="0"/>
        <v>0.29001305326094945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178870.28</v>
      </c>
      <c r="J32" s="10">
        <v>41</v>
      </c>
      <c r="K32" s="7">
        <f t="shared" si="3"/>
        <v>4362.6897560975613</v>
      </c>
      <c r="L32" s="8">
        <f t="shared" si="0"/>
        <v>4.7476756982710006E-2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5000</v>
      </c>
      <c r="J33" s="10">
        <v>20</v>
      </c>
      <c r="K33" s="7">
        <f t="shared" si="3"/>
        <v>250</v>
      </c>
      <c r="L33" s="8">
        <f t="shared" si="0"/>
        <v>1.3271281563015948E-3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2020352.14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1818280.81</v>
      </c>
      <c r="J39" s="25">
        <v>2</v>
      </c>
      <c r="K39" s="24" t="s">
        <v>6</v>
      </c>
      <c r="L39" s="27">
        <f t="shared" ref="L39:L44" si="4">I39/I$44</f>
        <v>0.48261833180277414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4000</v>
      </c>
      <c r="J40" s="28">
        <v>1</v>
      </c>
      <c r="K40" s="7">
        <f t="shared" ref="K40:K41" si="5">IF(J40=0,"-",I40/J40)</f>
        <v>4000</v>
      </c>
      <c r="L40" s="27">
        <f t="shared" si="4"/>
        <v>1.061702525041276E-3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4000</v>
      </c>
      <c r="J41" s="28">
        <v>1</v>
      </c>
      <c r="K41" s="7">
        <f t="shared" si="5"/>
        <v>4000</v>
      </c>
      <c r="L41" s="27">
        <f t="shared" si="4"/>
        <v>1.061702525041276E-3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3667533.66</v>
      </c>
      <c r="J43" s="31" t="s">
        <v>6</v>
      </c>
      <c r="K43" s="31" t="s">
        <v>6</v>
      </c>
      <c r="L43" s="14">
        <f t="shared" si="4"/>
        <v>0.97345743687396813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3767533.66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94188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3842500</v>
      </c>
      <c r="J48" s="105" t="s">
        <v>36</v>
      </c>
      <c r="K48" s="106"/>
      <c r="L48" s="127">
        <f>I44/I48</f>
        <v>0.98049021730644115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+Sok3PaeF4/VyKjyViZOfWp4+FM71WAcpLq9kLj7Gkj9Nx5PYaQmM/4Orw87ZdN38I6O8nmrrwVb0XDnc21XA==" saltValue="8JI2UffQmOBQai6lKvfR/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7634D-CA7C-46E0-BEA4-5211BFF1CA7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36996.79</v>
      </c>
      <c r="J17" s="10">
        <v>3</v>
      </c>
      <c r="K17" s="7">
        <f t="shared" si="1"/>
        <v>12332.263333333334</v>
      </c>
      <c r="L17" s="8">
        <f t="shared" si="0"/>
        <v>7.1789432639151754E-3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263003</v>
      </c>
      <c r="J18" s="10">
        <v>5</v>
      </c>
      <c r="K18" s="7">
        <f t="shared" si="1"/>
        <v>52600.6</v>
      </c>
      <c r="L18" s="8">
        <f t="shared" si="0"/>
        <v>5.1033714417912553E-2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299999.78999999998</v>
      </c>
      <c r="J24" s="13" t="s">
        <v>6</v>
      </c>
      <c r="K24" s="13" t="s">
        <v>6</v>
      </c>
      <c r="L24" s="14">
        <f t="shared" si="0"/>
        <v>5.821265768182772E-2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490407.87</v>
      </c>
      <c r="J25" s="10">
        <v>319</v>
      </c>
      <c r="K25" s="18">
        <f t="shared" ref="K25:K37" si="3">IF(J25=0,"-",I25/J25)</f>
        <v>1537.3287460815047</v>
      </c>
      <c r="L25" s="19">
        <f t="shared" si="0"/>
        <v>9.5159884814533607E-2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91849</v>
      </c>
      <c r="J26" s="10">
        <v>63</v>
      </c>
      <c r="K26" s="7">
        <f t="shared" si="3"/>
        <v>1457.9206349206349</v>
      </c>
      <c r="L26" s="8">
        <f t="shared" si="0"/>
        <v>1.7822593793876306E-2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494337</v>
      </c>
      <c r="J27" s="10">
        <v>44</v>
      </c>
      <c r="K27" s="18">
        <f t="shared" si="3"/>
        <v>11234.931818181818</v>
      </c>
      <c r="L27" s="19">
        <f t="shared" si="0"/>
        <v>9.5922302347150559E-2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64657</v>
      </c>
      <c r="J28" s="10">
        <v>8</v>
      </c>
      <c r="K28" s="7">
        <f t="shared" si="3"/>
        <v>8082.125</v>
      </c>
      <c r="L28" s="8">
        <f t="shared" si="0"/>
        <v>1.254619480811615E-2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38358</v>
      </c>
      <c r="J29" s="10">
        <v>18</v>
      </c>
      <c r="K29" s="18">
        <f t="shared" si="3"/>
        <v>2131</v>
      </c>
      <c r="L29" s="19">
        <f t="shared" si="0"/>
        <v>7.4430756213514282E-3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15392</v>
      </c>
      <c r="J30" s="10">
        <v>5</v>
      </c>
      <c r="K30" s="18">
        <f t="shared" si="3"/>
        <v>3078.4</v>
      </c>
      <c r="L30" s="19">
        <f t="shared" si="0"/>
        <v>2.9866995141519677E-3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365639.7</v>
      </c>
      <c r="J31" s="10">
        <v>202</v>
      </c>
      <c r="K31" s="7">
        <f t="shared" si="3"/>
        <v>1810.0975247524752</v>
      </c>
      <c r="L31" s="8">
        <f t="shared" si="0"/>
        <v>7.0949578634659005E-2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73814.67</v>
      </c>
      <c r="J32" s="10">
        <v>26</v>
      </c>
      <c r="K32" s="7">
        <f t="shared" si="3"/>
        <v>2839.0257692307691</v>
      </c>
      <c r="L32" s="8">
        <f t="shared" si="0"/>
        <v>1.4323170414909553E-2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100000</v>
      </c>
      <c r="J33" s="10">
        <v>778</v>
      </c>
      <c r="K33" s="7">
        <f t="shared" si="3"/>
        <v>128.53470437017995</v>
      </c>
      <c r="L33" s="8">
        <f t="shared" si="0"/>
        <v>1.9404232810238876E-2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10493.24</v>
      </c>
      <c r="J34" s="10">
        <v>74</v>
      </c>
      <c r="K34" s="7">
        <f t="shared" si="3"/>
        <v>141.80054054054054</v>
      </c>
      <c r="L34" s="8">
        <f t="shared" si="0"/>
        <v>2.0361327189371099E-3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3830095.07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3364772.39</v>
      </c>
      <c r="J39" s="25">
        <v>3</v>
      </c>
      <c r="K39" s="24" t="s">
        <v>6</v>
      </c>
      <c r="L39" s="27">
        <f t="shared" ref="L39:L44" si="4">I39/I$44</f>
        <v>0.65290826809023883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4853514.96</v>
      </c>
      <c r="J43" s="31" t="s">
        <v>6</v>
      </c>
      <c r="K43" s="31" t="s">
        <v>6</v>
      </c>
      <c r="L43" s="14">
        <f t="shared" si="4"/>
        <v>0.94178734231817229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5153514.75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124700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5330731</v>
      </c>
      <c r="J48" s="105" t="s">
        <v>36</v>
      </c>
      <c r="K48" s="106"/>
      <c r="L48" s="127">
        <f>I44/I48</f>
        <v>0.96675573199998277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3i0e16RYf2UVyOMxBSk6+oI/UotZU8PabrWhnw2dM3f05YRFoXfKZw2ss8TDqQEIUzAEQX+F0bmBvlc8KXf4Q==" saltValue="3nmmQ9JYTQntyixGNgMqn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3D70-0375-483C-B550-8C3BB1CEDF0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1.3581694722237638E-2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1.3581694722237638E-2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384053.56</v>
      </c>
      <c r="J25" s="10">
        <v>247</v>
      </c>
      <c r="K25" s="18">
        <f t="shared" ref="K25:K37" si="3">IF(J25=0,"-",I25/J25)</f>
        <v>1554.8727125506073</v>
      </c>
      <c r="L25" s="19">
        <f t="shared" si="0"/>
        <v>0.1304024552227144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15899.42</v>
      </c>
      <c r="J26" s="10">
        <v>12</v>
      </c>
      <c r="K26" s="7">
        <f t="shared" si="3"/>
        <v>1324.9516666666666</v>
      </c>
      <c r="L26" s="8">
        <f t="shared" si="0"/>
        <v>5.3985267175159883E-3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384600</v>
      </c>
      <c r="J27" s="10">
        <v>65</v>
      </c>
      <c r="K27" s="18">
        <f t="shared" si="3"/>
        <v>5916.9230769230771</v>
      </c>
      <c r="L27" s="19">
        <f t="shared" si="0"/>
        <v>0.13058799475431487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66100</v>
      </c>
      <c r="J28" s="10">
        <v>13</v>
      </c>
      <c r="K28" s="7">
        <f t="shared" si="3"/>
        <v>5084.6153846153848</v>
      </c>
      <c r="L28" s="8">
        <f t="shared" si="0"/>
        <v>2.2443750528497695E-2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5961</v>
      </c>
      <c r="J29" s="10">
        <v>8</v>
      </c>
      <c r="K29" s="18">
        <f t="shared" si="3"/>
        <v>745.125</v>
      </c>
      <c r="L29" s="19">
        <f t="shared" si="0"/>
        <v>2.0240120559814638E-3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2500</v>
      </c>
      <c r="J30" s="10">
        <v>2</v>
      </c>
      <c r="K30" s="18">
        <f t="shared" si="3"/>
        <v>1250</v>
      </c>
      <c r="L30" s="19">
        <f t="shared" si="0"/>
        <v>8.4885592013985236E-4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618936</v>
      </c>
      <c r="J31" s="10">
        <v>326</v>
      </c>
      <c r="K31" s="7">
        <f t="shared" si="3"/>
        <v>1898.5766871165645</v>
      </c>
      <c r="L31" s="8">
        <f t="shared" si="0"/>
        <v>0.21015499511507185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117551</v>
      </c>
      <c r="J32" s="10">
        <v>23</v>
      </c>
      <c r="K32" s="7">
        <f t="shared" si="3"/>
        <v>5110.913043478261</v>
      </c>
      <c r="L32" s="8">
        <f t="shared" si="0"/>
        <v>3.9913544907343911E-2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69500</v>
      </c>
      <c r="J33" s="10">
        <v>997</v>
      </c>
      <c r="K33" s="7">
        <f t="shared" si="3"/>
        <v>69.709127382146434</v>
      </c>
      <c r="L33" s="8">
        <f t="shared" si="0"/>
        <v>2.3598194579887894E-2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13500</v>
      </c>
      <c r="J34" s="10">
        <v>45</v>
      </c>
      <c r="K34" s="7">
        <f t="shared" si="3"/>
        <v>300</v>
      </c>
      <c r="L34" s="8">
        <f t="shared" si="0"/>
        <v>4.5838219687552029E-3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1527438.77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0.45764878536051945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94250</v>
      </c>
      <c r="J42" s="28">
        <v>9</v>
      </c>
      <c r="K42" s="24" t="s">
        <v>6</v>
      </c>
      <c r="L42" s="27">
        <f t="shared" si="4"/>
        <v>3.2001868189272434E-2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2905140.56</v>
      </c>
      <c r="J43" s="31" t="s">
        <v>6</v>
      </c>
      <c r="K43" s="31" t="s">
        <v>6</v>
      </c>
      <c r="L43" s="14">
        <f t="shared" si="4"/>
        <v>0.98641830527776231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2945140.56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73628.509999999995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2949473</v>
      </c>
      <c r="J48" s="105" t="s">
        <v>36</v>
      </c>
      <c r="K48" s="106"/>
      <c r="L48" s="127">
        <f>I44/I48</f>
        <v>0.99853111386339188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tmhEPrasvpuJjdbkjZnVqi801x540dFvdI17i2ryx8I2ISEKmcFg3HPbT2YftHAay6bUPsT7Sk/YZ7TsSJdnA==" saltValue="+q9w30cMdpznhixtRtIiK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3E741-B2EB-402D-A9B2-A1908EC3048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67966.929999999993</v>
      </c>
      <c r="J17" s="10">
        <v>4</v>
      </c>
      <c r="K17" s="7">
        <f t="shared" si="1"/>
        <v>16991.732499999998</v>
      </c>
      <c r="L17" s="8">
        <f t="shared" si="0"/>
        <v>2.4959542470517349E-2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67966.929999999993</v>
      </c>
      <c r="J24" s="13" t="s">
        <v>6</v>
      </c>
      <c r="K24" s="13" t="s">
        <v>6</v>
      </c>
      <c r="L24" s="14">
        <f t="shared" si="0"/>
        <v>2.4959542470517349E-2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228218</v>
      </c>
      <c r="J25" s="10">
        <v>121</v>
      </c>
      <c r="K25" s="18">
        <f t="shared" ref="K25:K37" si="3">IF(J25=0,"-",I25/J25)</f>
        <v>1886.0991735537191</v>
      </c>
      <c r="L25" s="19">
        <f t="shared" si="0"/>
        <v>8.3808653172013636E-2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33195</v>
      </c>
      <c r="J26" s="10">
        <v>18</v>
      </c>
      <c r="K26" s="7">
        <f t="shared" si="3"/>
        <v>1844.1666666666667</v>
      </c>
      <c r="L26" s="8">
        <f t="shared" si="0"/>
        <v>1.2190222690782465E-2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109798</v>
      </c>
      <c r="J27" s="10">
        <v>28</v>
      </c>
      <c r="K27" s="18">
        <f t="shared" si="3"/>
        <v>3921.3571428571427</v>
      </c>
      <c r="L27" s="19">
        <f t="shared" si="0"/>
        <v>4.0321195089698239E-2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72928</v>
      </c>
      <c r="J28" s="10">
        <v>15</v>
      </c>
      <c r="K28" s="7">
        <f t="shared" si="3"/>
        <v>4861.8666666666668</v>
      </c>
      <c r="L28" s="8">
        <f t="shared" si="0"/>
        <v>2.6781399620225445E-2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7790</v>
      </c>
      <c r="J29" s="10">
        <v>6</v>
      </c>
      <c r="K29" s="18">
        <f t="shared" si="3"/>
        <v>1298.3333333333333</v>
      </c>
      <c r="L29" s="19">
        <f t="shared" si="0"/>
        <v>2.860727060135424E-3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5290</v>
      </c>
      <c r="J30" s="10">
        <v>2</v>
      </c>
      <c r="K30" s="18">
        <f t="shared" si="3"/>
        <v>2645</v>
      </c>
      <c r="L30" s="19">
        <f t="shared" si="0"/>
        <v>1.9426503399379196E-3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563547.04</v>
      </c>
      <c r="J31" s="10">
        <v>326</v>
      </c>
      <c r="K31" s="7">
        <f t="shared" si="3"/>
        <v>1728.6719018404908</v>
      </c>
      <c r="L31" s="8">
        <f t="shared" si="0"/>
        <v>0.20695176726408476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113616.1</v>
      </c>
      <c r="J32" s="10">
        <v>28</v>
      </c>
      <c r="K32" s="7">
        <f t="shared" si="3"/>
        <v>4057.7178571428572</v>
      </c>
      <c r="L32" s="8">
        <f t="shared" si="0"/>
        <v>4.1723318579852682E-2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103300</v>
      </c>
      <c r="J33" s="10">
        <v>302</v>
      </c>
      <c r="K33" s="7">
        <f t="shared" si="3"/>
        <v>342.05298013245033</v>
      </c>
      <c r="L33" s="8">
        <f t="shared" si="0"/>
        <v>3.7934930078560886E-2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364</v>
      </c>
      <c r="J34" s="10">
        <v>8</v>
      </c>
      <c r="K34" s="7">
        <f t="shared" si="3"/>
        <v>45.5</v>
      </c>
      <c r="L34" s="8">
        <f t="shared" si="0"/>
        <v>1.3367197046075665E-4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1824960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1642464</v>
      </c>
      <c r="J39" s="25">
        <v>1</v>
      </c>
      <c r="K39" s="24" t="s">
        <v>6</v>
      </c>
      <c r="L39" s="27">
        <f t="shared" ref="L39:L44" si="4">I39/I$44</f>
        <v>0.60316318486498965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2655117.04</v>
      </c>
      <c r="J43" s="31" t="s">
        <v>6</v>
      </c>
      <c r="K43" s="31" t="s">
        <v>6</v>
      </c>
      <c r="L43" s="14">
        <f t="shared" si="4"/>
        <v>0.97504045752948254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2723083.97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67914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2723359</v>
      </c>
      <c r="J48" s="105" t="s">
        <v>36</v>
      </c>
      <c r="K48" s="106"/>
      <c r="L48" s="127">
        <f>I44/I48</f>
        <v>0.99989901074371768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cKI0zUIWOTrXLIOwbjbYOaFbeqe0ZPOYOuWmnckOxzM7tkIsib8P7m2soQcg2df41oGVvTjYBsIy+GGZQMsFoQ==" saltValue="bEKcnGM9nNk8Y3+TTEmWS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D24B7-9EE9-4F1C-BBF0-B55B555885A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67000</v>
      </c>
      <c r="J12" s="6">
        <v>1</v>
      </c>
      <c r="K12" s="7">
        <f t="shared" ref="K12:K23" si="1">IF(J12=0,"-",I12/J12)</f>
        <v>67000</v>
      </c>
      <c r="L12" s="8">
        <f t="shared" si="0"/>
        <v>1.9669615053890342E-2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8.807290322637466E-3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97000</v>
      </c>
      <c r="J24" s="13" t="s">
        <v>6</v>
      </c>
      <c r="K24" s="13" t="s">
        <v>6</v>
      </c>
      <c r="L24" s="14">
        <f t="shared" si="0"/>
        <v>2.8476905376527809E-2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413469</v>
      </c>
      <c r="J25" s="10">
        <v>279</v>
      </c>
      <c r="K25" s="18">
        <f t="shared" ref="K25:K37" si="3">IF(J25=0,"-",I25/J25)</f>
        <v>1481.9677419354839</v>
      </c>
      <c r="L25" s="19">
        <f t="shared" si="0"/>
        <v>0.12138471741368635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42579</v>
      </c>
      <c r="J26" s="10">
        <v>29</v>
      </c>
      <c r="K26" s="7">
        <f t="shared" si="3"/>
        <v>1468.2413793103449</v>
      </c>
      <c r="L26" s="8">
        <f t="shared" si="0"/>
        <v>1.2500187154919356E-2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238153.32</v>
      </c>
      <c r="J27" s="10">
        <v>53</v>
      </c>
      <c r="K27" s="18">
        <f t="shared" si="3"/>
        <v>4493.458867924528</v>
      </c>
      <c r="L27" s="19">
        <f t="shared" si="0"/>
        <v>6.9916181017999457E-2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33795.199999999997</v>
      </c>
      <c r="J28" s="10">
        <v>11</v>
      </c>
      <c r="K28" s="7">
        <f t="shared" si="3"/>
        <v>3072.2909090909088</v>
      </c>
      <c r="L28" s="8">
        <f t="shared" si="0"/>
        <v>9.9214712637199221E-3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21027.98</v>
      </c>
      <c r="J29" s="10">
        <v>17</v>
      </c>
      <c r="K29" s="18">
        <f t="shared" si="3"/>
        <v>1236.94</v>
      </c>
      <c r="L29" s="19">
        <f t="shared" si="0"/>
        <v>6.173317491953806E-3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5689.49</v>
      </c>
      <c r="J30" s="10">
        <v>4</v>
      </c>
      <c r="K30" s="18">
        <f t="shared" si="3"/>
        <v>1422.3724999999999</v>
      </c>
      <c r="L30" s="19">
        <f t="shared" si="0"/>
        <v>1.6702996739247546E-3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1084796.83</v>
      </c>
      <c r="J31" s="10">
        <v>512</v>
      </c>
      <c r="K31" s="7">
        <f t="shared" si="3"/>
        <v>2118.7438085937501</v>
      </c>
      <c r="L31" s="8">
        <f t="shared" si="0"/>
        <v>0.31847068742956003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77224.479999999996</v>
      </c>
      <c r="J32" s="10">
        <v>31</v>
      </c>
      <c r="K32" s="7">
        <f t="shared" si="3"/>
        <v>2491.112258064516</v>
      </c>
      <c r="L32" s="8">
        <f t="shared" si="0"/>
        <v>2.2671280512490351E-2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25235.67</v>
      </c>
      <c r="J33" s="10">
        <v>52</v>
      </c>
      <c r="K33" s="7">
        <f t="shared" si="3"/>
        <v>485.30134615384611</v>
      </c>
      <c r="L33" s="8">
        <f t="shared" si="0"/>
        <v>7.4085957392090876E-3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1941001.68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0.44515568206738809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10266.200000000001</v>
      </c>
      <c r="J40" s="28">
        <v>1</v>
      </c>
      <c r="K40" s="7">
        <f t="shared" ref="K40:K41" si="5">IF(J40=0,"-",I40/J40)</f>
        <v>10266.200000000001</v>
      </c>
      <c r="L40" s="27">
        <f t="shared" si="4"/>
        <v>3.013913463675359E-3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3309269</v>
      </c>
      <c r="J43" s="31" t="s">
        <v>6</v>
      </c>
      <c r="K43" s="31" t="s">
        <v>6</v>
      </c>
      <c r="L43" s="14">
        <f t="shared" si="4"/>
        <v>0.97152309462347219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3406269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85157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3406269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fztYRQjf2EEyIPh+ACJeuqVOmm6Km6rSuSUC8KhbwRMDBQrNx0xLoFwxfefqQZhKxcq6YIMRn4YvQwQx3eK/w==" saltValue="pPdDF9e2PHFQspp/c6kV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EB92D-FA87-470D-8EBD-5117022CC20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4326.3599999999997</v>
      </c>
      <c r="J15" s="10">
        <v>1</v>
      </c>
      <c r="K15" s="7">
        <f t="shared" si="1"/>
        <v>4326.3599999999997</v>
      </c>
      <c r="L15" s="8">
        <f t="shared" si="0"/>
        <v>1.1109676166482872E-3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4326.3599999999997</v>
      </c>
      <c r="J24" s="13" t="s">
        <v>6</v>
      </c>
      <c r="K24" s="13" t="s">
        <v>6</v>
      </c>
      <c r="L24" s="14">
        <f t="shared" si="0"/>
        <v>1.1109676166482872E-3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296314</v>
      </c>
      <c r="J25" s="10">
        <v>152</v>
      </c>
      <c r="K25" s="18">
        <f t="shared" ref="K25:K37" si="3">IF(J25=0,"-",I25/J25)</f>
        <v>1949.4342105263158</v>
      </c>
      <c r="L25" s="19">
        <f t="shared" si="0"/>
        <v>7.6090583853290192E-2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67124</v>
      </c>
      <c r="J26" s="10">
        <v>35</v>
      </c>
      <c r="K26" s="7">
        <f t="shared" si="3"/>
        <v>1917.8285714285714</v>
      </c>
      <c r="L26" s="8">
        <f t="shared" si="0"/>
        <v>1.7236797284530096E-2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369809.42</v>
      </c>
      <c r="J27" s="10">
        <v>50</v>
      </c>
      <c r="K27" s="18">
        <f t="shared" si="3"/>
        <v>7396.1884</v>
      </c>
      <c r="L27" s="19">
        <f t="shared" si="0"/>
        <v>9.4963500483428429E-2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58870.42</v>
      </c>
      <c r="J28" s="10">
        <v>17</v>
      </c>
      <c r="K28" s="7">
        <f t="shared" si="3"/>
        <v>3462.9658823529412</v>
      </c>
      <c r="L28" s="8">
        <f t="shared" si="0"/>
        <v>1.5117357362420985E-2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47117.62</v>
      </c>
      <c r="J29" s="10">
        <v>17</v>
      </c>
      <c r="K29" s="18">
        <f t="shared" si="3"/>
        <v>2771.6247058823533</v>
      </c>
      <c r="L29" s="19">
        <f t="shared" si="0"/>
        <v>1.2099351416326813E-2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8517.6</v>
      </c>
      <c r="J30" s="10">
        <v>3</v>
      </c>
      <c r="K30" s="18">
        <f t="shared" si="3"/>
        <v>2839.2000000000003</v>
      </c>
      <c r="L30" s="19">
        <f t="shared" si="0"/>
        <v>2.1872377175185262E-3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816841</v>
      </c>
      <c r="J31" s="10">
        <v>371</v>
      </c>
      <c r="K31" s="7">
        <f t="shared" si="3"/>
        <v>2201.7277628032343</v>
      </c>
      <c r="L31" s="8">
        <f t="shared" si="0"/>
        <v>0.20975690856761886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99596.47</v>
      </c>
      <c r="J32" s="10">
        <v>43</v>
      </c>
      <c r="K32" s="7">
        <f t="shared" si="3"/>
        <v>2316.196976744186</v>
      </c>
      <c r="L32" s="8">
        <f t="shared" si="0"/>
        <v>2.557541510703747E-2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1098.52</v>
      </c>
      <c r="J33" s="10">
        <v>43</v>
      </c>
      <c r="K33" s="7">
        <f t="shared" si="3"/>
        <v>25.546976744186047</v>
      </c>
      <c r="L33" s="8">
        <f t="shared" si="0"/>
        <v>2.82089365249419E-4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51.1</v>
      </c>
      <c r="J34" s="10">
        <v>2</v>
      </c>
      <c r="K34" s="7">
        <f t="shared" si="3"/>
        <v>25.55</v>
      </c>
      <c r="L34" s="8">
        <f t="shared" si="0"/>
        <v>1.312198827899839E-5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2645800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0.60569659869743797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3889900.56</v>
      </c>
      <c r="J43" s="31" t="s">
        <v>6</v>
      </c>
      <c r="K43" s="31" t="s">
        <v>6</v>
      </c>
      <c r="L43" s="14">
        <f t="shared" si="4"/>
        <v>0.99888903238335169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3894226.92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97355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3900397</v>
      </c>
      <c r="J48" s="105" t="s">
        <v>36</v>
      </c>
      <c r="K48" s="106"/>
      <c r="L48" s="127">
        <f>I44/I48</f>
        <v>0.99841808923553166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59lIBSWtNvwCCsMXf62m9DYVGd5qPtn9QE+Q3aQARybgoACSF8rllgJWPR3Rb7I6PxJCQtky+VZqWxObVwUXA==" saltValue="F1I3EHAKa0K+ddjg+8SZ3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F59E8-8B3A-47B3-8422-438CEEF88FF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49000</v>
      </c>
      <c r="J18" s="10">
        <v>2</v>
      </c>
      <c r="K18" s="7">
        <f t="shared" si="1"/>
        <v>24500</v>
      </c>
      <c r="L18" s="8">
        <f t="shared" si="0"/>
        <v>1.7221898083450177E-2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49000</v>
      </c>
      <c r="J24" s="13" t="s">
        <v>6</v>
      </c>
      <c r="K24" s="13" t="s">
        <v>6</v>
      </c>
      <c r="L24" s="14">
        <f t="shared" si="0"/>
        <v>1.7221898083450177E-2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422884</v>
      </c>
      <c r="J25" s="10">
        <v>215</v>
      </c>
      <c r="K25" s="18">
        <f t="shared" ref="K25:K37" si="3">IF(J25=0,"-",I25/J25)</f>
        <v>1966.9023255813954</v>
      </c>
      <c r="L25" s="19">
        <f t="shared" si="0"/>
        <v>0.14862990100248458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50730</v>
      </c>
      <c r="J26" s="10">
        <v>27</v>
      </c>
      <c r="K26" s="7">
        <f t="shared" si="3"/>
        <v>1878.8888888888889</v>
      </c>
      <c r="L26" s="8">
        <f t="shared" si="0"/>
        <v>1.7829936525988316E-2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275974.05</v>
      </c>
      <c r="J27" s="10">
        <v>30</v>
      </c>
      <c r="K27" s="18">
        <f t="shared" si="3"/>
        <v>9199.1350000000002</v>
      </c>
      <c r="L27" s="19">
        <f t="shared" si="0"/>
        <v>9.6995856383203738E-2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13000</v>
      </c>
      <c r="J28" s="10">
        <v>2</v>
      </c>
      <c r="K28" s="7">
        <f t="shared" si="3"/>
        <v>6500</v>
      </c>
      <c r="L28" s="8">
        <f t="shared" si="0"/>
        <v>4.5690750017316796E-3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67623</v>
      </c>
      <c r="J29" s="10">
        <v>26</v>
      </c>
      <c r="K29" s="18">
        <f t="shared" si="3"/>
        <v>2600.8846153846152</v>
      </c>
      <c r="L29" s="19">
        <f t="shared" si="0"/>
        <v>2.376727375708472E-2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18239</v>
      </c>
      <c r="J30" s="10">
        <v>3</v>
      </c>
      <c r="K30" s="18">
        <f t="shared" si="3"/>
        <v>6079.666666666667</v>
      </c>
      <c r="L30" s="19">
        <f t="shared" si="0"/>
        <v>6.4104122274295464E-3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850373.79</v>
      </c>
      <c r="J31" s="10">
        <v>486</v>
      </c>
      <c r="K31" s="7">
        <f t="shared" si="3"/>
        <v>1749.7403086419754</v>
      </c>
      <c r="L31" s="8">
        <f t="shared" si="0"/>
        <v>0.29887858661667888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123683.65</v>
      </c>
      <c r="J32" s="10">
        <v>34</v>
      </c>
      <c r="K32" s="7">
        <f t="shared" si="3"/>
        <v>3637.7544117647058</v>
      </c>
      <c r="L32" s="8">
        <f t="shared" si="0"/>
        <v>4.3470759487533109E-2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0.41450648415709795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2796214.84</v>
      </c>
      <c r="J43" s="31" t="s">
        <v>6</v>
      </c>
      <c r="K43" s="31" t="s">
        <v>6</v>
      </c>
      <c r="L43" s="14">
        <f t="shared" si="4"/>
        <v>0.9827781019165498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2845214.84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71130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2848361</v>
      </c>
      <c r="J48" s="105" t="s">
        <v>36</v>
      </c>
      <c r="K48" s="106"/>
      <c r="L48" s="127">
        <f>I44/I48</f>
        <v>0.99889544899680904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big6bwVL/XqdZhRIhWB3N+GN+naMLWXCLxF0NjjX0tSfwwk9+h3UKJAH5/fTAVesRhWKauO6fCBzYKFCYSVYw==" saltValue="frZfbj5XNzlT/BNiYNQ0K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5DA4A-6FC4-41F4-9E51-F26EEC099B0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799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91618.48</v>
      </c>
      <c r="J17" s="10">
        <v>8</v>
      </c>
      <c r="K17" s="7">
        <f t="shared" si="1"/>
        <v>11452.31</v>
      </c>
      <c r="L17" s="8">
        <f t="shared" si="0"/>
        <v>1.5103950600920363E-2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91618.48</v>
      </c>
      <c r="J24" s="13" t="s">
        <v>6</v>
      </c>
      <c r="K24" s="13" t="s">
        <v>6</v>
      </c>
      <c r="L24" s="14">
        <f t="shared" si="0"/>
        <v>1.5103950600920363E-2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440856</v>
      </c>
      <c r="J25" s="10">
        <v>229</v>
      </c>
      <c r="K25" s="18">
        <f t="shared" ref="K25:K37" si="3">IF(J25=0,"-",I25/J25)</f>
        <v>1925.1353711790393</v>
      </c>
      <c r="L25" s="19">
        <f t="shared" si="0"/>
        <v>7.2678211274836119E-2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62582</v>
      </c>
      <c r="J26" s="10">
        <v>33</v>
      </c>
      <c r="K26" s="7">
        <f t="shared" si="3"/>
        <v>1896.4242424242425</v>
      </c>
      <c r="L26" s="8">
        <f t="shared" si="0"/>
        <v>1.0317082716355895E-2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452800</v>
      </c>
      <c r="J27" s="10">
        <v>96</v>
      </c>
      <c r="K27" s="18">
        <f t="shared" si="3"/>
        <v>4716.666666666667</v>
      </c>
      <c r="L27" s="19">
        <f t="shared" si="0"/>
        <v>7.464726365354174E-2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84700</v>
      </c>
      <c r="J28" s="10">
        <v>19</v>
      </c>
      <c r="K28" s="7">
        <f t="shared" si="3"/>
        <v>4457.894736842105</v>
      </c>
      <c r="L28" s="8">
        <f t="shared" si="0"/>
        <v>1.3963390528831681E-2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52577.68</v>
      </c>
      <c r="J29" s="10">
        <v>32</v>
      </c>
      <c r="K29" s="18">
        <f t="shared" si="3"/>
        <v>1643.0525</v>
      </c>
      <c r="L29" s="19">
        <f t="shared" si="0"/>
        <v>8.6678002236120766E-3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6900</v>
      </c>
      <c r="J30" s="10">
        <v>4</v>
      </c>
      <c r="K30" s="18">
        <f t="shared" si="3"/>
        <v>1725</v>
      </c>
      <c r="L30" s="19">
        <f t="shared" si="0"/>
        <v>1.1375135141551192E-3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1288455.78</v>
      </c>
      <c r="J31" s="10">
        <v>633</v>
      </c>
      <c r="K31" s="7">
        <f t="shared" si="3"/>
        <v>2035.4751658767773</v>
      </c>
      <c r="L31" s="8">
        <f t="shared" si="0"/>
        <v>0.21241099451322829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187698.1</v>
      </c>
      <c r="J32" s="10">
        <v>43</v>
      </c>
      <c r="K32" s="7">
        <f t="shared" si="3"/>
        <v>4365.0720930232555</v>
      </c>
      <c r="L32" s="8">
        <f t="shared" si="0"/>
        <v>3.0943351497281012E-2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30994.06</v>
      </c>
      <c r="J33" s="10">
        <v>300</v>
      </c>
      <c r="K33" s="7">
        <f t="shared" si="3"/>
        <v>103.31353333333334</v>
      </c>
      <c r="L33" s="8">
        <f t="shared" si="0"/>
        <v>5.1095887113818284E-3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3181.46</v>
      </c>
      <c r="J34" s="10">
        <v>8</v>
      </c>
      <c r="K34" s="7">
        <f t="shared" si="3"/>
        <v>397.6825</v>
      </c>
      <c r="L34" s="8">
        <f t="shared" si="0"/>
        <v>5.2448604996289071E-4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4128300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3706560</v>
      </c>
      <c r="J39" s="25">
        <v>3</v>
      </c>
      <c r="K39" s="24" t="s">
        <v>6</v>
      </c>
      <c r="L39" s="27">
        <f t="shared" ref="L39:L44" si="4">I39/I$44</f>
        <v>0.61105247696040565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2000</v>
      </c>
      <c r="J40" s="28">
        <v>1</v>
      </c>
      <c r="K40" s="7">
        <f t="shared" ref="K40:K41" si="5">IF(J40=0,"-",I40/J40)</f>
        <v>2000</v>
      </c>
      <c r="L40" s="27">
        <f t="shared" si="4"/>
        <v>3.2971406207394759E-4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2000</v>
      </c>
      <c r="J41" s="28">
        <v>1</v>
      </c>
      <c r="K41" s="7">
        <f t="shared" si="5"/>
        <v>2000</v>
      </c>
      <c r="L41" s="27">
        <f t="shared" si="4"/>
        <v>3.2971406207394759E-4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5974243.5199999996</v>
      </c>
      <c r="J43" s="31" t="s">
        <v>6</v>
      </c>
      <c r="K43" s="31" t="s">
        <v>6</v>
      </c>
      <c r="L43" s="14">
        <f t="shared" si="4"/>
        <v>0.9848960493990796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6065862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151647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6065862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0xLkT2ojO8sAa23xfnf70LqwBNC3haxyNk9h39oSMNFcad6jjlgWq2aYl83VZa/48bTA2F9LIukEASuZrI1Dg==" saltValue="WittxAnDacVosTyeJmLB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225B1-7977-457A-82FA-D5C1B24E9F1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336228.34</v>
      </c>
      <c r="J25" s="10">
        <v>179</v>
      </c>
      <c r="K25" s="18">
        <f t="shared" ref="K25:K37" si="3">IF(J25=0,"-",I25/J25)</f>
        <v>1878.3706145251399</v>
      </c>
      <c r="L25" s="19">
        <f t="shared" si="0"/>
        <v>4.8767310045643067E-2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75424</v>
      </c>
      <c r="J26" s="10">
        <v>44</v>
      </c>
      <c r="K26" s="7">
        <f t="shared" si="3"/>
        <v>1714.1818181818182</v>
      </c>
      <c r="L26" s="8">
        <f t="shared" si="0"/>
        <v>1.0939665564427384E-2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388919.58</v>
      </c>
      <c r="J27" s="10">
        <v>72</v>
      </c>
      <c r="K27" s="18">
        <f t="shared" si="3"/>
        <v>5401.6608333333334</v>
      </c>
      <c r="L27" s="19">
        <f t="shared" si="0"/>
        <v>5.6409765282371148E-2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33238.730000000003</v>
      </c>
      <c r="J28" s="10">
        <v>13</v>
      </c>
      <c r="K28" s="7">
        <f t="shared" si="3"/>
        <v>2556.8253846153848</v>
      </c>
      <c r="L28" s="8">
        <f t="shared" si="0"/>
        <v>4.8210197017699869E-3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23885.9</v>
      </c>
      <c r="J29" s="10">
        <v>14</v>
      </c>
      <c r="K29" s="18">
        <f t="shared" si="3"/>
        <v>1706.1357142857144</v>
      </c>
      <c r="L29" s="19">
        <f t="shared" si="0"/>
        <v>3.4644643310531935E-3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15821.31</v>
      </c>
      <c r="J30" s="10">
        <v>4</v>
      </c>
      <c r="K30" s="18">
        <f t="shared" si="3"/>
        <v>3955.3274999999999</v>
      </c>
      <c r="L30" s="19">
        <f t="shared" si="0"/>
        <v>2.2947581696957284E-3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647948.06999999995</v>
      </c>
      <c r="J31" s="10">
        <v>629</v>
      </c>
      <c r="K31" s="7">
        <f t="shared" si="3"/>
        <v>1030.1241176470587</v>
      </c>
      <c r="L31" s="8">
        <f t="shared" si="0"/>
        <v>9.3979836509813633E-2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108796.18</v>
      </c>
      <c r="J32" s="10">
        <v>72</v>
      </c>
      <c r="K32" s="7">
        <f t="shared" si="3"/>
        <v>1511.0580555555555</v>
      </c>
      <c r="L32" s="8">
        <f t="shared" si="0"/>
        <v>1.578004115251436E-2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62793.68</v>
      </c>
      <c r="J33" s="10">
        <v>458</v>
      </c>
      <c r="K33" s="7">
        <f t="shared" si="3"/>
        <v>137.10410480349344</v>
      </c>
      <c r="L33" s="8">
        <f t="shared" si="0"/>
        <v>9.1077357175391466E-3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5701781.5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5046049.5</v>
      </c>
      <c r="J39" s="25">
        <v>5</v>
      </c>
      <c r="K39" s="24" t="s">
        <v>6</v>
      </c>
      <c r="L39" s="27">
        <f t="shared" ref="L39:L44" si="4">I39/I$44</f>
        <v>0.73189029952728601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388718.42</v>
      </c>
      <c r="J42" s="28">
        <v>3</v>
      </c>
      <c r="K42" s="24" t="s">
        <v>6</v>
      </c>
      <c r="L42" s="27">
        <f t="shared" si="4"/>
        <v>5.6380588586293766E-2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6894543.4900000002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6894543.4900000002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172363.59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6902923</v>
      </c>
      <c r="J48" s="105" t="s">
        <v>36</v>
      </c>
      <c r="K48" s="106"/>
      <c r="L48" s="127">
        <f>I44/I48</f>
        <v>0.99878609250023509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i4c5Xztxv8b+Ks3vOWvZYsbjAG8a2Lbv/E061GIP/CF9V06i+9UJiaC84ZVYy91F/5YM4lyBmLU436BrK33bg==" saltValue="rhKFoCLtxs0P906gebFgD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EBBD7-25F3-45C7-97DF-F9EB862DB7D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291951</v>
      </c>
      <c r="J18" s="10">
        <v>5</v>
      </c>
      <c r="K18" s="7">
        <f t="shared" si="1"/>
        <v>58390.2</v>
      </c>
      <c r="L18" s="8">
        <f t="shared" si="0"/>
        <v>4.680459863297598E-2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291951</v>
      </c>
      <c r="J24" s="13" t="s">
        <v>6</v>
      </c>
      <c r="K24" s="13" t="s">
        <v>6</v>
      </c>
      <c r="L24" s="14">
        <f t="shared" si="0"/>
        <v>4.680459863297598E-2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851256</v>
      </c>
      <c r="J25" s="10">
        <v>443</v>
      </c>
      <c r="K25" s="18">
        <f t="shared" ref="K25:K37" si="3">IF(J25=0,"-",I25/J25)</f>
        <v>1921.5711060948081</v>
      </c>
      <c r="L25" s="19">
        <f t="shared" si="0"/>
        <v>0.1364704879034927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110296</v>
      </c>
      <c r="J26" s="10">
        <v>60</v>
      </c>
      <c r="K26" s="7">
        <f t="shared" si="3"/>
        <v>1838.2666666666667</v>
      </c>
      <c r="L26" s="8">
        <f t="shared" si="0"/>
        <v>1.7682282337867377E-2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624973.68000000005</v>
      </c>
      <c r="J27" s="10">
        <v>84</v>
      </c>
      <c r="K27" s="18">
        <f t="shared" si="3"/>
        <v>7440.1628571428573</v>
      </c>
      <c r="L27" s="19">
        <f t="shared" si="0"/>
        <v>0.10019367033705645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75878.2</v>
      </c>
      <c r="J28" s="10">
        <v>12</v>
      </c>
      <c r="K28" s="7">
        <f t="shared" si="3"/>
        <v>6323.1833333333334</v>
      </c>
      <c r="L28" s="8">
        <f t="shared" si="0"/>
        <v>1.2164536843486329E-2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221773.39</v>
      </c>
      <c r="J29" s="10">
        <v>79</v>
      </c>
      <c r="K29" s="18">
        <f t="shared" si="3"/>
        <v>2807.2581012658229</v>
      </c>
      <c r="L29" s="19">
        <f t="shared" si="0"/>
        <v>3.5553961131917507E-2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33762.199999999997</v>
      </c>
      <c r="J30" s="10">
        <v>5</v>
      </c>
      <c r="K30" s="18">
        <f t="shared" si="3"/>
        <v>6752.44</v>
      </c>
      <c r="L30" s="19">
        <f t="shared" si="0"/>
        <v>5.412641915822386E-3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963322.24</v>
      </c>
      <c r="J31" s="10">
        <v>678</v>
      </c>
      <c r="K31" s="7">
        <f t="shared" si="3"/>
        <v>1420.8292625368731</v>
      </c>
      <c r="L31" s="8">
        <f t="shared" si="0"/>
        <v>0.15443656914146331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129273.3</v>
      </c>
      <c r="J32" s="10">
        <v>36</v>
      </c>
      <c r="K32" s="7">
        <f t="shared" si="3"/>
        <v>3590.9250000000002</v>
      </c>
      <c r="L32" s="8">
        <f t="shared" si="0"/>
        <v>2.0724659002573354E-2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83260</v>
      </c>
      <c r="J33" s="10">
        <v>207</v>
      </c>
      <c r="K33" s="7">
        <f t="shared" si="3"/>
        <v>402.22222222222223</v>
      </c>
      <c r="L33" s="8">
        <f t="shared" si="0"/>
        <v>1.3347962097001139E-2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67860</v>
      </c>
      <c r="J34" s="10">
        <v>87</v>
      </c>
      <c r="K34" s="7">
        <f t="shared" si="3"/>
        <v>780</v>
      </c>
      <c r="L34" s="8">
        <f t="shared" si="0"/>
        <v>1.0879086090589686E-2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3557249.37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3201120</v>
      </c>
      <c r="J39" s="25">
        <v>2</v>
      </c>
      <c r="K39" s="24" t="s">
        <v>6</v>
      </c>
      <c r="L39" s="27">
        <f t="shared" ref="L39:L44" si="4">I39/I$44</f>
        <v>0.51319275075609283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5945705.3100000005</v>
      </c>
      <c r="J43" s="31" t="s">
        <v>6</v>
      </c>
      <c r="K43" s="31" t="s">
        <v>6</v>
      </c>
      <c r="L43" s="14">
        <f t="shared" si="4"/>
        <v>0.95319540136702408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6237656.3100000005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155941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6245707</v>
      </c>
      <c r="J48" s="105" t="s">
        <v>36</v>
      </c>
      <c r="K48" s="106"/>
      <c r="L48" s="127">
        <f>I44/I48</f>
        <v>0.99871100421457504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hOJpqwJhHV5CyDc9Sz84PVcvqdEJ1QMMTMPCjOWxGp9kBZfuleRx9M9XGgbACW0dOBTXhZzw1/gVe35vne5Ig==" saltValue="rF6GTstmTXVA+q+Mb5+Z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76A6-A347-45FB-8084-49C4B8AA607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35000</v>
      </c>
      <c r="J12" s="6">
        <v>1</v>
      </c>
      <c r="K12" s="7">
        <f t="shared" ref="K12:K23" si="1">IF(J12=0,"-",I12/J12)</f>
        <v>35000</v>
      </c>
      <c r="L12" s="8">
        <f t="shared" si="0"/>
        <v>5.1487321614818934E-3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2</v>
      </c>
      <c r="K18" s="7">
        <f t="shared" si="1"/>
        <v>30000</v>
      </c>
      <c r="L18" s="8">
        <f t="shared" si="0"/>
        <v>8.8263979911118173E-3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95000</v>
      </c>
      <c r="J24" s="13" t="s">
        <v>6</v>
      </c>
      <c r="K24" s="13" t="s">
        <v>6</v>
      </c>
      <c r="L24" s="14">
        <f t="shared" si="0"/>
        <v>1.3975130152593711E-2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608265</v>
      </c>
      <c r="J25" s="10">
        <v>395</v>
      </c>
      <c r="K25" s="18">
        <f t="shared" ref="K25:K37" si="3">IF(J25=0,"-",I25/J25)</f>
        <v>1539.9113924050632</v>
      </c>
      <c r="L25" s="19">
        <f t="shared" si="0"/>
        <v>8.9479816234393827E-2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54552</v>
      </c>
      <c r="J26" s="10">
        <v>37</v>
      </c>
      <c r="K26" s="7">
        <f t="shared" si="3"/>
        <v>1474.3783783783783</v>
      </c>
      <c r="L26" s="8">
        <f t="shared" si="0"/>
        <v>8.0249610535188635E-3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790000</v>
      </c>
      <c r="J27" s="10">
        <v>137</v>
      </c>
      <c r="K27" s="18">
        <f t="shared" si="3"/>
        <v>5766.4233576642337</v>
      </c>
      <c r="L27" s="19">
        <f t="shared" si="0"/>
        <v>0.11621424021630559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134490</v>
      </c>
      <c r="J28" s="10">
        <v>19</v>
      </c>
      <c r="K28" s="7">
        <f t="shared" si="3"/>
        <v>7078.4210526315792</v>
      </c>
      <c r="L28" s="8">
        <f t="shared" si="0"/>
        <v>1.978437109707714E-2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50850</v>
      </c>
      <c r="J29" s="10">
        <v>16</v>
      </c>
      <c r="K29" s="18">
        <f t="shared" si="3"/>
        <v>3178.125</v>
      </c>
      <c r="L29" s="19">
        <f t="shared" si="0"/>
        <v>7.4803722974672651E-3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5800</v>
      </c>
      <c r="J30" s="10">
        <v>4</v>
      </c>
      <c r="K30" s="18">
        <f t="shared" si="3"/>
        <v>1450</v>
      </c>
      <c r="L30" s="19">
        <f t="shared" si="0"/>
        <v>8.5321847247414237E-4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764130.57</v>
      </c>
      <c r="J31" s="10">
        <v>679</v>
      </c>
      <c r="K31" s="7">
        <f t="shared" si="3"/>
        <v>1125.3763917525773</v>
      </c>
      <c r="L31" s="8">
        <f t="shared" si="0"/>
        <v>0.11240867546658545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75327.5</v>
      </c>
      <c r="J32" s="10">
        <v>67</v>
      </c>
      <c r="K32" s="7">
        <f t="shared" si="3"/>
        <v>1124.2910447761194</v>
      </c>
      <c r="L32" s="8">
        <f t="shared" si="0"/>
        <v>1.1081174911257924E-2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44056.43</v>
      </c>
      <c r="J33" s="10">
        <v>153</v>
      </c>
      <c r="K33" s="7">
        <f t="shared" si="3"/>
        <v>287.950522875817</v>
      </c>
      <c r="L33" s="8">
        <f t="shared" si="0"/>
        <v>6.4809930874593063E-3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4000</v>
      </c>
      <c r="J34" s="10">
        <v>50</v>
      </c>
      <c r="K34" s="7">
        <f t="shared" si="3"/>
        <v>80</v>
      </c>
      <c r="L34" s="8">
        <f t="shared" si="0"/>
        <v>5.8842653274078787E-4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4947285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4279392</v>
      </c>
      <c r="J39" s="25">
        <v>4</v>
      </c>
      <c r="K39" s="24" t="s">
        <v>6</v>
      </c>
      <c r="L39" s="27">
        <f t="shared" ref="L39:L44" si="4">I39/I$44</f>
        <v>0.62952694919966634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166096</v>
      </c>
      <c r="J42" s="28">
        <v>18</v>
      </c>
      <c r="K42" s="24" t="s">
        <v>6</v>
      </c>
      <c r="L42" s="27">
        <f t="shared" si="4"/>
        <v>2.4433823345528474E-2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6702790</v>
      </c>
      <c r="J43" s="31" t="s">
        <v>6</v>
      </c>
      <c r="K43" s="31" t="s">
        <v>6</v>
      </c>
      <c r="L43" s="14">
        <f t="shared" si="4"/>
        <v>0.98602486984740634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6797790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169944.35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6802616</v>
      </c>
      <c r="J48" s="105" t="s">
        <v>36</v>
      </c>
      <c r="K48" s="106"/>
      <c r="L48" s="127">
        <f>I44/I48</f>
        <v>0.99929056704067964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ehsvRKO6CB7uYtYWPQQ5EiZffgT5IgERUCr/zZatXfGo3aFR9jRGQAvbhVICd1P1WYHKnuyCTVhTMJtxl78gg==" saltValue="m5AHzQogg10tuHLopRoiy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CB29F-B121-4CC6-86F3-0C33A224E1C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479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52818.49</v>
      </c>
      <c r="J17" s="10">
        <v>4</v>
      </c>
      <c r="K17" s="7">
        <f t="shared" si="1"/>
        <v>13204.622499999999</v>
      </c>
      <c r="L17" s="8">
        <f t="shared" si="0"/>
        <v>2.4496973067103883E-2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52818.49</v>
      </c>
      <c r="J24" s="13" t="s">
        <v>6</v>
      </c>
      <c r="K24" s="13" t="s">
        <v>6</v>
      </c>
      <c r="L24" s="14">
        <f t="shared" si="0"/>
        <v>2.4496973067103883E-2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434032</v>
      </c>
      <c r="J25" s="10">
        <v>255</v>
      </c>
      <c r="K25" s="18">
        <f t="shared" ref="K25:K37" si="3">IF(J25=0,"-",I25/J25)</f>
        <v>1702.0862745098038</v>
      </c>
      <c r="L25" s="19">
        <f t="shared" si="0"/>
        <v>0.2013020480945448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33106</v>
      </c>
      <c r="J26" s="10">
        <v>20</v>
      </c>
      <c r="K26" s="7">
        <f t="shared" si="3"/>
        <v>1655.3</v>
      </c>
      <c r="L26" s="8">
        <f t="shared" si="0"/>
        <v>1.5354410744410549E-2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243276.2</v>
      </c>
      <c r="J27" s="10">
        <v>29</v>
      </c>
      <c r="K27" s="18">
        <f t="shared" si="3"/>
        <v>8388.8344827586207</v>
      </c>
      <c r="L27" s="19">
        <f t="shared" si="0"/>
        <v>0.11283038419438682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9161</v>
      </c>
      <c r="J28" s="10">
        <v>3</v>
      </c>
      <c r="K28" s="7">
        <f t="shared" si="3"/>
        <v>3053.6666666666665</v>
      </c>
      <c r="L28" s="8">
        <f t="shared" si="0"/>
        <v>4.2488297236013125E-3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11378.96</v>
      </c>
      <c r="J29" s="10">
        <v>7</v>
      </c>
      <c r="K29" s="18">
        <f t="shared" si="3"/>
        <v>1625.5657142857142</v>
      </c>
      <c r="L29" s="19">
        <f t="shared" si="0"/>
        <v>5.2775093845290237E-3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388037.47</v>
      </c>
      <c r="J31" s="10">
        <v>191</v>
      </c>
      <c r="K31" s="7">
        <f t="shared" si="3"/>
        <v>2031.6097905759161</v>
      </c>
      <c r="L31" s="8">
        <f t="shared" si="0"/>
        <v>0.17996999633304797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94026.45</v>
      </c>
      <c r="J32" s="10">
        <v>30</v>
      </c>
      <c r="K32" s="7">
        <f t="shared" si="3"/>
        <v>3134.2149999999997</v>
      </c>
      <c r="L32" s="8">
        <f t="shared" si="0"/>
        <v>4.3609035647277875E-2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15700</v>
      </c>
      <c r="J33" s="10">
        <v>344</v>
      </c>
      <c r="K33" s="7">
        <f t="shared" si="3"/>
        <v>45.639534883720927</v>
      </c>
      <c r="L33" s="8">
        <f t="shared" si="0"/>
        <v>7.2815878900273556E-3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12000</v>
      </c>
      <c r="J34" s="10">
        <v>159</v>
      </c>
      <c r="K34" s="7">
        <f t="shared" si="3"/>
        <v>75.471698113207552</v>
      </c>
      <c r="L34" s="8">
        <f t="shared" si="0"/>
        <v>5.5655448840973417E-3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1160912.6399999999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0.46884150103636008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2103304.63</v>
      </c>
      <c r="J43" s="31" t="s">
        <v>6</v>
      </c>
      <c r="K43" s="31" t="s">
        <v>6</v>
      </c>
      <c r="L43" s="14">
        <f t="shared" si="4"/>
        <v>0.97550302693289603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2156123.12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53732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2157333</v>
      </c>
      <c r="J48" s="105" t="s">
        <v>36</v>
      </c>
      <c r="K48" s="106"/>
      <c r="L48" s="127">
        <f>I44/I48</f>
        <v>0.99943917791087422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ZggA6MeUVNPxCJjNNp0hpD2O5Fn2wOsn6dAmKLB8BMHiUxYc4WNorr8TtyQx5lssfunLF7nrGQxojZoEqAIOQ==" saltValue="LM3SpKgKt4tgkKQ8vduj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9AB36-55E4-46BC-BE50-EEACF4AFDCA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118910.38</v>
      </c>
      <c r="J12" s="6">
        <v>2</v>
      </c>
      <c r="K12" s="7">
        <f t="shared" ref="K12:K23" si="1">IF(J12=0,"-",I12/J12)</f>
        <v>59455.19</v>
      </c>
      <c r="L12" s="8">
        <f t="shared" si="0"/>
        <v>3.2030526861263231E-2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39924.81</v>
      </c>
      <c r="J17" s="10">
        <v>4</v>
      </c>
      <c r="K17" s="7">
        <f t="shared" si="1"/>
        <v>9981.2024999999994</v>
      </c>
      <c r="L17" s="8">
        <f t="shared" si="0"/>
        <v>1.0754424459293047E-2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239500</v>
      </c>
      <c r="J18" s="10">
        <v>4</v>
      </c>
      <c r="K18" s="7">
        <f t="shared" si="1"/>
        <v>59875</v>
      </c>
      <c r="L18" s="8">
        <f t="shared" si="0"/>
        <v>6.4513385486385147E-2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398335.19</v>
      </c>
      <c r="J24" s="13" t="s">
        <v>6</v>
      </c>
      <c r="K24" s="13" t="s">
        <v>6</v>
      </c>
      <c r="L24" s="14">
        <f t="shared" si="0"/>
        <v>0.10729833680694142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509799</v>
      </c>
      <c r="J25" s="10">
        <v>296</v>
      </c>
      <c r="K25" s="18">
        <f t="shared" ref="K25:K37" si="3">IF(J25=0,"-",I25/J25)</f>
        <v>1722.293918918919</v>
      </c>
      <c r="L25" s="19">
        <f t="shared" si="0"/>
        <v>0.13732300378945164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12205</v>
      </c>
      <c r="J26" s="10">
        <v>8</v>
      </c>
      <c r="K26" s="7">
        <f t="shared" si="3"/>
        <v>1525.625</v>
      </c>
      <c r="L26" s="8">
        <f t="shared" si="0"/>
        <v>3.2876236737425088E-3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445943.62</v>
      </c>
      <c r="J27" s="10">
        <v>67</v>
      </c>
      <c r="K27" s="18">
        <f t="shared" si="3"/>
        <v>6655.8749253731339</v>
      </c>
      <c r="L27" s="19">
        <f t="shared" si="0"/>
        <v>0.12012247458143656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41000</v>
      </c>
      <c r="J28" s="10">
        <v>3</v>
      </c>
      <c r="K28" s="7">
        <f t="shared" si="3"/>
        <v>13666.666666666666</v>
      </c>
      <c r="L28" s="8">
        <f t="shared" si="0"/>
        <v>1.1044045114579504E-2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23589.88</v>
      </c>
      <c r="J29" s="10">
        <v>13</v>
      </c>
      <c r="K29" s="18">
        <f t="shared" si="3"/>
        <v>1814.606153846154</v>
      </c>
      <c r="L29" s="19">
        <f t="shared" si="0"/>
        <v>6.3543341211589454E-3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6559.2</v>
      </c>
      <c r="J30" s="10">
        <v>2</v>
      </c>
      <c r="K30" s="18">
        <f t="shared" si="3"/>
        <v>3279.6</v>
      </c>
      <c r="L30" s="19">
        <f t="shared" si="0"/>
        <v>1.7668317247695093E-3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622340.18999999994</v>
      </c>
      <c r="J31" s="10">
        <v>208</v>
      </c>
      <c r="K31" s="7">
        <f t="shared" si="3"/>
        <v>2992.0201442307689</v>
      </c>
      <c r="L31" s="8">
        <f t="shared" si="0"/>
        <v>0.16763788134087756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79894</v>
      </c>
      <c r="J32" s="10">
        <v>17</v>
      </c>
      <c r="K32" s="7">
        <f t="shared" si="3"/>
        <v>4699.6470588235297</v>
      </c>
      <c r="L32" s="8">
        <f t="shared" si="0"/>
        <v>2.1520803424005242E-2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27599.99</v>
      </c>
      <c r="J33" s="10">
        <v>114</v>
      </c>
      <c r="K33" s="7">
        <f t="shared" si="3"/>
        <v>242.10517543859652</v>
      </c>
      <c r="L33" s="8">
        <f t="shared" si="0"/>
        <v>7.4345252371205654E-3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0.4538294441230134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3314072.6799999997</v>
      </c>
      <c r="J43" s="31" t="s">
        <v>6</v>
      </c>
      <c r="K43" s="31" t="s">
        <v>6</v>
      </c>
      <c r="L43" s="14">
        <f t="shared" si="4"/>
        <v>0.89270166319305855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3712407.8699999996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92810.2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3712831</v>
      </c>
      <c r="J48" s="105" t="s">
        <v>36</v>
      </c>
      <c r="K48" s="106"/>
      <c r="L48" s="127">
        <f>I44/I48</f>
        <v>0.99988603575007851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OSsDBs/ilKzJGeEt5wmERUm8jkwHujvnZyO1cONCPTdKoTJmyDKDrGUD0wOuJJsYCXaC4Lk2QrlmVtN+kwSFQ==" saltValue="LROPMRNLutooo1ikWvg73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A52A5-FC33-45FB-B849-9FB896BC611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2</v>
      </c>
      <c r="K12" s="7">
        <f t="shared" ref="K12:K23" si="1">IF(J12=0,"-",I12/J12)</f>
        <v>50000</v>
      </c>
      <c r="L12" s="8">
        <f t="shared" si="0"/>
        <v>5.3576160953725614E-3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33445.379999999997</v>
      </c>
      <c r="J15" s="10">
        <v>13</v>
      </c>
      <c r="K15" s="7">
        <f t="shared" si="1"/>
        <v>2572.7215384615383</v>
      </c>
      <c r="L15" s="8">
        <f t="shared" si="0"/>
        <v>1.7918750620385154E-3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41499.410000000003</v>
      </c>
      <c r="J17" s="10">
        <v>6</v>
      </c>
      <c r="K17" s="7">
        <f t="shared" si="1"/>
        <v>6916.5683333333336</v>
      </c>
      <c r="L17" s="8">
        <f t="shared" si="0"/>
        <v>2.2233790696446504E-3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160181.72</v>
      </c>
      <c r="J18" s="10">
        <v>4</v>
      </c>
      <c r="K18" s="7">
        <f t="shared" si="1"/>
        <v>40045.43</v>
      </c>
      <c r="L18" s="8">
        <f t="shared" si="0"/>
        <v>8.5819216125646094E-3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2243.33</v>
      </c>
      <c r="J21" s="10">
        <v>4</v>
      </c>
      <c r="K21" s="7">
        <f t="shared" si="1"/>
        <v>560.83249999999998</v>
      </c>
      <c r="L21" s="8">
        <f t="shared" si="0"/>
        <v>1.2018900915232127E-4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337369.84</v>
      </c>
      <c r="J24" s="13" t="s">
        <v>6</v>
      </c>
      <c r="K24" s="13" t="s">
        <v>6</v>
      </c>
      <c r="L24" s="14">
        <f t="shared" si="0"/>
        <v>1.8074980848772661E-2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2073677</v>
      </c>
      <c r="J25" s="10">
        <v>1140</v>
      </c>
      <c r="K25" s="18">
        <f t="shared" ref="K25:K37" si="3">IF(J25=0,"-",I25/J25)</f>
        <v>1819.0149122807018</v>
      </c>
      <c r="L25" s="19">
        <f t="shared" si="0"/>
        <v>0.11109965271803887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243546</v>
      </c>
      <c r="J26" s="10">
        <v>131</v>
      </c>
      <c r="K26" s="7">
        <f t="shared" si="3"/>
        <v>1859.1297709923665</v>
      </c>
      <c r="L26" s="8">
        <f t="shared" si="0"/>
        <v>1.3048259695636059E-2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2436465.59</v>
      </c>
      <c r="J27" s="10">
        <v>432</v>
      </c>
      <c r="K27" s="18">
        <f t="shared" si="3"/>
        <v>5639.9666435185181</v>
      </c>
      <c r="L27" s="19">
        <f t="shared" si="0"/>
        <v>0.13053647260805404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311212.09000000003</v>
      </c>
      <c r="J28" s="10">
        <v>81</v>
      </c>
      <c r="K28" s="7">
        <f t="shared" si="3"/>
        <v>3842.124567901235</v>
      </c>
      <c r="L28" s="8">
        <f t="shared" si="0"/>
        <v>1.6673549024585343E-2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79901.429999999993</v>
      </c>
      <c r="J29" s="10">
        <v>43</v>
      </c>
      <c r="K29" s="18">
        <f t="shared" si="3"/>
        <v>1858.1727906976741</v>
      </c>
      <c r="L29" s="19">
        <f t="shared" si="0"/>
        <v>4.2808118741128401E-3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39004.019999999997</v>
      </c>
      <c r="J30" s="10">
        <v>15</v>
      </c>
      <c r="K30" s="18">
        <f t="shared" si="3"/>
        <v>2600.2679999999996</v>
      </c>
      <c r="L30" s="19">
        <f t="shared" si="0"/>
        <v>2.089685653362333E-3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2738100.14</v>
      </c>
      <c r="J31" s="10">
        <v>874</v>
      </c>
      <c r="K31" s="7">
        <f t="shared" si="3"/>
        <v>3132.8376887871855</v>
      </c>
      <c r="L31" s="8">
        <f t="shared" si="0"/>
        <v>0.14669689380805864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318669.34999999998</v>
      </c>
      <c r="J32" s="10">
        <v>95</v>
      </c>
      <c r="K32" s="7">
        <f t="shared" si="3"/>
        <v>3354.4142105263154</v>
      </c>
      <c r="L32" s="8">
        <f t="shared" si="0"/>
        <v>1.707308038661912E-2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59663.040000000001</v>
      </c>
      <c r="J33" s="10">
        <v>78</v>
      </c>
      <c r="K33" s="7">
        <f t="shared" si="3"/>
        <v>764.91076923076923</v>
      </c>
      <c r="L33" s="8">
        <f t="shared" si="0"/>
        <v>3.1965166340285696E-3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300</v>
      </c>
      <c r="J35" s="10">
        <v>1</v>
      </c>
      <c r="K35" s="7">
        <f t="shared" si="3"/>
        <v>300</v>
      </c>
      <c r="L35" s="8">
        <f t="shared" si="0"/>
        <v>1.6072848286117685E-5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12490382.279999999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10917504</v>
      </c>
      <c r="J39" s="25">
        <v>9</v>
      </c>
      <c r="K39" s="24" t="s">
        <v>6</v>
      </c>
      <c r="L39" s="27">
        <f t="shared" ref="L39:L44" si="4">I39/I$44</f>
        <v>0.58491795151694326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22036.799999999999</v>
      </c>
      <c r="J40" s="28">
        <v>1</v>
      </c>
      <c r="K40" s="7">
        <f t="shared" ref="K40:K41" si="5">IF(J40=0,"-",I40/J40)</f>
        <v>22036.799999999999</v>
      </c>
      <c r="L40" s="27">
        <f t="shared" si="4"/>
        <v>1.1806471437050606E-3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22036.799999999999</v>
      </c>
      <c r="J41" s="28">
        <v>1</v>
      </c>
      <c r="K41" s="7">
        <f t="shared" si="5"/>
        <v>22036.799999999999</v>
      </c>
      <c r="L41" s="27">
        <f t="shared" si="4"/>
        <v>1.1806471437050606E-3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18327648</v>
      </c>
      <c r="J43" s="31" t="s">
        <v>6</v>
      </c>
      <c r="K43" s="31" t="s">
        <v>6</v>
      </c>
      <c r="L43" s="14">
        <f t="shared" si="4"/>
        <v>0.98192501915122732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18665017.84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466624.22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18678049</v>
      </c>
      <c r="J48" s="105" t="s">
        <v>36</v>
      </c>
      <c r="K48" s="106"/>
      <c r="L48" s="127">
        <f>I44/I48</f>
        <v>0.99930232756108517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70YHjdfRAp5EQilVF+BTBLhtcSoE3b5t5vy6HsGvm+O3PCJVna8Pyq6mwIMT270SWBjVuLrtDHo+kzPpffsKQQ==" saltValue="0rPOZelNS4CHgAnlxwQdt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8ED5A-0A72-4575-8B32-2865E955DFD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224722</v>
      </c>
      <c r="J25" s="10">
        <v>116</v>
      </c>
      <c r="K25" s="18">
        <f t="shared" ref="K25:K37" si="3">IF(J25=0,"-",I25/J25)</f>
        <v>1937.2586206896551</v>
      </c>
      <c r="L25" s="19">
        <f t="shared" si="0"/>
        <v>6.5962846346514628E-2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53837</v>
      </c>
      <c r="J26" s="10">
        <v>28</v>
      </c>
      <c r="K26" s="7">
        <f t="shared" si="3"/>
        <v>1922.75</v>
      </c>
      <c r="L26" s="8">
        <f t="shared" si="0"/>
        <v>1.5802821970066609E-2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424102</v>
      </c>
      <c r="J27" s="10">
        <v>53</v>
      </c>
      <c r="K27" s="18">
        <f t="shared" si="3"/>
        <v>8001.9245283018872</v>
      </c>
      <c r="L27" s="19">
        <f t="shared" si="0"/>
        <v>0.12448703313983299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23780</v>
      </c>
      <c r="J28" s="10">
        <v>7</v>
      </c>
      <c r="K28" s="7">
        <f t="shared" si="3"/>
        <v>3397.1428571428573</v>
      </c>
      <c r="L28" s="8">
        <f t="shared" si="0"/>
        <v>6.980164319114808E-3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45360</v>
      </c>
      <c r="J29" s="10">
        <v>18</v>
      </c>
      <c r="K29" s="18">
        <f t="shared" si="3"/>
        <v>2520</v>
      </c>
      <c r="L29" s="19">
        <f t="shared" si="0"/>
        <v>1.3314560702903605E-2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2500</v>
      </c>
      <c r="J30" s="10">
        <v>1</v>
      </c>
      <c r="K30" s="18">
        <f t="shared" si="3"/>
        <v>2500</v>
      </c>
      <c r="L30" s="19">
        <f t="shared" si="0"/>
        <v>7.3382719923410517E-4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630858.9</v>
      </c>
      <c r="J31" s="10">
        <v>325</v>
      </c>
      <c r="K31" s="7">
        <f t="shared" si="3"/>
        <v>1941.1043076923077</v>
      </c>
      <c r="L31" s="8">
        <f t="shared" si="0"/>
        <v>0.18517656787956338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46087.4</v>
      </c>
      <c r="J32" s="10">
        <v>15</v>
      </c>
      <c r="K32" s="7">
        <f t="shared" si="3"/>
        <v>3072.4933333333333</v>
      </c>
      <c r="L32" s="8">
        <f t="shared" si="0"/>
        <v>1.352807506479276E-2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24993.69</v>
      </c>
      <c r="J33" s="10">
        <v>327</v>
      </c>
      <c r="K33" s="7">
        <f t="shared" si="3"/>
        <v>76.433302752293571</v>
      </c>
      <c r="L33" s="8">
        <f t="shared" si="0"/>
        <v>7.3364198124901848E-3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4745.92</v>
      </c>
      <c r="J34" s="10">
        <v>32</v>
      </c>
      <c r="K34" s="7">
        <f t="shared" si="3"/>
        <v>148.31</v>
      </c>
      <c r="L34" s="8">
        <f t="shared" si="0"/>
        <v>1.3930740725556499E-3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2423738.64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2</v>
      </c>
      <c r="K39" s="24" t="s">
        <v>6</v>
      </c>
      <c r="L39" s="27">
        <f t="shared" ref="L39:L44" si="4">I39/I$44</f>
        <v>0.59344899132941775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35000</v>
      </c>
      <c r="J40" s="28">
        <v>1</v>
      </c>
      <c r="K40" s="7">
        <f t="shared" ref="K40:K41" si="5">IF(J40=0,"-",I40/J40)</f>
        <v>35000</v>
      </c>
      <c r="L40" s="27">
        <f t="shared" si="4"/>
        <v>1.0273580789277472E-2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35000</v>
      </c>
      <c r="J41" s="28">
        <v>1</v>
      </c>
      <c r="K41" s="7">
        <f t="shared" si="5"/>
        <v>35000</v>
      </c>
      <c r="L41" s="27">
        <f t="shared" si="4"/>
        <v>1.0273580789277472E-2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3406796.59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3406796.59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85169.91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3465531</v>
      </c>
      <c r="J48" s="105" t="s">
        <v>36</v>
      </c>
      <c r="K48" s="106"/>
      <c r="L48" s="127">
        <f>I44/I48</f>
        <v>0.98305182957532333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/dq4W8oHCcOdDagMtKCX1it2nVLkNJYDsHLUBw+bHXbyWBtpoYQkGXtHx7eFQWPDUlp78Hkx94gxhzw4neD7Q==" saltValue="K4ksRzpu92ksLOnviNy65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48AE6-D51A-4954-830F-8BFF2B70299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48884</v>
      </c>
      <c r="J18" s="10">
        <v>1</v>
      </c>
      <c r="K18" s="7">
        <f t="shared" si="1"/>
        <v>48884</v>
      </c>
      <c r="L18" s="8">
        <f t="shared" si="0"/>
        <v>2.35617613416257E-2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48884</v>
      </c>
      <c r="J24" s="13" t="s">
        <v>6</v>
      </c>
      <c r="K24" s="13" t="s">
        <v>6</v>
      </c>
      <c r="L24" s="14">
        <f t="shared" si="0"/>
        <v>2.35617613416257E-2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281403</v>
      </c>
      <c r="J25" s="10">
        <v>192</v>
      </c>
      <c r="K25" s="18">
        <f t="shared" ref="K25:K37" si="3">IF(J25=0,"-",I25/J25)</f>
        <v>1465.640625</v>
      </c>
      <c r="L25" s="19">
        <f t="shared" si="0"/>
        <v>0.13563436557600639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14385</v>
      </c>
      <c r="J26" s="10">
        <v>10</v>
      </c>
      <c r="K26" s="7">
        <f t="shared" si="3"/>
        <v>1438.5</v>
      </c>
      <c r="L26" s="8">
        <f t="shared" si="0"/>
        <v>6.9334738748728763E-3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139414.15</v>
      </c>
      <c r="J27" s="10">
        <v>42</v>
      </c>
      <c r="K27" s="18">
        <f t="shared" si="3"/>
        <v>3319.3845238095237</v>
      </c>
      <c r="L27" s="19">
        <f t="shared" si="0"/>
        <v>6.719668869048373E-2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31325.35</v>
      </c>
      <c r="J28" s="10">
        <v>5</v>
      </c>
      <c r="K28" s="7">
        <f t="shared" si="3"/>
        <v>6265.07</v>
      </c>
      <c r="L28" s="8">
        <f t="shared" si="0"/>
        <v>1.5098609374087526E-2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11916</v>
      </c>
      <c r="J29" s="10">
        <v>3</v>
      </c>
      <c r="K29" s="18">
        <f t="shared" si="3"/>
        <v>3972</v>
      </c>
      <c r="L29" s="19">
        <f t="shared" si="0"/>
        <v>5.7434323735130483E-3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8404</v>
      </c>
      <c r="J30" s="10">
        <v>1</v>
      </c>
      <c r="K30" s="18">
        <f t="shared" si="3"/>
        <v>8404</v>
      </c>
      <c r="L30" s="19">
        <f t="shared" si="0"/>
        <v>4.050671841809639E-3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455178</v>
      </c>
      <c r="J31" s="10">
        <v>165</v>
      </c>
      <c r="K31" s="7">
        <f t="shared" si="3"/>
        <v>2758.6545454545453</v>
      </c>
      <c r="L31" s="8">
        <f t="shared" si="0"/>
        <v>0.21939275435640501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34370</v>
      </c>
      <c r="J32" s="10">
        <v>6</v>
      </c>
      <c r="K32" s="7">
        <f t="shared" si="3"/>
        <v>5728.333333333333</v>
      </c>
      <c r="L32" s="8">
        <f t="shared" si="0"/>
        <v>1.6566110328771689E-2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53049.42</v>
      </c>
      <c r="J33" s="10">
        <v>877</v>
      </c>
      <c r="K33" s="7">
        <f t="shared" si="3"/>
        <v>60.489646522234892</v>
      </c>
      <c r="L33" s="8">
        <f t="shared" si="0"/>
        <v>2.5569465946969665E-2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11031.42</v>
      </c>
      <c r="J34" s="10">
        <v>51</v>
      </c>
      <c r="K34" s="7">
        <f t="shared" si="3"/>
        <v>216.30235294117648</v>
      </c>
      <c r="L34" s="8">
        <f t="shared" si="0"/>
        <v>5.31707072455684E-3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1296547.3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995504.31</v>
      </c>
      <c r="J39" s="25">
        <v>1</v>
      </c>
      <c r="K39" s="24" t="s">
        <v>6</v>
      </c>
      <c r="L39" s="27">
        <f t="shared" ref="L39:L44" si="4">I39/I$44</f>
        <v>0.47982642514482793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89368.68</v>
      </c>
      <c r="J40" s="28">
        <v>4</v>
      </c>
      <c r="K40" s="7">
        <f t="shared" ref="K40:K41" si="5">IF(J40=0,"-",I40/J40)</f>
        <v>22342.17</v>
      </c>
      <c r="L40" s="27">
        <f t="shared" si="4"/>
        <v>4.3075106570168518E-2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65048.68</v>
      </c>
      <c r="J41" s="28">
        <v>3</v>
      </c>
      <c r="K41" s="7">
        <f t="shared" si="5"/>
        <v>21682.893333333333</v>
      </c>
      <c r="L41" s="27">
        <f t="shared" si="4"/>
        <v>3.135302908411302E-2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2025833.56</v>
      </c>
      <c r="J43" s="31" t="s">
        <v>6</v>
      </c>
      <c r="K43" s="31" t="s">
        <v>6</v>
      </c>
      <c r="L43" s="14">
        <f t="shared" si="4"/>
        <v>0.97643823865837431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2074717.56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51867.94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2091748</v>
      </c>
      <c r="J48" s="105" t="s">
        <v>36</v>
      </c>
      <c r="K48" s="106"/>
      <c r="L48" s="127">
        <f>I44/I48</f>
        <v>0.99185827355876521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h4yWHaEHIbFpNt9LQvw10IguTBsmySDmucjmbvqq3r8cRrZN+7AJavCzSC9HB4c+QgDWjIr7qSBwAiCIyh+oA==" saltValue="ODFTiLc+9SDWMt9luQZ2t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10B70-FE04-49F9-9B67-DDFD03A62FA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44141.02</v>
      </c>
      <c r="J17" s="10">
        <v>4</v>
      </c>
      <c r="K17" s="7">
        <f t="shared" si="1"/>
        <v>11035.254999999999</v>
      </c>
      <c r="L17" s="8">
        <f t="shared" si="0"/>
        <v>1.4152847866172429E-2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70000</v>
      </c>
      <c r="J18" s="10">
        <v>1</v>
      </c>
      <c r="K18" s="7">
        <f t="shared" si="1"/>
        <v>70000</v>
      </c>
      <c r="L18" s="8">
        <f t="shared" si="0"/>
        <v>2.2443961436144206E-2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18894.09</v>
      </c>
      <c r="J20" s="10">
        <v>1</v>
      </c>
      <c r="K20" s="7">
        <f t="shared" si="1"/>
        <v>18894.09</v>
      </c>
      <c r="L20" s="8">
        <f t="shared" si="0"/>
        <v>6.0579746761576835E-3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133035.10999999999</v>
      </c>
      <c r="J24" s="13" t="s">
        <v>6</v>
      </c>
      <c r="K24" s="13" t="s">
        <v>6</v>
      </c>
      <c r="L24" s="14">
        <f t="shared" si="0"/>
        <v>4.265478397847431E-2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327849</v>
      </c>
      <c r="J25" s="10">
        <v>212</v>
      </c>
      <c r="K25" s="18">
        <f t="shared" ref="K25:K37" si="3">IF(J25=0,"-",I25/J25)</f>
        <v>1546.4575471698113</v>
      </c>
      <c r="L25" s="19">
        <f t="shared" si="0"/>
        <v>0.10511757589826344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60045</v>
      </c>
      <c r="J26" s="10">
        <v>38</v>
      </c>
      <c r="K26" s="7">
        <f t="shared" si="3"/>
        <v>1580.1315789473683</v>
      </c>
      <c r="L26" s="8">
        <f t="shared" si="0"/>
        <v>1.9252109491903983E-2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394095</v>
      </c>
      <c r="J27" s="10">
        <v>53</v>
      </c>
      <c r="K27" s="18">
        <f t="shared" si="3"/>
        <v>7435.7547169811323</v>
      </c>
      <c r="L27" s="19">
        <f t="shared" si="0"/>
        <v>0.1263578997453893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4260</v>
      </c>
      <c r="J28" s="10">
        <v>2</v>
      </c>
      <c r="K28" s="7">
        <f t="shared" si="3"/>
        <v>2130</v>
      </c>
      <c r="L28" s="8">
        <f t="shared" si="0"/>
        <v>1.365875367399633E-3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9139.99</v>
      </c>
      <c r="J29" s="10">
        <v>3</v>
      </c>
      <c r="K29" s="18">
        <f t="shared" si="3"/>
        <v>3046.6633333333334</v>
      </c>
      <c r="L29" s="19">
        <f t="shared" si="0"/>
        <v>2.9305369012391953E-3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8590.99</v>
      </c>
      <c r="J30" s="10">
        <v>1</v>
      </c>
      <c r="K30" s="18">
        <f t="shared" si="3"/>
        <v>8590.99</v>
      </c>
      <c r="L30" s="19">
        <f t="shared" si="0"/>
        <v>2.7545121179757214E-3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401479.9</v>
      </c>
      <c r="J31" s="10">
        <v>218</v>
      </c>
      <c r="K31" s="7">
        <f t="shared" si="3"/>
        <v>1841.6509174311927</v>
      </c>
      <c r="L31" s="8">
        <f t="shared" si="0"/>
        <v>0.12872570561410046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54946.63</v>
      </c>
      <c r="J32" s="10">
        <v>17</v>
      </c>
      <c r="K32" s="7">
        <f t="shared" si="3"/>
        <v>3232.1547058823526</v>
      </c>
      <c r="L32" s="8">
        <f t="shared" si="0"/>
        <v>1.7617429210944058E-2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0.5942134978625333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2985843.89</v>
      </c>
      <c r="J43" s="31" t="s">
        <v>6</v>
      </c>
      <c r="K43" s="31" t="s">
        <v>6</v>
      </c>
      <c r="L43" s="14">
        <f t="shared" si="4"/>
        <v>0.95734521602152578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3118879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77971.97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3118879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Xg3zg/TUpxxCqI1mr0K+D9jSwcg0OPXOy6tkvg7T4G9RMxAGdJSzYcb98juPUS2SNmHLHnvV8cQ7lTlCHCEMw==" saltValue="2mmvVxMYPUJMBkZJ1aILw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3D4B2-8462-4F85-9B8C-5ECBD2C315C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107491.49</v>
      </c>
      <c r="J17" s="10">
        <v>10</v>
      </c>
      <c r="K17" s="7">
        <f t="shared" si="1"/>
        <v>10749.149000000001</v>
      </c>
      <c r="L17" s="8">
        <f t="shared" si="0"/>
        <v>4.6488515778802676E-2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107491.49</v>
      </c>
      <c r="J24" s="13" t="s">
        <v>6</v>
      </c>
      <c r="K24" s="13" t="s">
        <v>6</v>
      </c>
      <c r="L24" s="14">
        <f t="shared" si="0"/>
        <v>4.6488515778802676E-2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293886</v>
      </c>
      <c r="J25" s="10">
        <v>156</v>
      </c>
      <c r="K25" s="18">
        <f t="shared" ref="K25:K37" si="3">IF(J25=0,"-",I25/J25)</f>
        <v>1883.8846153846155</v>
      </c>
      <c r="L25" s="19">
        <f t="shared" si="0"/>
        <v>0.12710144726963224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55345</v>
      </c>
      <c r="J26" s="10">
        <v>29</v>
      </c>
      <c r="K26" s="7">
        <f t="shared" si="3"/>
        <v>1908.4482758620691</v>
      </c>
      <c r="L26" s="8">
        <f t="shared" si="0"/>
        <v>2.3935912561802185E-2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205995.25</v>
      </c>
      <c r="J27" s="10">
        <v>19</v>
      </c>
      <c r="K27" s="18">
        <f t="shared" si="3"/>
        <v>10841.855263157895</v>
      </c>
      <c r="L27" s="19">
        <f t="shared" si="0"/>
        <v>8.9089968238261472E-2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27023.3</v>
      </c>
      <c r="J28" s="10">
        <v>3</v>
      </c>
      <c r="K28" s="7">
        <f t="shared" si="3"/>
        <v>9007.7666666666664</v>
      </c>
      <c r="L28" s="8">
        <f t="shared" si="0"/>
        <v>1.1687186664221682E-2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24468.080000000002</v>
      </c>
      <c r="J29" s="10">
        <v>9</v>
      </c>
      <c r="K29" s="18">
        <f t="shared" si="3"/>
        <v>2718.6755555555555</v>
      </c>
      <c r="L29" s="19">
        <f t="shared" si="0"/>
        <v>1.0582090946520567E-2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1290.8900000000001</v>
      </c>
      <c r="J30" s="10">
        <v>1</v>
      </c>
      <c r="K30" s="18">
        <f t="shared" si="3"/>
        <v>1290.8900000000001</v>
      </c>
      <c r="L30" s="19">
        <f t="shared" si="0"/>
        <v>5.5829126690586008E-4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651641.57999999996</v>
      </c>
      <c r="J31" s="10">
        <v>333</v>
      </c>
      <c r="K31" s="7">
        <f t="shared" si="3"/>
        <v>1956.8816216216214</v>
      </c>
      <c r="L31" s="8">
        <f t="shared" si="0"/>
        <v>0.28182556473962639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83818.14</v>
      </c>
      <c r="J32" s="10">
        <v>29</v>
      </c>
      <c r="K32" s="7">
        <f t="shared" si="3"/>
        <v>2890.2806896551724</v>
      </c>
      <c r="L32" s="8">
        <f t="shared" si="0"/>
        <v>3.6250134070519364E-2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17853.599999999999</v>
      </c>
      <c r="J33" s="10">
        <v>399</v>
      </c>
      <c r="K33" s="7">
        <f t="shared" si="3"/>
        <v>44.745864661654132</v>
      </c>
      <c r="L33" s="8">
        <f t="shared" si="0"/>
        <v>7.7214239500115901E-3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0.43719098907714504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2204724.5099999998</v>
      </c>
      <c r="J43" s="31" t="s">
        <v>6</v>
      </c>
      <c r="K43" s="31" t="s">
        <v>6</v>
      </c>
      <c r="L43" s="14">
        <f t="shared" si="4"/>
        <v>0.95351148422119725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2312216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57805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2312216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opTsKW+Vb1Q6fprdPoriMIcook307Ay9tHyTxI2c8NmeA19bG7LvK+pnp7W6sRR2tjPLUZa/s2IfzQALp2tQg==" saltValue="03SJwv2O1zC+s//LUos66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BED18-CBD2-45D2-91C2-5A3EF1F1252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150000</v>
      </c>
      <c r="J12" s="6">
        <v>2</v>
      </c>
      <c r="K12" s="7">
        <f t="shared" ref="K12:K23" si="1">IF(J12=0,"-",I12/J12)</f>
        <v>75000</v>
      </c>
      <c r="L12" s="8">
        <f t="shared" si="0"/>
        <v>2.7259542030498334E-2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1</v>
      </c>
      <c r="K13" s="7">
        <f t="shared" si="1"/>
        <v>0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150000</v>
      </c>
      <c r="J24" s="13" t="s">
        <v>6</v>
      </c>
      <c r="K24" s="13" t="s">
        <v>6</v>
      </c>
      <c r="L24" s="14">
        <f t="shared" si="0"/>
        <v>2.7259542030498334E-2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226447</v>
      </c>
      <c r="J25" s="10">
        <v>144</v>
      </c>
      <c r="K25" s="18">
        <f t="shared" ref="K25:K37" si="3">IF(J25=0,"-",I25/J25)</f>
        <v>1572.5486111111111</v>
      </c>
      <c r="L25" s="19">
        <f t="shared" si="0"/>
        <v>4.1152276761201707E-2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29318</v>
      </c>
      <c r="J26" s="10">
        <v>19</v>
      </c>
      <c r="K26" s="7">
        <f t="shared" si="3"/>
        <v>1543.0526315789473</v>
      </c>
      <c r="L26" s="8">
        <f t="shared" si="0"/>
        <v>5.3279683550010006E-3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328843.5</v>
      </c>
      <c r="J27" s="10">
        <v>48</v>
      </c>
      <c r="K27" s="18">
        <f t="shared" si="3"/>
        <v>6850.90625</v>
      </c>
      <c r="L27" s="19">
        <f t="shared" si="0"/>
        <v>5.9760821398041189E-2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39225.449999999997</v>
      </c>
      <c r="J28" s="10">
        <v>7</v>
      </c>
      <c r="K28" s="7">
        <f t="shared" si="3"/>
        <v>5603.6357142857141</v>
      </c>
      <c r="L28" s="8">
        <f t="shared" si="0"/>
        <v>7.1284520196014051E-3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88134.62</v>
      </c>
      <c r="J29" s="10">
        <v>30</v>
      </c>
      <c r="K29" s="18">
        <f t="shared" si="3"/>
        <v>2937.8206666666665</v>
      </c>
      <c r="L29" s="19">
        <f t="shared" si="0"/>
        <v>1.6016729188213327E-2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25156.25</v>
      </c>
      <c r="J30" s="10">
        <v>11</v>
      </c>
      <c r="K30" s="18">
        <f t="shared" si="3"/>
        <v>2286.931818181818</v>
      </c>
      <c r="L30" s="19">
        <f t="shared" si="0"/>
        <v>4.5716523613648242E-3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441345.19</v>
      </c>
      <c r="J31" s="10">
        <v>148</v>
      </c>
      <c r="K31" s="7">
        <f t="shared" si="3"/>
        <v>2982.0620945945948</v>
      </c>
      <c r="L31" s="8">
        <f t="shared" si="0"/>
        <v>8.020578504508849E-2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37027.75</v>
      </c>
      <c r="J32" s="10">
        <v>10</v>
      </c>
      <c r="K32" s="7">
        <f t="shared" si="3"/>
        <v>3702.7750000000001</v>
      </c>
      <c r="L32" s="8">
        <f t="shared" si="0"/>
        <v>6.7290633827985641E-3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55890</v>
      </c>
      <c r="J33" s="10">
        <v>971</v>
      </c>
      <c r="K33" s="7">
        <f t="shared" si="3"/>
        <v>57.55921730175077</v>
      </c>
      <c r="L33" s="8">
        <f t="shared" si="0"/>
        <v>1.0156905360563679E-2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17000</v>
      </c>
      <c r="J34" s="10">
        <v>40</v>
      </c>
      <c r="K34" s="7">
        <f t="shared" si="3"/>
        <v>425</v>
      </c>
      <c r="L34" s="8">
        <f t="shared" si="0"/>
        <v>3.0894147634564777E-3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4909127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4212000</v>
      </c>
      <c r="J39" s="25">
        <v>3</v>
      </c>
      <c r="K39" s="24" t="s">
        <v>6</v>
      </c>
      <c r="L39" s="27">
        <f t="shared" ref="L39:L44" si="4">I39/I$44</f>
        <v>0.76544794021639317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5352660.3100000005</v>
      </c>
      <c r="J43" s="31" t="s">
        <v>6</v>
      </c>
      <c r="K43" s="31" t="s">
        <v>6</v>
      </c>
      <c r="L43" s="14">
        <f t="shared" si="4"/>
        <v>0.9727404579695017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5502660.3100000005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137566.71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5504792</v>
      </c>
      <c r="J48" s="105" t="s">
        <v>36</v>
      </c>
      <c r="K48" s="106"/>
      <c r="L48" s="127">
        <f>I44/I48</f>
        <v>0.99961275739392164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MWC8XHP018U9+Zb16MtFd0/DxN3XvkzPrPP8oRMCMWImkyH7V8tPGPCVhZ792YyyRrvtH5SdBZtFyiq2Xg4vA==" saltValue="7SyoD74VeA48BgEuvqR+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37BD-5A58-4D58-BE63-6D4823428D6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3512</v>
      </c>
      <c r="J20" s="10">
        <v>1</v>
      </c>
      <c r="K20" s="7">
        <f t="shared" si="1"/>
        <v>3512</v>
      </c>
      <c r="L20" s="8">
        <f t="shared" si="0"/>
        <v>8.43015406483414E-4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3512</v>
      </c>
      <c r="J24" s="13" t="s">
        <v>6</v>
      </c>
      <c r="K24" s="13" t="s">
        <v>6</v>
      </c>
      <c r="L24" s="14">
        <f t="shared" si="0"/>
        <v>8.43015406483414E-4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548774.80000000005</v>
      </c>
      <c r="J25" s="10">
        <v>297</v>
      </c>
      <c r="K25" s="18">
        <f t="shared" ref="K25:K37" si="3">IF(J25=0,"-",I25/J25)</f>
        <v>1847.7265993265994</v>
      </c>
      <c r="L25" s="19">
        <f t="shared" si="0"/>
        <v>0.1317271102192068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60485.8</v>
      </c>
      <c r="J26" s="10">
        <v>34</v>
      </c>
      <c r="K26" s="7">
        <f t="shared" si="3"/>
        <v>1778.9941176470588</v>
      </c>
      <c r="L26" s="8">
        <f t="shared" si="0"/>
        <v>1.4518924052811641E-2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61515.199999999997</v>
      </c>
      <c r="J27" s="10">
        <v>7</v>
      </c>
      <c r="K27" s="18">
        <f t="shared" si="3"/>
        <v>8787.8857142857141</v>
      </c>
      <c r="L27" s="19">
        <f t="shared" si="0"/>
        <v>1.4766019741716544E-2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0</v>
      </c>
      <c r="J29" s="10">
        <v>0</v>
      </c>
      <c r="K29" s="18" t="str">
        <f t="shared" si="3"/>
        <v>-</v>
      </c>
      <c r="L29" s="19">
        <f t="shared" si="0"/>
        <v>0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812233.41</v>
      </c>
      <c r="J31" s="10">
        <v>895</v>
      </c>
      <c r="K31" s="7">
        <f t="shared" si="3"/>
        <v>907.52336312849161</v>
      </c>
      <c r="L31" s="8">
        <f t="shared" si="0"/>
        <v>0.19496733436519348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63848.4</v>
      </c>
      <c r="J32" s="10">
        <v>44</v>
      </c>
      <c r="K32" s="7">
        <f t="shared" si="3"/>
        <v>1451.1000000000001</v>
      </c>
      <c r="L32" s="8">
        <f t="shared" si="0"/>
        <v>1.5326077699121757E-2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71370</v>
      </c>
      <c r="J33" s="10">
        <v>748</v>
      </c>
      <c r="K33" s="7">
        <f t="shared" si="3"/>
        <v>95.414438502673804</v>
      </c>
      <c r="L33" s="8">
        <f t="shared" si="0"/>
        <v>1.7131551697244094E-2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18958.63</v>
      </c>
      <c r="J34" s="10">
        <v>193</v>
      </c>
      <c r="K34" s="7">
        <f t="shared" si="3"/>
        <v>98.231243523316067</v>
      </c>
      <c r="L34" s="8">
        <f t="shared" si="0"/>
        <v>4.5508021571237607E-3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2886880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2594592</v>
      </c>
      <c r="J39" s="25">
        <v>2</v>
      </c>
      <c r="K39" s="24" t="s">
        <v>6</v>
      </c>
      <c r="L39" s="27">
        <f t="shared" ref="L39:L44" si="4">I39/I$44</f>
        <v>0.62280211547227049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14000</v>
      </c>
      <c r="J40" s="28">
        <v>1</v>
      </c>
      <c r="K40" s="7">
        <f t="shared" ref="K40:K41" si="5">IF(J40=0,"-",I40/J40)</f>
        <v>14000</v>
      </c>
      <c r="L40" s="27">
        <f t="shared" si="4"/>
        <v>3.3605397752755682E-3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14000</v>
      </c>
      <c r="J41" s="28">
        <v>1</v>
      </c>
      <c r="K41" s="7">
        <f t="shared" si="5"/>
        <v>14000</v>
      </c>
      <c r="L41" s="27">
        <f t="shared" si="4"/>
        <v>3.3605397752755682E-3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60000</v>
      </c>
      <c r="J42" s="28">
        <v>4</v>
      </c>
      <c r="K42" s="24" t="s">
        <v>6</v>
      </c>
      <c r="L42" s="27">
        <f t="shared" si="4"/>
        <v>1.4402313322609578E-2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4162485.41</v>
      </c>
      <c r="J43" s="31" t="s">
        <v>6</v>
      </c>
      <c r="K43" s="31" t="s">
        <v>6</v>
      </c>
      <c r="L43" s="14">
        <f t="shared" si="4"/>
        <v>0.99915698459351654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4165997.41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104149.94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4168629</v>
      </c>
      <c r="J48" s="105" t="s">
        <v>36</v>
      </c>
      <c r="K48" s="106"/>
      <c r="L48" s="127">
        <f>I44/I48</f>
        <v>0.99936871570964947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SgjSVOK9pueulv3qbuwQSME2QoGUTMPZ1m6DxTPRlGGf8S5s74NT1j/oj+q19vdPrSzviM/m6ApJG2XucxFfA==" saltValue="PHRZ0wbDu3eUAodX7pbsa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81A8E-7613-452A-96EE-C1EDEA6F948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81300.81</v>
      </c>
      <c r="J12" s="6">
        <v>1</v>
      </c>
      <c r="K12" s="7">
        <f t="shared" ref="K12:K23" si="1">IF(J12=0,"-",I12/J12)</f>
        <v>81300.81</v>
      </c>
      <c r="L12" s="8">
        <f t="shared" si="0"/>
        <v>2.1667685837292523E-2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199900</v>
      </c>
      <c r="J18" s="10">
        <v>2</v>
      </c>
      <c r="K18" s="7">
        <f t="shared" si="1"/>
        <v>99950</v>
      </c>
      <c r="L18" s="8">
        <f t="shared" si="0"/>
        <v>5.3275857877366481E-2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281200.81</v>
      </c>
      <c r="J24" s="13" t="s">
        <v>6</v>
      </c>
      <c r="K24" s="13" t="s">
        <v>6</v>
      </c>
      <c r="L24" s="14">
        <f t="shared" si="0"/>
        <v>7.4943543714659E-2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244067.20000000001</v>
      </c>
      <c r="J25" s="10">
        <v>158</v>
      </c>
      <c r="K25" s="18">
        <f t="shared" ref="K25:K37" si="3">IF(J25=0,"-",I25/J25)</f>
        <v>1544.7291139240508</v>
      </c>
      <c r="L25" s="19">
        <f t="shared" si="0"/>
        <v>6.5046970784025909E-2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15323</v>
      </c>
      <c r="J26" s="10">
        <v>10</v>
      </c>
      <c r="K26" s="7">
        <f t="shared" si="3"/>
        <v>1532.3</v>
      </c>
      <c r="L26" s="8">
        <f t="shared" si="0"/>
        <v>4.0837717371430046E-3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163275.65</v>
      </c>
      <c r="J27" s="10">
        <v>24</v>
      </c>
      <c r="K27" s="18">
        <f t="shared" si="3"/>
        <v>6803.1520833333334</v>
      </c>
      <c r="L27" s="19">
        <f t="shared" si="0"/>
        <v>4.3515009125736026E-2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0</v>
      </c>
      <c r="J28" s="10">
        <v>0</v>
      </c>
      <c r="K28" s="7" t="str">
        <f t="shared" si="3"/>
        <v>-</v>
      </c>
      <c r="L28" s="8">
        <f t="shared" si="0"/>
        <v>0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2372.62</v>
      </c>
      <c r="J29" s="10">
        <v>2</v>
      </c>
      <c r="K29" s="18">
        <f t="shared" si="3"/>
        <v>1186.31</v>
      </c>
      <c r="L29" s="19">
        <f t="shared" si="0"/>
        <v>6.3233299608302779E-4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327984.3</v>
      </c>
      <c r="J31" s="10">
        <v>119</v>
      </c>
      <c r="K31" s="7">
        <f t="shared" si="3"/>
        <v>2756.170588235294</v>
      </c>
      <c r="L31" s="8">
        <f t="shared" si="0"/>
        <v>8.7411930729402357E-2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32223.8</v>
      </c>
      <c r="J32" s="10">
        <v>8</v>
      </c>
      <c r="K32" s="7">
        <f t="shared" si="3"/>
        <v>4027.9749999999999</v>
      </c>
      <c r="L32" s="8">
        <f t="shared" si="0"/>
        <v>8.5880469688278237E-3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79980</v>
      </c>
      <c r="J33" s="10">
        <v>792</v>
      </c>
      <c r="K33" s="7">
        <f t="shared" si="3"/>
        <v>100.98484848484848</v>
      </c>
      <c r="L33" s="8">
        <f t="shared" si="0"/>
        <v>2.1315673401859785E-2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36657.5</v>
      </c>
      <c r="J34" s="10">
        <v>363</v>
      </c>
      <c r="K34" s="7">
        <f t="shared" si="3"/>
        <v>100.98484848484848</v>
      </c>
      <c r="L34" s="8">
        <f t="shared" si="0"/>
        <v>9.7696836425190687E-3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2920320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2628288</v>
      </c>
      <c r="J39" s="25">
        <v>2</v>
      </c>
      <c r="K39" s="24" t="s">
        <v>6</v>
      </c>
      <c r="L39" s="27">
        <f t="shared" ref="L39:L44" si="4">I39/I$44</f>
        <v>0.70047172560674231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25000</v>
      </c>
      <c r="J40" s="28">
        <v>2</v>
      </c>
      <c r="K40" s="7">
        <f t="shared" ref="K40:K41" si="5">IF(J40=0,"-",I40/J40)</f>
        <v>12500</v>
      </c>
      <c r="L40" s="27">
        <f t="shared" si="4"/>
        <v>6.6628136414915553E-3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3470967.77</v>
      </c>
      <c r="J43" s="31" t="s">
        <v>6</v>
      </c>
      <c r="K43" s="31" t="s">
        <v>6</v>
      </c>
      <c r="L43" s="14">
        <f t="shared" si="4"/>
        <v>0.92505645628534094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3752168.58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93753.99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3752764</v>
      </c>
      <c r="J48" s="105" t="s">
        <v>36</v>
      </c>
      <c r="K48" s="106"/>
      <c r="L48" s="127">
        <f>I44/I48</f>
        <v>0.99984133827760024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aTqnnw+dNjWWxsG6wI8ny4Vy/m3/sy1nlQxzfhBNeQWf89LUC72zM/2hR/HDXmvYPXKx6ESJO3q0vqsh+rSfQ==" saltValue="554k7HUq8wfX4a1+hevmX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DE790-EAE1-4A0E-B8C6-D58D651B03F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7000</v>
      </c>
      <c r="J21" s="10">
        <v>1</v>
      </c>
      <c r="K21" s="7">
        <f t="shared" si="1"/>
        <v>7000</v>
      </c>
      <c r="L21" s="8">
        <f t="shared" si="0"/>
        <v>2.0806439771450178E-3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7000</v>
      </c>
      <c r="J24" s="13" t="s">
        <v>6</v>
      </c>
      <c r="K24" s="13" t="s">
        <v>6</v>
      </c>
      <c r="L24" s="14">
        <f t="shared" si="0"/>
        <v>2.0806439771450178E-3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116918</v>
      </c>
      <c r="J25" s="10">
        <v>61</v>
      </c>
      <c r="K25" s="18">
        <f t="shared" ref="K25:K37" si="3">IF(J25=0,"-",I25/J25)</f>
        <v>1916.688524590164</v>
      </c>
      <c r="L25" s="19">
        <f t="shared" si="0"/>
        <v>3.4752104645691596E-2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21112</v>
      </c>
      <c r="J26" s="10">
        <v>11</v>
      </c>
      <c r="K26" s="7">
        <f t="shared" si="3"/>
        <v>1919.2727272727273</v>
      </c>
      <c r="L26" s="8">
        <f t="shared" si="0"/>
        <v>6.2752222350693733E-3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117738</v>
      </c>
      <c r="J27" s="10">
        <v>28</v>
      </c>
      <c r="K27" s="18">
        <f t="shared" si="3"/>
        <v>4204.9285714285716</v>
      </c>
      <c r="L27" s="19">
        <f t="shared" si="0"/>
        <v>3.4995837225871441E-2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31422</v>
      </c>
      <c r="J28" s="10">
        <v>8</v>
      </c>
      <c r="K28" s="7">
        <f t="shared" si="3"/>
        <v>3927.75</v>
      </c>
      <c r="L28" s="8">
        <f t="shared" si="0"/>
        <v>9.3397135785501066E-3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2660</v>
      </c>
      <c r="J29" s="10">
        <v>2</v>
      </c>
      <c r="K29" s="18">
        <f t="shared" si="3"/>
        <v>1330</v>
      </c>
      <c r="L29" s="19">
        <f t="shared" si="0"/>
        <v>7.9064471131510671E-4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660</v>
      </c>
      <c r="J30" s="10">
        <v>1</v>
      </c>
      <c r="K30" s="18">
        <f t="shared" si="3"/>
        <v>660</v>
      </c>
      <c r="L30" s="19">
        <f t="shared" si="0"/>
        <v>1.9617500355938739E-4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758252</v>
      </c>
      <c r="J31" s="10">
        <v>907</v>
      </c>
      <c r="K31" s="7">
        <f t="shared" si="3"/>
        <v>836</v>
      </c>
      <c r="L31" s="8">
        <f t="shared" si="0"/>
        <v>0.22537892242259483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117748.15</v>
      </c>
      <c r="J32" s="10">
        <v>50</v>
      </c>
      <c r="K32" s="7">
        <f t="shared" si="3"/>
        <v>2354.9629999999997</v>
      </c>
      <c r="L32" s="8">
        <f t="shared" si="0"/>
        <v>3.4998854159638298E-2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2644109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1</v>
      </c>
      <c r="K39" s="24" t="s">
        <v>6</v>
      </c>
      <c r="L39" s="27">
        <f t="shared" ref="L39:L44" si="4">I39/I$44</f>
        <v>0.70109379453878518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3055</v>
      </c>
      <c r="J40" s="28">
        <v>1</v>
      </c>
      <c r="K40" s="7">
        <f t="shared" ref="K40:K41" si="5">IF(J40=0,"-",I40/J40)</f>
        <v>3055</v>
      </c>
      <c r="L40" s="27">
        <f t="shared" si="4"/>
        <v>9.0805247859686126E-4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3357343</v>
      </c>
      <c r="J43" s="31" t="s">
        <v>6</v>
      </c>
      <c r="K43" s="31" t="s">
        <v>6</v>
      </c>
      <c r="L43" s="14">
        <f t="shared" si="4"/>
        <v>0.99791935602285498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3364343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84108.2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3364615</v>
      </c>
      <c r="J48" s="105" t="s">
        <v>36</v>
      </c>
      <c r="K48" s="106"/>
      <c r="L48" s="127">
        <f>I44/I48</f>
        <v>0.99991915865559655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cbeDO3euFHz/VnNZ7beHpK0NUIS6u7Q/D3v7x8VeL7QgHPuOuHzohXWQpMDJ8L2fZbfptv9iIA7wNq85w/Cpg==" saltValue="SZFBJ9Cx1oAwctVgGaMMu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35617-D7BE-4289-AEEC-2750C807E22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70339.66</v>
      </c>
      <c r="J17" s="10">
        <v>5</v>
      </c>
      <c r="K17" s="7">
        <f t="shared" si="1"/>
        <v>14067.932000000001</v>
      </c>
      <c r="L17" s="8">
        <f t="shared" si="0"/>
        <v>2.9606576614647964E-2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3</v>
      </c>
      <c r="K18" s="7">
        <f t="shared" si="1"/>
        <v>40000</v>
      </c>
      <c r="L18" s="8">
        <f t="shared" si="0"/>
        <v>5.0509047012137327E-2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12982.08</v>
      </c>
      <c r="J19" s="10">
        <v>1</v>
      </c>
      <c r="K19" s="7">
        <f t="shared" si="1"/>
        <v>12982.08</v>
      </c>
      <c r="L19" s="8">
        <f t="shared" si="0"/>
        <v>5.464270741961064E-3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203321.74</v>
      </c>
      <c r="J24" s="13" t="s">
        <v>6</v>
      </c>
      <c r="K24" s="13" t="s">
        <v>6</v>
      </c>
      <c r="L24" s="14">
        <f t="shared" si="0"/>
        <v>8.5579894368746343E-2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289510</v>
      </c>
      <c r="J25" s="10">
        <v>150</v>
      </c>
      <c r="K25" s="18">
        <f t="shared" ref="K25:K37" si="3">IF(J25=0,"-",I25/J25)</f>
        <v>1930.0666666666666</v>
      </c>
      <c r="L25" s="19">
        <f t="shared" si="0"/>
        <v>0.12185728500403231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59566</v>
      </c>
      <c r="J26" s="10">
        <v>31</v>
      </c>
      <c r="K26" s="7">
        <f t="shared" si="3"/>
        <v>1921.483870967742</v>
      </c>
      <c r="L26" s="8">
        <f t="shared" si="0"/>
        <v>2.5071849119374764E-2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78199.06</v>
      </c>
      <c r="J27" s="10">
        <v>14</v>
      </c>
      <c r="K27" s="18">
        <f t="shared" si="3"/>
        <v>5585.6471428571431</v>
      </c>
      <c r="L27" s="19">
        <f t="shared" si="0"/>
        <v>3.2914666648707895E-2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4425.1099999999997</v>
      </c>
      <c r="J28" s="10">
        <v>1</v>
      </c>
      <c r="K28" s="7">
        <f t="shared" si="3"/>
        <v>4425.1099999999997</v>
      </c>
      <c r="L28" s="8">
        <f t="shared" si="0"/>
        <v>1.8625674085323248E-3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40910.199999999997</v>
      </c>
      <c r="J29" s="10">
        <v>20</v>
      </c>
      <c r="K29" s="18">
        <f t="shared" si="3"/>
        <v>2045.5099999999998</v>
      </c>
      <c r="L29" s="19">
        <f t="shared" si="0"/>
        <v>1.7219460125632836E-2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4633.2</v>
      </c>
      <c r="J30" s="10">
        <v>2</v>
      </c>
      <c r="K30" s="18">
        <f t="shared" si="3"/>
        <v>2316.6</v>
      </c>
      <c r="L30" s="19">
        <f t="shared" si="0"/>
        <v>1.950154305138622E-3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410866.03</v>
      </c>
      <c r="J31" s="10">
        <v>203</v>
      </c>
      <c r="K31" s="7">
        <f t="shared" si="3"/>
        <v>2023.970591133005</v>
      </c>
      <c r="L31" s="8">
        <f t="shared" si="0"/>
        <v>0.17293709687466854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24354.5</v>
      </c>
      <c r="J32" s="10">
        <v>8</v>
      </c>
      <c r="K32" s="7">
        <f t="shared" si="3"/>
        <v>3044.3125</v>
      </c>
      <c r="L32" s="8">
        <f t="shared" si="0"/>
        <v>1.025102154547582E-2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5164.97</v>
      </c>
      <c r="J33" s="10">
        <v>95</v>
      </c>
      <c r="K33" s="7">
        <f t="shared" si="3"/>
        <v>54.368105263157901</v>
      </c>
      <c r="L33" s="8">
        <f t="shared" si="0"/>
        <v>2.1739809378856579E-3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1196.4000000000001</v>
      </c>
      <c r="J34" s="10">
        <v>22</v>
      </c>
      <c r="K34" s="7">
        <f t="shared" si="3"/>
        <v>54.381818181818183</v>
      </c>
      <c r="L34" s="8">
        <f t="shared" si="0"/>
        <v>5.0357519871100916E-4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1562923.84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0.56731761604032638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2172490.2599999998</v>
      </c>
      <c r="J43" s="31" t="s">
        <v>6</v>
      </c>
      <c r="K43" s="31" t="s">
        <v>6</v>
      </c>
      <c r="L43" s="14">
        <f t="shared" si="4"/>
        <v>0.91442010563125353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2375812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59395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2375812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sEx32bgPADPpj7WBvrD0/4+Xy0jWd25Tvbz1s9lsU/DHfE8e1NM2JqLUi+y7sbi4cTU5KBtMtv72koC7IbLmw==" saltValue="6MlmdlU5jnjTbI8Cnc+S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84D62-0928-492D-BE93-BAF4483350F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39997</v>
      </c>
      <c r="J18" s="10">
        <v>1</v>
      </c>
      <c r="K18" s="7">
        <f t="shared" si="1"/>
        <v>39997</v>
      </c>
      <c r="L18" s="8">
        <f t="shared" si="0"/>
        <v>2.4976830690784185E-2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39997</v>
      </c>
      <c r="J24" s="13" t="s">
        <v>6</v>
      </c>
      <c r="K24" s="13" t="s">
        <v>6</v>
      </c>
      <c r="L24" s="14">
        <f t="shared" si="0"/>
        <v>2.4976830690784185E-2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285655</v>
      </c>
      <c r="J25" s="10">
        <v>149</v>
      </c>
      <c r="K25" s="18">
        <f t="shared" ref="K25:K37" si="3">IF(J25=0,"-",I25/J25)</f>
        <v>1917.1476510067114</v>
      </c>
      <c r="L25" s="19">
        <f t="shared" si="0"/>
        <v>0.1783822929463699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45240</v>
      </c>
      <c r="J26" s="10">
        <v>24</v>
      </c>
      <c r="K26" s="7">
        <f t="shared" si="3"/>
        <v>1885</v>
      </c>
      <c r="L26" s="8">
        <f t="shared" si="0"/>
        <v>2.8250914329851655E-2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278466.65000000002</v>
      </c>
      <c r="J27" s="10">
        <v>21</v>
      </c>
      <c r="K27" s="18">
        <f t="shared" si="3"/>
        <v>13260.316666666668</v>
      </c>
      <c r="L27" s="19">
        <f t="shared" si="0"/>
        <v>0.17389340125709077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66586</v>
      </c>
      <c r="J28" s="10">
        <v>7</v>
      </c>
      <c r="K28" s="7">
        <f t="shared" si="3"/>
        <v>9512.2857142857138</v>
      </c>
      <c r="L28" s="8">
        <f t="shared" si="0"/>
        <v>4.1580799769396604E-2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76505.2</v>
      </c>
      <c r="J29" s="10">
        <v>27</v>
      </c>
      <c r="K29" s="18">
        <f t="shared" si="3"/>
        <v>2833.525925925926</v>
      </c>
      <c r="L29" s="19">
        <f t="shared" si="0"/>
        <v>4.7775018810525344E-2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7920</v>
      </c>
      <c r="J30" s="10">
        <v>3</v>
      </c>
      <c r="K30" s="18">
        <f t="shared" si="3"/>
        <v>2640</v>
      </c>
      <c r="L30" s="19">
        <f t="shared" si="0"/>
        <v>4.9457834105310584E-3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851761.04</v>
      </c>
      <c r="J31" s="10">
        <v>339</v>
      </c>
      <c r="K31" s="7">
        <f t="shared" si="3"/>
        <v>2512.5694395280238</v>
      </c>
      <c r="L31" s="8">
        <f t="shared" si="0"/>
        <v>0.53189717441523765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135868.07</v>
      </c>
      <c r="J32" s="10">
        <v>44</v>
      </c>
      <c r="K32" s="7">
        <f t="shared" si="3"/>
        <v>3087.9106818181822</v>
      </c>
      <c r="L32" s="8">
        <f t="shared" si="0"/>
        <v>8.4845207907433412E-2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68979.210000000006</v>
      </c>
      <c r="J33" s="10">
        <v>1337</v>
      </c>
      <c r="K33" s="7">
        <f t="shared" si="3"/>
        <v>51.59252804786837</v>
      </c>
      <c r="L33" s="8">
        <f t="shared" si="0"/>
        <v>4.307528187999219E-2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9856.9</v>
      </c>
      <c r="J34" s="10">
        <v>172</v>
      </c>
      <c r="K34" s="7">
        <f t="shared" si="3"/>
        <v>57.307558139534883</v>
      </c>
      <c r="L34" s="8">
        <f t="shared" si="0"/>
        <v>6.1553147095029792E-3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1561367.1</v>
      </c>
      <c r="J43" s="31" t="s">
        <v>6</v>
      </c>
      <c r="K43" s="31" t="s">
        <v>6</v>
      </c>
      <c r="L43" s="14">
        <f t="shared" si="4"/>
        <v>0.97502316930921584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1601364.1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40034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1601367</v>
      </c>
      <c r="J48" s="105" t="s">
        <v>36</v>
      </c>
      <c r="K48" s="106"/>
      <c r="L48" s="127">
        <f>I44/I48</f>
        <v>0.99999818904723281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+1ui2CszmWkMrEfioQhVPt+7Yq8bcAw7ldTsUwWzVvtKNDLEhFWGWOyDpjqvSF4wyDDj8kIsI0F1n5kVUjaoYw==" saltValue="R1o4fq62Cbp5Y3Bx3L06R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4B9DA-D04D-4EB4-ADDE-625E5944FA4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102000</v>
      </c>
      <c r="J17" s="10">
        <v>9</v>
      </c>
      <c r="K17" s="7">
        <f t="shared" si="1"/>
        <v>11333.333333333334</v>
      </c>
      <c r="L17" s="8">
        <f t="shared" si="0"/>
        <v>4.587304499875873E-2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8000</v>
      </c>
      <c r="J20" s="10">
        <v>2</v>
      </c>
      <c r="K20" s="7">
        <f t="shared" si="1"/>
        <v>4000</v>
      </c>
      <c r="L20" s="8">
        <f t="shared" si="0"/>
        <v>3.5978858822555866E-3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110000</v>
      </c>
      <c r="J24" s="13" t="s">
        <v>6</v>
      </c>
      <c r="K24" s="13" t="s">
        <v>6</v>
      </c>
      <c r="L24" s="14">
        <f t="shared" si="0"/>
        <v>4.9470930881014313E-2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159579</v>
      </c>
      <c r="J25" s="10">
        <v>82</v>
      </c>
      <c r="K25" s="18">
        <f t="shared" ref="K25:K37" si="3">IF(J25=0,"-",I25/J25)</f>
        <v>1946.0853658536585</v>
      </c>
      <c r="L25" s="19">
        <f t="shared" si="0"/>
        <v>7.1768378900558039E-2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42527</v>
      </c>
      <c r="J26" s="10">
        <v>22</v>
      </c>
      <c r="K26" s="7">
        <f t="shared" si="3"/>
        <v>1933.0454545454545</v>
      </c>
      <c r="L26" s="8">
        <f t="shared" si="0"/>
        <v>1.9125911614335415E-2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252921</v>
      </c>
      <c r="J27" s="10">
        <v>25</v>
      </c>
      <c r="K27" s="18">
        <f t="shared" si="3"/>
        <v>10116.84</v>
      </c>
      <c r="L27" s="19">
        <f t="shared" si="0"/>
        <v>0.11374761190324566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46905.68</v>
      </c>
      <c r="J28" s="10">
        <v>2</v>
      </c>
      <c r="K28" s="7">
        <f t="shared" si="3"/>
        <v>23452.84</v>
      </c>
      <c r="L28" s="8">
        <f t="shared" si="0"/>
        <v>2.109516048369978E-2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1054.5999999999999</v>
      </c>
      <c r="J29" s="10">
        <v>1</v>
      </c>
      <c r="K29" s="18">
        <f t="shared" si="3"/>
        <v>1054.5999999999999</v>
      </c>
      <c r="L29" s="19">
        <f t="shared" si="0"/>
        <v>4.7429130642834266E-4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520613.4</v>
      </c>
      <c r="J31" s="10">
        <v>176</v>
      </c>
      <c r="K31" s="7">
        <f t="shared" si="3"/>
        <v>2958.0306818181821</v>
      </c>
      <c r="L31" s="8">
        <f t="shared" si="0"/>
        <v>0.2341384502466351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38830.199999999997</v>
      </c>
      <c r="J32" s="10">
        <v>9</v>
      </c>
      <c r="K32" s="7">
        <f t="shared" si="3"/>
        <v>4314.4666666666662</v>
      </c>
      <c r="L32" s="8">
        <f t="shared" si="0"/>
        <v>1.7463328548145109E-2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0.53040033676211862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2113528</v>
      </c>
      <c r="J43" s="31" t="s">
        <v>6</v>
      </c>
      <c r="K43" s="31" t="s">
        <v>6</v>
      </c>
      <c r="L43" s="14">
        <f t="shared" si="4"/>
        <v>0.95052906911898571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2223528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55588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2223528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z/JXTbHBoiGJuD2xQrRZDq5gmUAAKRKRwTzUaqpl/bQ0P9sjnvDDUKdl310hxC6Y0CC/gjfOcnUpj/b9EhPgw==" saltValue="5lkYzG2utBW83ij5vxmn0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B072B-8F29-48D3-A835-CA1FA0BA07B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38617.46</v>
      </c>
      <c r="J17" s="10">
        <v>5</v>
      </c>
      <c r="K17" s="7">
        <f t="shared" si="1"/>
        <v>7723.4920000000002</v>
      </c>
      <c r="L17" s="8">
        <f t="shared" si="0"/>
        <v>1.5833797530148075E-2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39000</v>
      </c>
      <c r="J18" s="10">
        <v>1</v>
      </c>
      <c r="K18" s="7">
        <f t="shared" si="1"/>
        <v>39000</v>
      </c>
      <c r="L18" s="8">
        <f t="shared" si="0"/>
        <v>1.5990645259314696E-2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77617.459999999992</v>
      </c>
      <c r="J24" s="13" t="s">
        <v>6</v>
      </c>
      <c r="K24" s="13" t="s">
        <v>6</v>
      </c>
      <c r="L24" s="14">
        <f t="shared" si="0"/>
        <v>3.1824442789462767E-2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496972.1</v>
      </c>
      <c r="J25" s="10">
        <v>318</v>
      </c>
      <c r="K25" s="18">
        <f t="shared" ref="K25:K37" si="3">IF(J25=0,"-",I25/J25)</f>
        <v>1562.8053459119496</v>
      </c>
      <c r="L25" s="19">
        <f t="shared" si="0"/>
        <v>0.20376678345837612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80472</v>
      </c>
      <c r="J26" s="10">
        <v>50</v>
      </c>
      <c r="K26" s="7">
        <f t="shared" si="3"/>
        <v>1609.44</v>
      </c>
      <c r="L26" s="8">
        <f t="shared" si="0"/>
        <v>3.299485141814288E-2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317936.76</v>
      </c>
      <c r="J27" s="10">
        <v>63</v>
      </c>
      <c r="K27" s="18">
        <f t="shared" si="3"/>
        <v>5046.6152380952381</v>
      </c>
      <c r="L27" s="19">
        <f t="shared" si="0"/>
        <v>0.13035933189886859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14259.46</v>
      </c>
      <c r="J28" s="10">
        <v>6</v>
      </c>
      <c r="K28" s="7">
        <f t="shared" si="3"/>
        <v>2376.5766666666664</v>
      </c>
      <c r="L28" s="8">
        <f t="shared" si="0"/>
        <v>5.8466145243432702E-3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8240.0499999999993</v>
      </c>
      <c r="J29" s="10">
        <v>4</v>
      </c>
      <c r="K29" s="18">
        <f t="shared" si="3"/>
        <v>2060.0124999999998</v>
      </c>
      <c r="L29" s="19">
        <f t="shared" si="0"/>
        <v>3.3785568325388729E-3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1479.2</v>
      </c>
      <c r="J30" s="10">
        <v>1</v>
      </c>
      <c r="K30" s="18">
        <f t="shared" si="3"/>
        <v>1479.2</v>
      </c>
      <c r="L30" s="19">
        <f t="shared" si="0"/>
        <v>6.0649647352764872E-4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492114.17</v>
      </c>
      <c r="J31" s="10">
        <v>266</v>
      </c>
      <c r="K31" s="7">
        <f t="shared" si="3"/>
        <v>1850.0532706766917</v>
      </c>
      <c r="L31" s="8">
        <f t="shared" si="0"/>
        <v>0.20177495178338684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78949.960000000006</v>
      </c>
      <c r="J32" s="10">
        <v>22</v>
      </c>
      <c r="K32" s="7">
        <f t="shared" si="3"/>
        <v>3588.6345454545458</v>
      </c>
      <c r="L32" s="8">
        <f t="shared" si="0"/>
        <v>3.2370789835822693E-2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37140</v>
      </c>
      <c r="J33" s="10">
        <v>903</v>
      </c>
      <c r="K33" s="7">
        <f t="shared" si="3"/>
        <v>41.129568106312291</v>
      </c>
      <c r="L33" s="8">
        <f t="shared" si="0"/>
        <v>1.5228014485408918E-2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8100</v>
      </c>
      <c r="J34" s="10">
        <v>16</v>
      </c>
      <c r="K34" s="7">
        <f t="shared" si="3"/>
        <v>506.25</v>
      </c>
      <c r="L34" s="8">
        <f t="shared" si="0"/>
        <v>3.3211340153961291E-3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1127372.6100000001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968760</v>
      </c>
      <c r="J39" s="25">
        <v>1</v>
      </c>
      <c r="K39" s="24" t="s">
        <v>6</v>
      </c>
      <c r="L39" s="27">
        <f t="shared" ref="L39:L44" si="4">I39/I$44</f>
        <v>0.39720762824137706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40145.43</v>
      </c>
      <c r="J40" s="28">
        <v>2</v>
      </c>
      <c r="K40" s="7">
        <f t="shared" ref="K40:K41" si="5">IF(J40=0,"-",I40/J40)</f>
        <v>20072.715</v>
      </c>
      <c r="L40" s="27">
        <f t="shared" si="4"/>
        <v>1.6460290510580768E-2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40145.43</v>
      </c>
      <c r="J41" s="28">
        <v>2</v>
      </c>
      <c r="K41" s="7">
        <f t="shared" si="5"/>
        <v>20072.715</v>
      </c>
      <c r="L41" s="27">
        <f t="shared" si="4"/>
        <v>1.6460290510580768E-2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2361308.5100000002</v>
      </c>
      <c r="J43" s="31" t="s">
        <v>6</v>
      </c>
      <c r="K43" s="31" t="s">
        <v>6</v>
      </c>
      <c r="L43" s="14">
        <f t="shared" si="4"/>
        <v>0.96817555721053727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2438925.9700000002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60242.3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2535752</v>
      </c>
      <c r="J48" s="105" t="s">
        <v>36</v>
      </c>
      <c r="K48" s="106"/>
      <c r="L48" s="127">
        <f>I44/I48</f>
        <v>0.96181565468547403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K9p9Mn6dMhh6tcOtZTN3mzpA15pjilc3hU8FPpzBcRooa7RMPue/JzX1ztk1MZ2ImrBHrcyGjvzSm96e57FAg==" saltValue="/RkWsIDAnrOTBvZzeTOc9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6EBC-3767-4272-BE9A-25D9D102B0E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12898.48</v>
      </c>
      <c r="J19" s="10">
        <v>1</v>
      </c>
      <c r="K19" s="7">
        <f t="shared" si="1"/>
        <v>12898.48</v>
      </c>
      <c r="L19" s="8">
        <f t="shared" si="0"/>
        <v>5.1175168742033875E-3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12898.48</v>
      </c>
      <c r="J24" s="13" t="s">
        <v>6</v>
      </c>
      <c r="K24" s="13" t="s">
        <v>6</v>
      </c>
      <c r="L24" s="14">
        <f t="shared" si="0"/>
        <v>5.1175168742033875E-3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244466</v>
      </c>
      <c r="J25" s="10">
        <v>130</v>
      </c>
      <c r="K25" s="18">
        <f t="shared" ref="K25:K37" si="3">IF(J25=0,"-",I25/J25)</f>
        <v>1880.5076923076922</v>
      </c>
      <c r="L25" s="19">
        <f t="shared" si="0"/>
        <v>9.6992737141818677E-2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49914</v>
      </c>
      <c r="J26" s="10">
        <v>26</v>
      </c>
      <c r="K26" s="7">
        <f t="shared" si="3"/>
        <v>1919.7692307692307</v>
      </c>
      <c r="L26" s="8">
        <f t="shared" si="0"/>
        <v>1.9803553384506383E-2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156551.25</v>
      </c>
      <c r="J27" s="10">
        <v>35</v>
      </c>
      <c r="K27" s="18">
        <f t="shared" si="3"/>
        <v>4472.8928571428569</v>
      </c>
      <c r="L27" s="19">
        <f t="shared" si="0"/>
        <v>6.2112253812281228E-2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8112</v>
      </c>
      <c r="J28" s="10">
        <v>3</v>
      </c>
      <c r="K28" s="7">
        <f t="shared" si="3"/>
        <v>2704</v>
      </c>
      <c r="L28" s="8">
        <f t="shared" si="0"/>
        <v>3.2184642596288773E-3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8972.2000000000007</v>
      </c>
      <c r="J29" s="10">
        <v>3</v>
      </c>
      <c r="K29" s="18">
        <f t="shared" si="3"/>
        <v>2990.7333333333336</v>
      </c>
      <c r="L29" s="19">
        <f t="shared" si="0"/>
        <v>3.5597516062921865E-3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2820.8</v>
      </c>
      <c r="J30" s="10">
        <v>1</v>
      </c>
      <c r="K30" s="18">
        <f t="shared" si="3"/>
        <v>2820.8</v>
      </c>
      <c r="L30" s="19">
        <f t="shared" si="0"/>
        <v>1.1191622267703572E-3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540268.82999999996</v>
      </c>
      <c r="J31" s="10">
        <v>223</v>
      </c>
      <c r="K31" s="7">
        <f t="shared" si="3"/>
        <v>2422.7301793721972</v>
      </c>
      <c r="L31" s="8">
        <f t="shared" si="0"/>
        <v>0.21435354042733107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101533.51</v>
      </c>
      <c r="J32" s="10">
        <v>30</v>
      </c>
      <c r="K32" s="7">
        <f t="shared" si="3"/>
        <v>3384.4503333333332</v>
      </c>
      <c r="L32" s="8">
        <f t="shared" si="0"/>
        <v>4.0283773802967361E-2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1728487.4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0.60160524237678248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40980</v>
      </c>
      <c r="J42" s="28">
        <v>6</v>
      </c>
      <c r="K42" s="24" t="s">
        <v>6</v>
      </c>
      <c r="L42" s="27">
        <f t="shared" si="4"/>
        <v>1.6258957761290854E-2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2507558.2800000003</v>
      </c>
      <c r="J43" s="31" t="s">
        <v>6</v>
      </c>
      <c r="K43" s="31" t="s">
        <v>6</v>
      </c>
      <c r="L43" s="14">
        <f t="shared" si="4"/>
        <v>0.99488248312579664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2520456.7600000002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63003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2520535</v>
      </c>
      <c r="J48" s="105" t="s">
        <v>36</v>
      </c>
      <c r="K48" s="106"/>
      <c r="L48" s="127">
        <f>I44/I48</f>
        <v>0.99996895897101223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jdKdI3HzYm/7vASvh9ZA0QkS+10LzRy+FCi9WBK7HMZMzxtLa1ZDqBIsUrOgvCjBnVcCOXRGTsmTmxsrtkhqQ==" saltValue="NtjDb4/yAP20ORGiUsYl/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614DB-F894-4BFF-8B55-DBD5303A9ED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32639.59</v>
      </c>
      <c r="J17" s="10">
        <v>3</v>
      </c>
      <c r="K17" s="7">
        <f t="shared" si="1"/>
        <v>10879.863333333333</v>
      </c>
      <c r="L17" s="8">
        <f t="shared" si="0"/>
        <v>1.7392142318960125E-2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32639.59</v>
      </c>
      <c r="J24" s="13" t="s">
        <v>6</v>
      </c>
      <c r="K24" s="13" t="s">
        <v>6</v>
      </c>
      <c r="L24" s="14">
        <f t="shared" si="0"/>
        <v>1.7392142318960125E-2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50000</v>
      </c>
      <c r="J25" s="10">
        <v>25</v>
      </c>
      <c r="K25" s="18">
        <f t="shared" ref="K25:K37" si="3">IF(J25=0,"-",I25/J25)</f>
        <v>2000</v>
      </c>
      <c r="L25" s="19">
        <f t="shared" si="0"/>
        <v>2.664270954224628E-2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11334</v>
      </c>
      <c r="J26" s="10">
        <v>6</v>
      </c>
      <c r="K26" s="7">
        <f t="shared" si="3"/>
        <v>1889</v>
      </c>
      <c r="L26" s="8">
        <f t="shared" si="0"/>
        <v>6.0393693990363866E-3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142194.29999999999</v>
      </c>
      <c r="J27" s="10">
        <v>23</v>
      </c>
      <c r="K27" s="18">
        <f t="shared" si="3"/>
        <v>6182.3608695652165</v>
      </c>
      <c r="L27" s="19">
        <f t="shared" si="0"/>
        <v>7.5768828669260588E-2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15300</v>
      </c>
      <c r="J28" s="10">
        <v>2</v>
      </c>
      <c r="K28" s="7">
        <f t="shared" si="3"/>
        <v>7650</v>
      </c>
      <c r="L28" s="8">
        <f t="shared" si="0"/>
        <v>8.152669119927361E-3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85891.79</v>
      </c>
      <c r="J29" s="10">
        <v>20</v>
      </c>
      <c r="K29" s="18">
        <f t="shared" si="3"/>
        <v>4294.5895</v>
      </c>
      <c r="L29" s="19">
        <f t="shared" si="0"/>
        <v>4.5767800260672266E-2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23200</v>
      </c>
      <c r="J30" s="10">
        <v>1</v>
      </c>
      <c r="K30" s="18">
        <f t="shared" si="3"/>
        <v>23200</v>
      </c>
      <c r="L30" s="19">
        <f t="shared" si="0"/>
        <v>1.2362217227602274E-2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325167.92</v>
      </c>
      <c r="J31" s="10">
        <v>208</v>
      </c>
      <c r="K31" s="7">
        <f t="shared" si="3"/>
        <v>1563.3073076923076</v>
      </c>
      <c r="L31" s="8">
        <f t="shared" si="0"/>
        <v>0.17326708890032749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41743.599999999999</v>
      </c>
      <c r="J32" s="10">
        <v>10</v>
      </c>
      <c r="K32" s="7">
        <f t="shared" si="3"/>
        <v>4174.3599999999997</v>
      </c>
      <c r="L32" s="8">
        <f t="shared" si="0"/>
        <v>2.2243252200954234E-2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14000</v>
      </c>
      <c r="J33" s="10">
        <v>470</v>
      </c>
      <c r="K33" s="7">
        <f t="shared" si="3"/>
        <v>29.787234042553191</v>
      </c>
      <c r="L33" s="8">
        <f t="shared" si="0"/>
        <v>7.459958671828958E-3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6255</v>
      </c>
      <c r="J34" s="10">
        <v>210</v>
      </c>
      <c r="K34" s="7">
        <f t="shared" si="3"/>
        <v>29.785714285714285</v>
      </c>
      <c r="L34" s="8">
        <f t="shared" si="0"/>
        <v>3.3330029637350096E-3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0.62842691851487142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47432.4</v>
      </c>
      <c r="J40" s="28">
        <v>2</v>
      </c>
      <c r="K40" s="7">
        <f t="shared" ref="K40:K41" si="5">IF(J40=0,"-",I40/J40)</f>
        <v>23716.2</v>
      </c>
      <c r="L40" s="27">
        <f t="shared" si="4"/>
        <v>2.5274553121832848E-2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12000</v>
      </c>
      <c r="J41" s="28">
        <v>2</v>
      </c>
      <c r="K41" s="7">
        <f t="shared" si="5"/>
        <v>6000</v>
      </c>
      <c r="L41" s="27">
        <f t="shared" si="4"/>
        <v>6.3942502901391069E-3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1844046.41</v>
      </c>
      <c r="J43" s="31" t="s">
        <v>6</v>
      </c>
      <c r="K43" s="31" t="s">
        <v>6</v>
      </c>
      <c r="L43" s="14">
        <f t="shared" si="4"/>
        <v>0.98260785768103986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1876686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46916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1876686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mqxVTa0dUFeUyAPYiAJKIff5hVfaBzksXpo/8riHEnOnlDy+ILXG4vdhqAx9we6Ec6l+Mte02DWvfFwBbYaXow==" saltValue="ATLotlui1o7TltrcGLXg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15AF7-9FC3-4739-9C25-5CACECAFFE2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368547.21</v>
      </c>
      <c r="J25" s="10">
        <v>188</v>
      </c>
      <c r="K25" s="18">
        <f t="shared" ref="K25:K37" si="3">IF(J25=0,"-",I25/J25)</f>
        <v>1960.3575000000001</v>
      </c>
      <c r="L25" s="19">
        <f t="shared" si="0"/>
        <v>0.10819700109521267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46096</v>
      </c>
      <c r="J26" s="10">
        <v>24</v>
      </c>
      <c r="K26" s="7">
        <f t="shared" si="3"/>
        <v>1920.6666666666667</v>
      </c>
      <c r="L26" s="8">
        <f t="shared" si="0"/>
        <v>1.3532727496390279E-2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269767.75</v>
      </c>
      <c r="J27" s="10">
        <v>43</v>
      </c>
      <c r="K27" s="18">
        <f t="shared" si="3"/>
        <v>6273.6686046511632</v>
      </c>
      <c r="L27" s="19">
        <f t="shared" si="0"/>
        <v>7.9197619057279137E-2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34083.019999999997</v>
      </c>
      <c r="J28" s="10">
        <v>9</v>
      </c>
      <c r="K28" s="7">
        <f t="shared" si="3"/>
        <v>3787.0022222222219</v>
      </c>
      <c r="L28" s="8">
        <f t="shared" si="0"/>
        <v>1.0005992318509628E-2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40962.800000000003</v>
      </c>
      <c r="J29" s="10">
        <v>7</v>
      </c>
      <c r="K29" s="18">
        <f t="shared" si="3"/>
        <v>5851.8285714285721</v>
      </c>
      <c r="L29" s="19">
        <f t="shared" si="0"/>
        <v>1.2025737805647687E-2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2647.8</v>
      </c>
      <c r="J30" s="10">
        <v>2</v>
      </c>
      <c r="K30" s="18">
        <f t="shared" si="3"/>
        <v>1323.9</v>
      </c>
      <c r="L30" s="19">
        <f t="shared" si="0"/>
        <v>7.7733330147826678E-4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705223.1</v>
      </c>
      <c r="J31" s="10">
        <v>304</v>
      </c>
      <c r="K31" s="7">
        <f t="shared" si="3"/>
        <v>2319.8128289473684</v>
      </c>
      <c r="L31" s="8">
        <f t="shared" si="0"/>
        <v>0.20703731422378496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112075.1</v>
      </c>
      <c r="J32" s="10">
        <v>32</v>
      </c>
      <c r="K32" s="7">
        <f t="shared" si="3"/>
        <v>3502.3468750000002</v>
      </c>
      <c r="L32" s="8">
        <f t="shared" si="0"/>
        <v>3.2902676749190611E-2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2</v>
      </c>
      <c r="K39" s="24" t="s">
        <v>6</v>
      </c>
      <c r="L39" s="27">
        <f t="shared" ref="L39:L44" si="4">I39/I$44</f>
        <v>0.59354232781807559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3406260.86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3406260.86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85156.9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3421385</v>
      </c>
      <c r="J48" s="105" t="s">
        <v>36</v>
      </c>
      <c r="K48" s="106"/>
      <c r="L48" s="127">
        <f>I44/I48</f>
        <v>0.99557952700441488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hg2/wcqSRNoRMnemevWp2F+E0w4bs9la6k8XlOm/8xbM6CCM+F+qLuEC1tr0n/0HQaMAl3SbXpiJ+FkhcgxzA==" saltValue="P4Zt9WhK/0PFw6O0Ktd6P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60EC-4EB4-4862-B618-EB98D462C54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878675.57</v>
      </c>
      <c r="J25" s="10">
        <v>449</v>
      </c>
      <c r="K25" s="18">
        <f t="shared" ref="K25:K37" si="3">IF(J25=0,"-",I25/J25)</f>
        <v>1956.9611804008907</v>
      </c>
      <c r="L25" s="19">
        <f t="shared" si="0"/>
        <v>0.16292812283597827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101655.57</v>
      </c>
      <c r="J26" s="10">
        <v>54</v>
      </c>
      <c r="K26" s="7">
        <f t="shared" si="3"/>
        <v>1882.5105555555556</v>
      </c>
      <c r="L26" s="8">
        <f t="shared" si="0"/>
        <v>1.884944996925474E-2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531010.18000000005</v>
      </c>
      <c r="J27" s="10">
        <v>111</v>
      </c>
      <c r="K27" s="18">
        <f t="shared" si="3"/>
        <v>4783.8754954954957</v>
      </c>
      <c r="L27" s="19">
        <f t="shared" si="0"/>
        <v>9.8462384511492612E-2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106959.98</v>
      </c>
      <c r="J28" s="10">
        <v>28</v>
      </c>
      <c r="K28" s="7">
        <f t="shared" si="3"/>
        <v>3819.9992857142856</v>
      </c>
      <c r="L28" s="8">
        <f t="shared" si="0"/>
        <v>1.9833018414263843E-2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89205.74</v>
      </c>
      <c r="J29" s="10">
        <v>28</v>
      </c>
      <c r="K29" s="18">
        <f t="shared" si="3"/>
        <v>3185.9192857142857</v>
      </c>
      <c r="L29" s="19">
        <f t="shared" si="0"/>
        <v>1.6540944417510483E-2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33985.5</v>
      </c>
      <c r="J30" s="10">
        <v>6</v>
      </c>
      <c r="K30" s="18">
        <f t="shared" si="3"/>
        <v>5664.25</v>
      </c>
      <c r="L30" s="19">
        <f t="shared" si="0"/>
        <v>6.3017499378549236E-3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873447.31</v>
      </c>
      <c r="J31" s="10">
        <v>466</v>
      </c>
      <c r="K31" s="7">
        <f t="shared" si="3"/>
        <v>1874.3504506437769</v>
      </c>
      <c r="L31" s="8">
        <f t="shared" si="0"/>
        <v>0.16195867447917645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131177.22</v>
      </c>
      <c r="J32" s="10">
        <v>39</v>
      </c>
      <c r="K32" s="7">
        <f t="shared" si="3"/>
        <v>3363.5184615384615</v>
      </c>
      <c r="L32" s="8">
        <f t="shared" si="0"/>
        <v>2.4323492018154261E-2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151527</v>
      </c>
      <c r="J33" s="10">
        <v>2201</v>
      </c>
      <c r="K33" s="7">
        <f t="shared" si="3"/>
        <v>68.844616083598368</v>
      </c>
      <c r="L33" s="8">
        <f t="shared" si="0"/>
        <v>2.8096843148794133E-2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43152</v>
      </c>
      <c r="J34" s="10">
        <v>369</v>
      </c>
      <c r="K34" s="7">
        <f t="shared" si="3"/>
        <v>116.9430894308943</v>
      </c>
      <c r="L34" s="8">
        <f t="shared" si="0"/>
        <v>8.0014451256658192E-3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3182400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2</v>
      </c>
      <c r="K39" s="24" t="s">
        <v>6</v>
      </c>
      <c r="L39" s="27">
        <f t="shared" ref="L39:L44" si="4">I39/I$44</f>
        <v>0.5310859072841817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5000</v>
      </c>
      <c r="J40" s="28">
        <v>1</v>
      </c>
      <c r="K40" s="7">
        <f t="shared" ref="K40:K41" si="5">IF(J40=0,"-",I40/J40)</f>
        <v>5000</v>
      </c>
      <c r="L40" s="27">
        <f t="shared" si="4"/>
        <v>9.2712332286635829E-4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5393025.7999999998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5393025.7999999998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134825.17000000001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5393779</v>
      </c>
      <c r="J48" s="105" t="s">
        <v>36</v>
      </c>
      <c r="K48" s="106"/>
      <c r="L48" s="127">
        <f>I44/I48</f>
        <v>0.99986035764535397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5Ghh+MrBArBnh3ilEcMyr9Vch3O6xrD5HgT1oKJM5JtQtVAQJ3B+QCkGplqchGmgRpnKsVobI5gyrXuMzzZgA==" saltValue="pIzuSeGZaK2pE3ayhOlO/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32971-1B62-489C-BCE5-C5982A508D7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700827.32</v>
      </c>
      <c r="J12" s="6">
        <v>2</v>
      </c>
      <c r="K12" s="7">
        <f t="shared" ref="K12:K23" si="1">IF(J12=0,"-",I12/J12)</f>
        <v>350413.66</v>
      </c>
      <c r="L12" s="8">
        <f t="shared" si="0"/>
        <v>0.13435818018655554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99172.68</v>
      </c>
      <c r="J17" s="10">
        <v>6</v>
      </c>
      <c r="K17" s="7">
        <f t="shared" si="1"/>
        <v>16528.78</v>
      </c>
      <c r="L17" s="8">
        <f t="shared" si="0"/>
        <v>1.9012758819139091E-2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800000</v>
      </c>
      <c r="J24" s="13" t="s">
        <v>6</v>
      </c>
      <c r="K24" s="13" t="s">
        <v>6</v>
      </c>
      <c r="L24" s="14">
        <f t="shared" si="0"/>
        <v>0.15337093900569465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486828</v>
      </c>
      <c r="J25" s="10">
        <v>252</v>
      </c>
      <c r="K25" s="18">
        <f t="shared" ref="K25:K37" si="3">IF(J25=0,"-",I25/J25)</f>
        <v>1931.8571428571429</v>
      </c>
      <c r="L25" s="19">
        <f t="shared" si="0"/>
        <v>9.33315843678304E-2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125918</v>
      </c>
      <c r="J26" s="10">
        <v>66</v>
      </c>
      <c r="K26" s="7">
        <f t="shared" si="3"/>
        <v>1907.8484848484848</v>
      </c>
      <c r="L26" s="8">
        <f t="shared" si="0"/>
        <v>2.4140202372148825E-2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465531.35</v>
      </c>
      <c r="J27" s="10">
        <v>40</v>
      </c>
      <c r="K27" s="18">
        <f t="shared" si="3"/>
        <v>11638.283749999999</v>
      </c>
      <c r="L27" s="19">
        <f t="shared" si="0"/>
        <v>8.9248725357610859E-2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42822.8</v>
      </c>
      <c r="J28" s="10">
        <v>4</v>
      </c>
      <c r="K28" s="7">
        <f t="shared" si="3"/>
        <v>10705.7</v>
      </c>
      <c r="L28" s="8">
        <f t="shared" si="0"/>
        <v>8.2097163085663259E-3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46332.11</v>
      </c>
      <c r="J29" s="10">
        <v>14</v>
      </c>
      <c r="K29" s="18">
        <f t="shared" si="3"/>
        <v>3309.4364285714287</v>
      </c>
      <c r="L29" s="19">
        <f t="shared" si="0"/>
        <v>8.8824990210189195E-3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13848.44</v>
      </c>
      <c r="J30" s="10">
        <v>4</v>
      </c>
      <c r="K30" s="18">
        <f t="shared" si="3"/>
        <v>3462.11</v>
      </c>
      <c r="L30" s="19">
        <f t="shared" si="0"/>
        <v>2.6549353082050277E-3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1008700.57</v>
      </c>
      <c r="J31" s="10">
        <v>644</v>
      </c>
      <c r="K31" s="7">
        <f t="shared" si="3"/>
        <v>1566.3052329192546</v>
      </c>
      <c r="L31" s="8">
        <f t="shared" si="0"/>
        <v>0.19338169199559926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69415.850000000006</v>
      </c>
      <c r="J32" s="10">
        <v>32</v>
      </c>
      <c r="K32" s="7">
        <f t="shared" si="3"/>
        <v>2169.2453125000002</v>
      </c>
      <c r="L32" s="8">
        <f t="shared" si="0"/>
        <v>1.3307967620473062E-2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25000</v>
      </c>
      <c r="J33" s="10">
        <v>155</v>
      </c>
      <c r="K33" s="7">
        <f t="shared" si="3"/>
        <v>161.29032258064515</v>
      </c>
      <c r="L33" s="8">
        <f t="shared" si="0"/>
        <v>4.7928418439279578E-3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4838.7</v>
      </c>
      <c r="J34" s="10">
        <v>30</v>
      </c>
      <c r="K34" s="7">
        <f t="shared" si="3"/>
        <v>161.29</v>
      </c>
      <c r="L34" s="8">
        <f t="shared" si="0"/>
        <v>9.2764495320856832E-4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2728466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2358720</v>
      </c>
      <c r="J39" s="25">
        <v>2</v>
      </c>
      <c r="K39" s="24" t="s">
        <v>6</v>
      </c>
      <c r="L39" s="27">
        <f t="shared" ref="L39:L44" si="4">I39/I$44</f>
        <v>0.45219887656439012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25000</v>
      </c>
      <c r="J42" s="28">
        <v>4</v>
      </c>
      <c r="K42" s="24" t="s">
        <v>6</v>
      </c>
      <c r="L42" s="27">
        <f t="shared" si="4"/>
        <v>4.7928418439279578E-3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4416112.0299999993</v>
      </c>
      <c r="J43" s="31" t="s">
        <v>6</v>
      </c>
      <c r="K43" s="31" t="s">
        <v>6</v>
      </c>
      <c r="L43" s="14">
        <f t="shared" si="4"/>
        <v>0.84662906099430535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5216112.0299999993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130404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5216142</v>
      </c>
      <c r="J48" s="105" t="s">
        <v>36</v>
      </c>
      <c r="K48" s="106"/>
      <c r="L48" s="127">
        <f>I44/I48</f>
        <v>0.99999425437420975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tRX3cyp8N63HbOepyCzal+5YFiKGGntAFVrcxvRd4XBR30saYqBwToC4HwQ69H2R1t7cbUvCo9qD8D5Bts22FA==" saltValue="CDgbgSx5LKpb19sRSnh+l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B97FA-09E3-4F9F-A6F1-67CFD129F73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67435.64</v>
      </c>
      <c r="J17" s="10">
        <v>4</v>
      </c>
      <c r="K17" s="7">
        <f t="shared" si="1"/>
        <v>16858.91</v>
      </c>
      <c r="L17" s="8">
        <f t="shared" si="0"/>
        <v>6.0680395023957889E-2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67435.64</v>
      </c>
      <c r="J24" s="13" t="s">
        <v>6</v>
      </c>
      <c r="K24" s="13" t="s">
        <v>6</v>
      </c>
      <c r="L24" s="14">
        <f t="shared" si="0"/>
        <v>6.0680395023957889E-2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357006</v>
      </c>
      <c r="J25" s="10">
        <v>185</v>
      </c>
      <c r="K25" s="18">
        <f t="shared" ref="K25:K37" si="3">IF(J25=0,"-",I25/J25)</f>
        <v>1929.7621621621622</v>
      </c>
      <c r="L25" s="19">
        <f t="shared" si="0"/>
        <v>0.3212435606145817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36120</v>
      </c>
      <c r="J26" s="10">
        <v>19</v>
      </c>
      <c r="K26" s="7">
        <f t="shared" si="3"/>
        <v>1901.0526315789473</v>
      </c>
      <c r="L26" s="8">
        <f t="shared" si="0"/>
        <v>3.2501743414392728E-2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404431.76</v>
      </c>
      <c r="J27" s="10">
        <v>31</v>
      </c>
      <c r="K27" s="18">
        <f t="shared" si="3"/>
        <v>13046.185806451613</v>
      </c>
      <c r="L27" s="19">
        <f t="shared" si="0"/>
        <v>0.36391852968303601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5690.41</v>
      </c>
      <c r="J28" s="10">
        <v>2</v>
      </c>
      <c r="K28" s="7">
        <f t="shared" si="3"/>
        <v>2845.2049999999999</v>
      </c>
      <c r="L28" s="8">
        <f t="shared" si="0"/>
        <v>5.1203833262097043E-3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15899.2</v>
      </c>
      <c r="J29" s="10">
        <v>6</v>
      </c>
      <c r="K29" s="18">
        <f t="shared" si="3"/>
        <v>2649.8666666666668</v>
      </c>
      <c r="L29" s="19">
        <f t="shared" si="0"/>
        <v>1.4306525993746204E-2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3389.6</v>
      </c>
      <c r="J30" s="10">
        <v>1</v>
      </c>
      <c r="K30" s="18">
        <f t="shared" si="3"/>
        <v>3389.6</v>
      </c>
      <c r="L30" s="19">
        <f t="shared" si="0"/>
        <v>3.0500528648235215E-3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242952.4</v>
      </c>
      <c r="J31" s="10">
        <v>151</v>
      </c>
      <c r="K31" s="7">
        <f t="shared" si="3"/>
        <v>1608.9562913907284</v>
      </c>
      <c r="L31" s="8">
        <f t="shared" si="0"/>
        <v>0.21861507659775492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27205</v>
      </c>
      <c r="J32" s="10">
        <v>11</v>
      </c>
      <c r="K32" s="7">
        <f t="shared" si="3"/>
        <v>2473.181818181818</v>
      </c>
      <c r="L32" s="8">
        <f t="shared" si="0"/>
        <v>2.447978764087913E-2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6600</v>
      </c>
      <c r="J33" s="10">
        <v>93</v>
      </c>
      <c r="K33" s="7">
        <f t="shared" si="3"/>
        <v>70.967741935483872</v>
      </c>
      <c r="L33" s="8">
        <f t="shared" si="0"/>
        <v>5.9388567700717609E-3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17000</v>
      </c>
      <c r="J40" s="28">
        <v>1</v>
      </c>
      <c r="K40" s="7">
        <f t="shared" ref="K40:K41" si="5">IF(J40=0,"-",I40/J40)</f>
        <v>17000</v>
      </c>
      <c r="L40" s="27">
        <f t="shared" si="4"/>
        <v>1.5297055316851505E-2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1043889.36</v>
      </c>
      <c r="J43" s="31" t="s">
        <v>6</v>
      </c>
      <c r="K43" s="31" t="s">
        <v>6</v>
      </c>
      <c r="L43" s="14">
        <f t="shared" si="4"/>
        <v>0.93931960497604206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1111325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27783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1111325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nh5+8pum4eRlciEyU3Y79UXnvqMoJ1jHCkycZxg7HzCfdKs2hJprKboTostNNsJB5CjHngUPnRM8fyM2nawCQ==" saltValue="O2mC/PFpAI9bHMzaUzRy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1FCB0-062E-4490-ADA4-E11EA797272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4537.97</v>
      </c>
      <c r="J15" s="10">
        <v>1</v>
      </c>
      <c r="K15" s="7">
        <f t="shared" si="1"/>
        <v>4537.97</v>
      </c>
      <c r="L15" s="8">
        <f t="shared" si="0"/>
        <v>2.0721205834573066E-3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14740.06</v>
      </c>
      <c r="J17" s="10">
        <v>1</v>
      </c>
      <c r="K17" s="7">
        <f t="shared" si="1"/>
        <v>14740.06</v>
      </c>
      <c r="L17" s="8">
        <f t="shared" si="0"/>
        <v>6.7305825572658495E-3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19278.03</v>
      </c>
      <c r="J24" s="13" t="s">
        <v>6</v>
      </c>
      <c r="K24" s="13" t="s">
        <v>6</v>
      </c>
      <c r="L24" s="14">
        <f t="shared" si="0"/>
        <v>8.8027031407231556E-3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198263</v>
      </c>
      <c r="J25" s="10">
        <v>106</v>
      </c>
      <c r="K25" s="18">
        <f t="shared" ref="K25:K37" si="3">IF(J25=0,"-",I25/J25)</f>
        <v>1870.4056603773586</v>
      </c>
      <c r="L25" s="19">
        <f t="shared" si="0"/>
        <v>9.0530533088142046E-2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33498</v>
      </c>
      <c r="J26" s="10">
        <v>18</v>
      </c>
      <c r="K26" s="7">
        <f t="shared" si="3"/>
        <v>1861</v>
      </c>
      <c r="L26" s="8">
        <f t="shared" si="0"/>
        <v>1.5295803036303205E-2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233731</v>
      </c>
      <c r="J27" s="10">
        <v>25</v>
      </c>
      <c r="K27" s="18">
        <f t="shared" si="3"/>
        <v>9349.24</v>
      </c>
      <c r="L27" s="19">
        <f t="shared" si="0"/>
        <v>0.10672587436498251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17791</v>
      </c>
      <c r="J28" s="10">
        <v>6</v>
      </c>
      <c r="K28" s="7">
        <f t="shared" si="3"/>
        <v>2965.1666666666665</v>
      </c>
      <c r="L28" s="8">
        <f t="shared" si="0"/>
        <v>8.1236978870043077E-3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32700</v>
      </c>
      <c r="J29" s="10">
        <v>1</v>
      </c>
      <c r="K29" s="18">
        <f t="shared" si="3"/>
        <v>32700</v>
      </c>
      <c r="L29" s="19">
        <f t="shared" si="0"/>
        <v>1.493142155612618E-2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512796.48</v>
      </c>
      <c r="J31" s="10">
        <v>301</v>
      </c>
      <c r="K31" s="7">
        <f t="shared" si="3"/>
        <v>1703.6427906976744</v>
      </c>
      <c r="L31" s="8">
        <f t="shared" si="0"/>
        <v>0.23415230628066139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77047.100000000006</v>
      </c>
      <c r="J32" s="10">
        <v>24</v>
      </c>
      <c r="K32" s="7">
        <f t="shared" si="3"/>
        <v>3210.2958333333336</v>
      </c>
      <c r="L32" s="8">
        <f t="shared" si="0"/>
        <v>3.5181123234770934E-2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13884</v>
      </c>
      <c r="J33" s="10">
        <v>145</v>
      </c>
      <c r="K33" s="7">
        <f t="shared" si="3"/>
        <v>95.751724137931035</v>
      </c>
      <c r="L33" s="8">
        <f t="shared" si="0"/>
        <v>6.3396898130047676E-3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0.53851747175636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2170734.48</v>
      </c>
      <c r="J43" s="31" t="s">
        <v>6</v>
      </c>
      <c r="K43" s="31" t="s">
        <v>6</v>
      </c>
      <c r="L43" s="14">
        <f t="shared" si="4"/>
        <v>0.99119729685927693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2190012.5099999998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54750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2190036</v>
      </c>
      <c r="J48" s="105" t="s">
        <v>36</v>
      </c>
      <c r="K48" s="106"/>
      <c r="L48" s="127">
        <f>I44/I48</f>
        <v>0.99998927414891803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ZnixeeBBussk29hyUpJj77ugE2GWaiaAdF765zQyxMwe+nJRu2wN5S5XKXoi+UY6WtG47blh+ogJp2YKec3Zg==" saltValue="7Z5OPBN/giWtC4gn1GtHE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71BEE-26AE-41A0-8F13-83652180417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22754.880000000001</v>
      </c>
      <c r="J17" s="10">
        <v>2</v>
      </c>
      <c r="K17" s="7">
        <f t="shared" si="1"/>
        <v>11377.44</v>
      </c>
      <c r="L17" s="8">
        <f t="shared" si="0"/>
        <v>7.5221383351443604E-3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22754.880000000001</v>
      </c>
      <c r="J24" s="13" t="s">
        <v>6</v>
      </c>
      <c r="K24" s="13" t="s">
        <v>6</v>
      </c>
      <c r="L24" s="14">
        <f t="shared" si="0"/>
        <v>7.5221383351443604E-3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144674.29999999999</v>
      </c>
      <c r="J25" s="10">
        <v>76</v>
      </c>
      <c r="K25" s="18">
        <f t="shared" ref="K25:K37" si="3">IF(J25=0,"-",I25/J25)</f>
        <v>1903.6092105263156</v>
      </c>
      <c r="L25" s="19">
        <f t="shared" si="0"/>
        <v>4.7825349909126111E-2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18850</v>
      </c>
      <c r="J26" s="10">
        <v>10</v>
      </c>
      <c r="K26" s="7">
        <f t="shared" si="3"/>
        <v>1885</v>
      </c>
      <c r="L26" s="8">
        <f t="shared" si="0"/>
        <v>6.2312922598348657E-3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150812.54999999999</v>
      </c>
      <c r="J27" s="10">
        <v>18</v>
      </c>
      <c r="K27" s="18">
        <f t="shared" si="3"/>
        <v>8378.4749999999985</v>
      </c>
      <c r="L27" s="19">
        <f t="shared" si="0"/>
        <v>4.985448676397658E-2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43064.1</v>
      </c>
      <c r="J28" s="10">
        <v>3</v>
      </c>
      <c r="K28" s="7">
        <f t="shared" si="3"/>
        <v>14354.699999999999</v>
      </c>
      <c r="L28" s="8">
        <f t="shared" si="0"/>
        <v>1.4235808647573189E-2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27475.919999999998</v>
      </c>
      <c r="J29" s="10">
        <v>5</v>
      </c>
      <c r="K29" s="18">
        <f t="shared" si="3"/>
        <v>5495.1839999999993</v>
      </c>
      <c r="L29" s="19">
        <f t="shared" si="0"/>
        <v>9.0827844895406875E-3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24728.799999999999</v>
      </c>
      <c r="J30" s="10">
        <v>3</v>
      </c>
      <c r="K30" s="18">
        <f t="shared" si="3"/>
        <v>8242.9333333333325</v>
      </c>
      <c r="L30" s="19">
        <f t="shared" si="0"/>
        <v>8.1746620708225155E-3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344371.55</v>
      </c>
      <c r="J31" s="10">
        <v>140</v>
      </c>
      <c r="K31" s="7">
        <f t="shared" si="3"/>
        <v>2459.7967857142858</v>
      </c>
      <c r="L31" s="8">
        <f t="shared" si="0"/>
        <v>0.11383977581020346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46047.91</v>
      </c>
      <c r="J32" s="10">
        <v>13</v>
      </c>
      <c r="K32" s="7">
        <f t="shared" si="3"/>
        <v>3542.1469230769235</v>
      </c>
      <c r="L32" s="8">
        <f t="shared" si="0"/>
        <v>1.5222174279287666E-2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2583301.5099999998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2324965.5099999998</v>
      </c>
      <c r="J39" s="25">
        <v>2</v>
      </c>
      <c r="K39" s="24" t="s">
        <v>6</v>
      </c>
      <c r="L39" s="27">
        <f t="shared" ref="L39:L44" si="4">I39/I$44</f>
        <v>0.76856973935522643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10000</v>
      </c>
      <c r="J42" s="28">
        <v>1</v>
      </c>
      <c r="K42" s="24" t="s">
        <v>6</v>
      </c>
      <c r="L42" s="27">
        <f t="shared" si="4"/>
        <v>3.3057253367824221E-3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3002299.8299999996</v>
      </c>
      <c r="J43" s="31" t="s">
        <v>6</v>
      </c>
      <c r="K43" s="31" t="s">
        <v>6</v>
      </c>
      <c r="L43" s="14">
        <f t="shared" si="4"/>
        <v>0.99247786166485563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3025054.7099999995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75524.42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3025249</v>
      </c>
      <c r="J48" s="105" t="s">
        <v>36</v>
      </c>
      <c r="K48" s="106"/>
      <c r="L48" s="127">
        <f>I44/I48</f>
        <v>0.99993577718726612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wcCmln523ORmYBb4GPyCawtmeVIgBNU4EUR3dFPbw6OGUgfhiS1Ol2mzQtN6SgeqpRD7LJ4GD7JrBHGc1B/3A==" saltValue="0LxbVgMbEkZLEE0wshJK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80E2B-DA89-43A6-B138-8CEFFA13EA2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200000</v>
      </c>
      <c r="J12" s="6">
        <v>4</v>
      </c>
      <c r="K12" s="7">
        <f t="shared" ref="K12:K23" si="1">IF(J12=0,"-",I12/J12)</f>
        <v>50000</v>
      </c>
      <c r="L12" s="8">
        <f t="shared" si="0"/>
        <v>2.7269620110235503E-2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4.7721835192912126E-3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1850</v>
      </c>
      <c r="J20" s="10">
        <v>1</v>
      </c>
      <c r="K20" s="7">
        <f t="shared" si="1"/>
        <v>1850</v>
      </c>
      <c r="L20" s="8">
        <f t="shared" si="0"/>
        <v>2.5224398601967837E-4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236850</v>
      </c>
      <c r="J24" s="13" t="s">
        <v>6</v>
      </c>
      <c r="K24" s="13" t="s">
        <v>6</v>
      </c>
      <c r="L24" s="14">
        <f t="shared" si="0"/>
        <v>3.2294047615546391E-2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358921</v>
      </c>
      <c r="J25" s="10">
        <v>191</v>
      </c>
      <c r="K25" s="18">
        <f t="shared" ref="K25:K37" si="3">IF(J25=0,"-",I25/J25)</f>
        <v>1879.1675392670156</v>
      </c>
      <c r="L25" s="19">
        <f t="shared" si="0"/>
        <v>4.8938196597929182E-2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65524</v>
      </c>
      <c r="J26" s="10">
        <v>35</v>
      </c>
      <c r="K26" s="7">
        <f t="shared" si="3"/>
        <v>1872.1142857142856</v>
      </c>
      <c r="L26" s="8">
        <f t="shared" si="0"/>
        <v>8.9340729405153561E-3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567849.88</v>
      </c>
      <c r="J27" s="10">
        <v>85</v>
      </c>
      <c r="K27" s="18">
        <f t="shared" si="3"/>
        <v>6680.586823529412</v>
      </c>
      <c r="L27" s="19">
        <f t="shared" si="0"/>
        <v>7.7425252536214087E-2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49007.72</v>
      </c>
      <c r="J28" s="10">
        <v>14</v>
      </c>
      <c r="K28" s="7">
        <f t="shared" si="3"/>
        <v>3500.5514285714285</v>
      </c>
      <c r="L28" s="8">
        <f t="shared" si="0"/>
        <v>6.6821095343439531E-3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28143.99</v>
      </c>
      <c r="J29" s="10">
        <v>12</v>
      </c>
      <c r="K29" s="18">
        <f t="shared" si="3"/>
        <v>2345.3325</v>
      </c>
      <c r="L29" s="19">
        <f t="shared" si="0"/>
        <v>3.8373795784313347E-3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3776.79</v>
      </c>
      <c r="J30" s="10">
        <v>2</v>
      </c>
      <c r="K30" s="18">
        <f t="shared" si="3"/>
        <v>1888.395</v>
      </c>
      <c r="L30" s="19">
        <f t="shared" si="0"/>
        <v>5.1495814268068176E-4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1618500.04</v>
      </c>
      <c r="J31" s="10">
        <v>472</v>
      </c>
      <c r="K31" s="7">
        <f t="shared" si="3"/>
        <v>3429.0255084745763</v>
      </c>
      <c r="L31" s="8">
        <f t="shared" si="0"/>
        <v>0.22067940619600482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92646.1</v>
      </c>
      <c r="J32" s="10">
        <v>21</v>
      </c>
      <c r="K32" s="7">
        <f t="shared" si="3"/>
        <v>4411.7190476190481</v>
      </c>
      <c r="L32" s="8">
        <f t="shared" si="0"/>
        <v>1.2632119758474447E-2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8640</v>
      </c>
      <c r="J33" s="10">
        <v>110</v>
      </c>
      <c r="K33" s="7">
        <f t="shared" si="3"/>
        <v>78.545454545454547</v>
      </c>
      <c r="L33" s="8">
        <f t="shared" si="0"/>
        <v>1.1780475887621738E-3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5016960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4515264</v>
      </c>
      <c r="J39" s="25">
        <v>2</v>
      </c>
      <c r="K39" s="24" t="s">
        <v>6</v>
      </c>
      <c r="L39" s="27">
        <f t="shared" ref="L39:L44" si="4">I39/I$44</f>
        <v>0.61564766988711195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7097318.9100000001</v>
      </c>
      <c r="J43" s="31" t="s">
        <v>6</v>
      </c>
      <c r="K43" s="31" t="s">
        <v>6</v>
      </c>
      <c r="L43" s="14">
        <f t="shared" si="4"/>
        <v>0.96770595238445356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7334168.9100000001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183353.63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7340233</v>
      </c>
      <c r="J48" s="105" t="s">
        <v>36</v>
      </c>
      <c r="K48" s="106"/>
      <c r="L48" s="127">
        <f>I44/I48</f>
        <v>0.99917385592528196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VI5CPBbLVyit3vIA8IwfpN78edIhJAxw10mor+9Av72m1eFNFwGmAWASPYdMT6vHn/dLP72lCNU4bOpZI+b9A==" saltValue="sicDcg69iLfX+PnId/H/Z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45AD4-8800-4BE7-BD92-FEE191517BB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241812</v>
      </c>
      <c r="J12" s="6">
        <v>2</v>
      </c>
      <c r="K12" s="7">
        <f t="shared" ref="K12:K23" si="1">IF(J12=0,"-",I12/J12)</f>
        <v>120906</v>
      </c>
      <c r="L12" s="8">
        <f t="shared" si="0"/>
        <v>2.216319749472756E-2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75591.289999999994</v>
      </c>
      <c r="J15" s="10">
        <v>14</v>
      </c>
      <c r="K15" s="7">
        <f t="shared" si="1"/>
        <v>5399.3778571428566</v>
      </c>
      <c r="L15" s="8">
        <f t="shared" si="0"/>
        <v>6.9282942498768646E-3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52904.97</v>
      </c>
      <c r="J17" s="10">
        <v>6</v>
      </c>
      <c r="K17" s="7">
        <f t="shared" si="1"/>
        <v>8817.4950000000008</v>
      </c>
      <c r="L17" s="8">
        <f t="shared" si="0"/>
        <v>4.8489872238045954E-3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883228</v>
      </c>
      <c r="J18" s="10">
        <v>11</v>
      </c>
      <c r="K18" s="7">
        <f t="shared" si="1"/>
        <v>80293.454545454544</v>
      </c>
      <c r="L18" s="8">
        <f t="shared" si="0"/>
        <v>8.0951965150088637E-2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19849.099999999999</v>
      </c>
      <c r="J20" s="10">
        <v>3</v>
      </c>
      <c r="K20" s="7">
        <f t="shared" si="1"/>
        <v>6616.3666666666659</v>
      </c>
      <c r="L20" s="8">
        <f t="shared" si="0"/>
        <v>1.8192625816444048E-3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2772</v>
      </c>
      <c r="J21" s="10">
        <v>1</v>
      </c>
      <c r="K21" s="7">
        <f t="shared" si="1"/>
        <v>2772</v>
      </c>
      <c r="L21" s="8">
        <f t="shared" si="0"/>
        <v>2.5406672727319073E-4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1276157.3600000001</v>
      </c>
      <c r="J24" s="13" t="s">
        <v>6</v>
      </c>
      <c r="K24" s="13" t="s">
        <v>6</v>
      </c>
      <c r="L24" s="14">
        <f t="shared" si="0"/>
        <v>0.11696577342741526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1720610</v>
      </c>
      <c r="J25" s="10">
        <v>1093</v>
      </c>
      <c r="K25" s="18">
        <f t="shared" ref="K25:K37" si="3">IF(J25=0,"-",I25/J25)</f>
        <v>1574.2086001829825</v>
      </c>
      <c r="L25" s="19">
        <f t="shared" si="0"/>
        <v>0.15770193059650964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258444</v>
      </c>
      <c r="J26" s="10">
        <v>136</v>
      </c>
      <c r="K26" s="7">
        <f t="shared" si="3"/>
        <v>1900.3235294117646</v>
      </c>
      <c r="L26" s="8">
        <f t="shared" si="0"/>
        <v>2.3687597858366705E-2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1006915.47</v>
      </c>
      <c r="J27" s="10">
        <v>130</v>
      </c>
      <c r="K27" s="18">
        <f t="shared" si="3"/>
        <v>7745.5036153846149</v>
      </c>
      <c r="L27" s="19">
        <f t="shared" si="0"/>
        <v>9.2288498594389132E-2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121862.76</v>
      </c>
      <c r="J28" s="10">
        <v>23</v>
      </c>
      <c r="K28" s="7">
        <f t="shared" si="3"/>
        <v>5298.3808695652169</v>
      </c>
      <c r="L28" s="8">
        <f t="shared" si="0"/>
        <v>1.1169290263231709E-2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253570.33</v>
      </c>
      <c r="J29" s="10">
        <v>79</v>
      </c>
      <c r="K29" s="18">
        <f t="shared" si="3"/>
        <v>3209.7510126582279</v>
      </c>
      <c r="L29" s="19">
        <f t="shared" si="0"/>
        <v>2.3240903274416656E-2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43475.31</v>
      </c>
      <c r="J30" s="10">
        <v>9</v>
      </c>
      <c r="K30" s="18">
        <f t="shared" si="3"/>
        <v>4830.59</v>
      </c>
      <c r="L30" s="19">
        <f t="shared" si="0"/>
        <v>3.9847149094110468E-3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2355523.41</v>
      </c>
      <c r="J31" s="10">
        <v>1464</v>
      </c>
      <c r="K31" s="7">
        <f t="shared" si="3"/>
        <v>1608.9640778688527</v>
      </c>
      <c r="L31" s="8">
        <f t="shared" si="0"/>
        <v>0.21589470555342219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514616.11</v>
      </c>
      <c r="J32" s="10">
        <v>190</v>
      </c>
      <c r="K32" s="7">
        <f t="shared" si="3"/>
        <v>2708.5058421052631</v>
      </c>
      <c r="L32" s="8">
        <f t="shared" si="0"/>
        <v>4.7166966403232438E-2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189108.55</v>
      </c>
      <c r="J33" s="10">
        <v>2751</v>
      </c>
      <c r="K33" s="7">
        <f t="shared" si="3"/>
        <v>68.741748455107228</v>
      </c>
      <c r="L33" s="8">
        <f t="shared" si="0"/>
        <v>1.7332680518715206E-2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44658</v>
      </c>
      <c r="J34" s="10">
        <v>122</v>
      </c>
      <c r="K34" s="7">
        <f t="shared" si="3"/>
        <v>366.04918032786884</v>
      </c>
      <c r="L34" s="8">
        <f t="shared" si="0"/>
        <v>4.0931139634077032E-3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4983.87</v>
      </c>
      <c r="J35" s="10">
        <v>1</v>
      </c>
      <c r="K35" s="7">
        <f t="shared" si="3"/>
        <v>4983.87</v>
      </c>
      <c r="L35" s="8">
        <f t="shared" si="0"/>
        <v>4.5679492786978253E-4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4492800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4043520</v>
      </c>
      <c r="J39" s="25">
        <v>2</v>
      </c>
      <c r="K39" s="24" t="s">
        <v>6</v>
      </c>
      <c r="L39" s="27">
        <f t="shared" ref="L39:L44" si="4">I39/I$44</f>
        <v>0.37060746503019198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60130.58</v>
      </c>
      <c r="J40" s="28">
        <v>5</v>
      </c>
      <c r="K40" s="7">
        <f t="shared" ref="K40:K41" si="5">IF(J40=0,"-",I40/J40)</f>
        <v>12026.116</v>
      </c>
      <c r="L40" s="27">
        <f t="shared" si="4"/>
        <v>5.5112480770702667E-3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9634362.209999999</v>
      </c>
      <c r="J43" s="31" t="s">
        <v>6</v>
      </c>
      <c r="K43" s="31" t="s">
        <v>6</v>
      </c>
      <c r="L43" s="14">
        <f t="shared" si="4"/>
        <v>0.88303422657258479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10910519.569999998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272762.99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11036092</v>
      </c>
      <c r="J48" s="105" t="s">
        <v>36</v>
      </c>
      <c r="K48" s="106"/>
      <c r="L48" s="127">
        <f>I44/I48</f>
        <v>0.98862165792021295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SV66353Oq3lX1RncwwZ92bA70GoUnQw7IkXRojlt40rpn6Pm8kuV86qRyENAu6dUBpGxmcL+VvxYKOua1fuIw==" saltValue="finjiMZxHiYtEtDkuqIS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FAB5-37BA-4687-957D-42E3E5AC5EC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825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67514.14</v>
      </c>
      <c r="J25" s="10">
        <v>41</v>
      </c>
      <c r="K25" s="18">
        <f t="shared" ref="K25:K37" si="3">IF(J25=0,"-",I25/J25)</f>
        <v>1646.6863414634147</v>
      </c>
      <c r="L25" s="19">
        <f t="shared" si="0"/>
        <v>4.6016925842760646E-2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13572</v>
      </c>
      <c r="J26" s="10">
        <v>8</v>
      </c>
      <c r="K26" s="7">
        <f t="shared" si="3"/>
        <v>1696.5</v>
      </c>
      <c r="L26" s="8">
        <f t="shared" si="0"/>
        <v>9.2505320742876616E-3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128441</v>
      </c>
      <c r="J27" s="10">
        <v>29</v>
      </c>
      <c r="K27" s="18">
        <f t="shared" si="3"/>
        <v>4429</v>
      </c>
      <c r="L27" s="19">
        <f t="shared" si="0"/>
        <v>8.7544031104743694E-2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18279.2</v>
      </c>
      <c r="J28" s="10">
        <v>3</v>
      </c>
      <c r="K28" s="7">
        <f t="shared" si="3"/>
        <v>6093.0666666666666</v>
      </c>
      <c r="L28" s="8">
        <f t="shared" si="0"/>
        <v>1.2458909953751769E-2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13624.6</v>
      </c>
      <c r="J29" s="10">
        <v>3</v>
      </c>
      <c r="K29" s="18">
        <f t="shared" si="3"/>
        <v>4541.5333333333338</v>
      </c>
      <c r="L29" s="19">
        <f t="shared" si="0"/>
        <v>9.286383679585888E-3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1595.3</v>
      </c>
      <c r="J30" s="10">
        <v>1</v>
      </c>
      <c r="K30" s="18">
        <f t="shared" si="3"/>
        <v>1595.3</v>
      </c>
      <c r="L30" s="19">
        <f t="shared" si="0"/>
        <v>1.08733965650686E-3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222252.01</v>
      </c>
      <c r="J31" s="10">
        <v>119</v>
      </c>
      <c r="K31" s="7">
        <f t="shared" si="3"/>
        <v>1867.663949579832</v>
      </c>
      <c r="L31" s="8">
        <f t="shared" si="0"/>
        <v>0.15148462622162556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26835</v>
      </c>
      <c r="J32" s="10">
        <v>11</v>
      </c>
      <c r="K32" s="7">
        <f t="shared" si="3"/>
        <v>2439.5454545454545</v>
      </c>
      <c r="L32" s="8">
        <f t="shared" si="0"/>
        <v>1.8290453007184598E-2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6947.1</v>
      </c>
      <c r="J33" s="10">
        <v>125</v>
      </c>
      <c r="K33" s="7">
        <f t="shared" si="3"/>
        <v>55.576800000000006</v>
      </c>
      <c r="L33" s="8">
        <f t="shared" si="0"/>
        <v>4.7350700982378285E-3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1008</v>
      </c>
      <c r="J34" s="10">
        <v>21</v>
      </c>
      <c r="K34" s="7">
        <f t="shared" si="3"/>
        <v>48</v>
      </c>
      <c r="L34" s="8">
        <f t="shared" si="0"/>
        <v>6.8704216997361939E-4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1155880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0.6890051476021154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17500</v>
      </c>
      <c r="J40" s="28">
        <v>1</v>
      </c>
      <c r="K40" s="7">
        <f t="shared" ref="K40:K41" si="5">IF(J40=0,"-",I40/J40)</f>
        <v>17500</v>
      </c>
      <c r="L40" s="27">
        <f t="shared" si="4"/>
        <v>1.1927815450930891E-2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1467158.85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1467158.85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36677.99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1467196</v>
      </c>
      <c r="J48" s="105" t="s">
        <v>36</v>
      </c>
      <c r="K48" s="106"/>
      <c r="L48" s="127">
        <f>I44/I48</f>
        <v>0.99997467959291064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zlMg1gonqpsES0oS0ExoA7ATXfSyVagpTssI2necqkOgYQA3Ew3Un2WWUT/Z3gysDWsGxfCAqAU+mBT8iv31A==" saltValue="RJrf8BkPRKW0eBwCAZl4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65FD-0C45-41E7-BFCC-873FAF17FED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300000</v>
      </c>
      <c r="J12" s="6">
        <v>3</v>
      </c>
      <c r="K12" s="7">
        <f t="shared" ref="K12:K23" si="1">IF(J12=0,"-",I12/J12)</f>
        <v>100000</v>
      </c>
      <c r="L12" s="8">
        <f t="shared" si="0"/>
        <v>6.8474437777960848E-2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100000</v>
      </c>
      <c r="J13" s="6">
        <v>1</v>
      </c>
      <c r="K13" s="7">
        <f t="shared" si="1"/>
        <v>100000</v>
      </c>
      <c r="L13" s="8">
        <f t="shared" si="0"/>
        <v>2.2824812592653617E-2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4881.84</v>
      </c>
      <c r="J17" s="10">
        <v>1</v>
      </c>
      <c r="K17" s="7">
        <f t="shared" si="1"/>
        <v>4881.84</v>
      </c>
      <c r="L17" s="8">
        <f t="shared" si="0"/>
        <v>1.1142708310732012E-3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7.9886844074287654E-3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339881.84</v>
      </c>
      <c r="J24" s="13" t="s">
        <v>6</v>
      </c>
      <c r="K24" s="13" t="s">
        <v>6</v>
      </c>
      <c r="L24" s="14">
        <f t="shared" si="0"/>
        <v>7.7577393016462812E-2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690848</v>
      </c>
      <c r="J25" s="10">
        <v>357</v>
      </c>
      <c r="K25" s="18">
        <f t="shared" ref="K25:K37" si="3">IF(J25=0,"-",I25/J25)</f>
        <v>1935.1484593837536</v>
      </c>
      <c r="L25" s="19">
        <f t="shared" si="0"/>
        <v>0.15768476130009565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192644</v>
      </c>
      <c r="J26" s="10">
        <v>101</v>
      </c>
      <c r="K26" s="7">
        <f t="shared" si="3"/>
        <v>1907.3663366336634</v>
      </c>
      <c r="L26" s="8">
        <f t="shared" si="0"/>
        <v>4.397063197099163E-2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1115644</v>
      </c>
      <c r="J27" s="10">
        <v>152</v>
      </c>
      <c r="K27" s="18">
        <f t="shared" si="3"/>
        <v>7339.7631578947367</v>
      </c>
      <c r="L27" s="19">
        <f t="shared" si="0"/>
        <v>0.25464365220118451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104169.65</v>
      </c>
      <c r="J28" s="10">
        <v>15</v>
      </c>
      <c r="K28" s="7">
        <f t="shared" si="3"/>
        <v>6944.6433333333325</v>
      </c>
      <c r="L28" s="8">
        <f t="shared" si="0"/>
        <v>2.3776527390923195E-2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24829.96</v>
      </c>
      <c r="J29" s="10">
        <v>13</v>
      </c>
      <c r="K29" s="18">
        <f t="shared" si="3"/>
        <v>1909.9969230769229</v>
      </c>
      <c r="L29" s="19">
        <f t="shared" si="0"/>
        <v>5.6673918368308554E-3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4600</v>
      </c>
      <c r="J30" s="10">
        <v>1</v>
      </c>
      <c r="K30" s="18">
        <f t="shared" si="3"/>
        <v>4600</v>
      </c>
      <c r="L30" s="19">
        <f t="shared" si="0"/>
        <v>1.0499413792620664E-3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1055774.28</v>
      </c>
      <c r="J31" s="10">
        <v>292</v>
      </c>
      <c r="K31" s="7">
        <f t="shared" si="3"/>
        <v>3615.6653424657534</v>
      </c>
      <c r="L31" s="8">
        <f t="shared" si="0"/>
        <v>0.24097850081143804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138079.67000000001</v>
      </c>
      <c r="J32" s="10">
        <v>29</v>
      </c>
      <c r="K32" s="7">
        <f t="shared" si="3"/>
        <v>4761.3679310344833</v>
      </c>
      <c r="L32" s="8">
        <f t="shared" si="0"/>
        <v>3.1516425906054558E-2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108055.9</v>
      </c>
      <c r="J33" s="10">
        <v>419</v>
      </c>
      <c r="K33" s="7">
        <f t="shared" si="3"/>
        <v>257.88997613365154</v>
      </c>
      <c r="L33" s="8">
        <f t="shared" si="0"/>
        <v>2.4663556670305196E-2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960</v>
      </c>
      <c r="J34" s="10">
        <v>16</v>
      </c>
      <c r="K34" s="7">
        <f t="shared" si="3"/>
        <v>60</v>
      </c>
      <c r="L34" s="8">
        <f t="shared" si="0"/>
        <v>2.191182008894747E-4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0.23073146553661686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35283</v>
      </c>
      <c r="J40" s="28">
        <v>2</v>
      </c>
      <c r="K40" s="7">
        <f t="shared" ref="K40:K41" si="5">IF(J40=0,"-",I40/J40)</f>
        <v>17641.5</v>
      </c>
      <c r="L40" s="27">
        <f t="shared" si="4"/>
        <v>8.0532786270659743E-3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4041315.14</v>
      </c>
      <c r="J43" s="31" t="s">
        <v>6</v>
      </c>
      <c r="K43" s="31" t="s">
        <v>6</v>
      </c>
      <c r="L43" s="14">
        <f t="shared" si="4"/>
        <v>0.92242260698353706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4381196.9800000004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109508.9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4381413</v>
      </c>
      <c r="J48" s="105" t="s">
        <v>36</v>
      </c>
      <c r="K48" s="106"/>
      <c r="L48" s="127">
        <f>I44/I48</f>
        <v>0.99995069627081501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YS4xLhKI/yJ4dIPfH1rUueajzbivfFH8NZkYaT5BklATT8UcyZ1Y9+lJEEGS4vmCQyAsPtkQN/U9vVxYu9QayQ==" saltValue="qrI1Iy7ACgs15kJhkGvYj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DFC2F-7DBB-483B-8788-17B42A01DF8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397710</v>
      </c>
      <c r="J25" s="10">
        <v>263</v>
      </c>
      <c r="K25" s="18">
        <f t="shared" ref="K25:K37" si="3">IF(J25=0,"-",I25/J25)</f>
        <v>1512.2053231939165</v>
      </c>
      <c r="L25" s="19">
        <f t="shared" si="0"/>
        <v>6.6336653920063576E-2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66554</v>
      </c>
      <c r="J26" s="10">
        <v>46</v>
      </c>
      <c r="K26" s="7">
        <f t="shared" si="3"/>
        <v>1446.8260869565217</v>
      </c>
      <c r="L26" s="8">
        <f t="shared" si="0"/>
        <v>1.110097725728775E-2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296187.08</v>
      </c>
      <c r="J27" s="10">
        <v>57</v>
      </c>
      <c r="K27" s="18">
        <f t="shared" si="3"/>
        <v>5196.2645614035091</v>
      </c>
      <c r="L27" s="19">
        <f t="shared" si="0"/>
        <v>4.9402981623681036E-2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99735.73</v>
      </c>
      <c r="J28" s="10">
        <v>13</v>
      </c>
      <c r="K28" s="7">
        <f t="shared" si="3"/>
        <v>7671.9792307692305</v>
      </c>
      <c r="L28" s="8">
        <f t="shared" si="0"/>
        <v>1.6635575179087529E-2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4639.1899999999996</v>
      </c>
      <c r="J29" s="10">
        <v>5</v>
      </c>
      <c r="K29" s="18">
        <f t="shared" si="3"/>
        <v>927.83799999999997</v>
      </c>
      <c r="L29" s="19">
        <f t="shared" si="0"/>
        <v>7.7380086369319276E-4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2045949.77</v>
      </c>
      <c r="J31" s="10">
        <v>1052</v>
      </c>
      <c r="K31" s="7">
        <f t="shared" si="3"/>
        <v>1944.8191730038022</v>
      </c>
      <c r="L31" s="8">
        <f t="shared" si="0"/>
        <v>0.34125735292128351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203423.26</v>
      </c>
      <c r="J32" s="10">
        <v>44</v>
      </c>
      <c r="K32" s="7">
        <f t="shared" si="3"/>
        <v>4623.255909090909</v>
      </c>
      <c r="L32" s="8">
        <f t="shared" si="0"/>
        <v>3.3930296944786685E-2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49300</v>
      </c>
      <c r="J33" s="10">
        <v>1303</v>
      </c>
      <c r="K33" s="7">
        <f t="shared" si="3"/>
        <v>37.835763622409821</v>
      </c>
      <c r="L33" s="8">
        <f t="shared" si="0"/>
        <v>8.2230696695057559E-3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30340</v>
      </c>
      <c r="J34" s="10">
        <v>338</v>
      </c>
      <c r="K34" s="7">
        <f t="shared" si="3"/>
        <v>89.76331360946746</v>
      </c>
      <c r="L34" s="8">
        <f t="shared" si="0"/>
        <v>5.0606071759189582E-3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3552753.6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3197073.6</v>
      </c>
      <c r="J39" s="25">
        <v>2</v>
      </c>
      <c r="K39" s="24" t="s">
        <v>6</v>
      </c>
      <c r="L39" s="27">
        <f t="shared" ref="L39:L44" si="4">I39/I$44</f>
        <v>0.53326083065593466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4468.38</v>
      </c>
      <c r="J40" s="28">
        <v>1</v>
      </c>
      <c r="K40" s="7">
        <f t="shared" ref="K40:K41" si="5">IF(J40=0,"-",I40/J40)</f>
        <v>4468.38</v>
      </c>
      <c r="L40" s="27">
        <f t="shared" si="4"/>
        <v>7.4531034583825821E-4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4468.38</v>
      </c>
      <c r="J41" s="28">
        <v>1</v>
      </c>
      <c r="K41" s="7">
        <f t="shared" si="5"/>
        <v>4468.38</v>
      </c>
      <c r="L41" s="27">
        <f t="shared" si="4"/>
        <v>7.4531034583825821E-4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5995328.0200000005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5995328.0200000005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149603.6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5999456</v>
      </c>
      <c r="J48" s="105" t="s">
        <v>36</v>
      </c>
      <c r="K48" s="106"/>
      <c r="L48" s="127">
        <f>I44/I48</f>
        <v>0.99931194094931286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xQ4lrNjP3Gt6mzUJMr8Uxz98PpqfklBI3jEqrPQWrL/qhzo2U0rwhWF/pzXE233FLRt3syt8HIilzJ6K0HuyA==" saltValue="gJAFd9pWqGeVFIXffmlFE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33735-E29F-4E28-A894-21208D2C3650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572095</v>
      </c>
      <c r="J25" s="10">
        <v>292</v>
      </c>
      <c r="K25" s="18">
        <f t="shared" ref="K25:K37" si="3">IF(J25=0,"-",I25/J25)</f>
        <v>1959.2294520547946</v>
      </c>
      <c r="L25" s="19">
        <f t="shared" si="0"/>
        <v>0.25012569789658234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28955</v>
      </c>
      <c r="J26" s="10">
        <v>15</v>
      </c>
      <c r="K26" s="7">
        <f t="shared" si="3"/>
        <v>1930.3333333333333</v>
      </c>
      <c r="L26" s="8">
        <f t="shared" si="0"/>
        <v>1.2659417723622023E-2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55128.99</v>
      </c>
      <c r="J27" s="10">
        <v>11</v>
      </c>
      <c r="K27" s="18">
        <f t="shared" si="3"/>
        <v>5011.7263636363632</v>
      </c>
      <c r="L27" s="19">
        <f t="shared" si="0"/>
        <v>2.4102949856376489E-2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18551.990000000002</v>
      </c>
      <c r="J28" s="10">
        <v>5</v>
      </c>
      <c r="K28" s="7">
        <f t="shared" si="3"/>
        <v>3710.3980000000001</v>
      </c>
      <c r="L28" s="8">
        <f t="shared" si="0"/>
        <v>8.1111169405787796E-3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59255</v>
      </c>
      <c r="J29" s="10">
        <v>30</v>
      </c>
      <c r="K29" s="18">
        <f t="shared" si="3"/>
        <v>1975.1666666666667</v>
      </c>
      <c r="L29" s="19">
        <f t="shared" si="0"/>
        <v>2.5906882998211811E-2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1944</v>
      </c>
      <c r="J30" s="10">
        <v>2</v>
      </c>
      <c r="K30" s="18">
        <f t="shared" si="3"/>
        <v>972</v>
      </c>
      <c r="L30" s="19">
        <f t="shared" si="0"/>
        <v>8.4993638593407748E-4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567551.01</v>
      </c>
      <c r="J31" s="10">
        <v>238</v>
      </c>
      <c r="K31" s="7">
        <f t="shared" si="3"/>
        <v>2384.6681092436975</v>
      </c>
      <c r="L31" s="8">
        <f t="shared" si="0"/>
        <v>0.24813901968756968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73626.320000000007</v>
      </c>
      <c r="J32" s="10">
        <v>23</v>
      </c>
      <c r="K32" s="7">
        <f t="shared" si="3"/>
        <v>3201.1443478260871</v>
      </c>
      <c r="L32" s="8">
        <f t="shared" si="0"/>
        <v>3.2190168894252004E-2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22320</v>
      </c>
      <c r="J33" s="10">
        <v>375</v>
      </c>
      <c r="K33" s="7">
        <f t="shared" si="3"/>
        <v>59.52</v>
      </c>
      <c r="L33" s="8">
        <f t="shared" si="0"/>
        <v>9.7585288755394073E-3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11784.96</v>
      </c>
      <c r="J34" s="10">
        <v>198</v>
      </c>
      <c r="K34" s="7">
        <f t="shared" si="3"/>
        <v>59.519999999999996</v>
      </c>
      <c r="L34" s="8">
        <f t="shared" si="0"/>
        <v>5.1525032462848069E-3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0.4419669206857203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2287230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2287230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57180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2287230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XoNSm4BlehjwFIXotZSFcYcTgacCrE2ApoutypBjoMGBGKPYE75UM40ItTeXbebYFj/IiuAd1VRrC9oarXrYHg==" saltValue="XFxTlxOCooiwTsnT471iQ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EFB29-D7D9-4919-BDBC-5D8FC7F5E4E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2.0806531594720828E-2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40000</v>
      </c>
      <c r="J24" s="13" t="s">
        <v>6</v>
      </c>
      <c r="K24" s="13" t="s">
        <v>6</v>
      </c>
      <c r="L24" s="14">
        <f t="shared" si="0"/>
        <v>2.0806531594720828E-2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284264</v>
      </c>
      <c r="J25" s="10">
        <v>143</v>
      </c>
      <c r="K25" s="18">
        <f t="shared" ref="K25:K37" si="3">IF(J25=0,"-",I25/J25)</f>
        <v>1987.86013986014</v>
      </c>
      <c r="L25" s="19">
        <f t="shared" si="0"/>
        <v>0.14786369743104302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22564</v>
      </c>
      <c r="J26" s="10">
        <v>10</v>
      </c>
      <c r="K26" s="7">
        <f t="shared" si="3"/>
        <v>2256.4</v>
      </c>
      <c r="L26" s="8">
        <f t="shared" si="0"/>
        <v>1.1736964472582019E-2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114974</v>
      </c>
      <c r="J27" s="10">
        <v>32</v>
      </c>
      <c r="K27" s="18">
        <f t="shared" si="3"/>
        <v>3592.9375</v>
      </c>
      <c r="L27" s="19">
        <f t="shared" si="0"/>
        <v>5.980525408928581E-2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18573.669999999998</v>
      </c>
      <c r="J28" s="10">
        <v>4</v>
      </c>
      <c r="K28" s="7">
        <f t="shared" si="3"/>
        <v>4643.4174999999996</v>
      </c>
      <c r="L28" s="8">
        <f t="shared" si="0"/>
        <v>9.6613412921229581E-3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21457.84</v>
      </c>
      <c r="J29" s="10">
        <v>9</v>
      </c>
      <c r="K29" s="18">
        <f t="shared" si="3"/>
        <v>2384.2044444444446</v>
      </c>
      <c r="L29" s="19">
        <f t="shared" si="0"/>
        <v>1.1161580647861609E-2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8727.2000000000007</v>
      </c>
      <c r="J30" s="10">
        <v>3</v>
      </c>
      <c r="K30" s="18">
        <f t="shared" si="3"/>
        <v>2909.0666666666671</v>
      </c>
      <c r="L30" s="19">
        <f t="shared" si="0"/>
        <v>4.5395690633361907E-3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450177.39</v>
      </c>
      <c r="J31" s="10">
        <v>182</v>
      </c>
      <c r="K31" s="7">
        <f t="shared" si="3"/>
        <v>2473.5021428571431</v>
      </c>
      <c r="L31" s="8">
        <f t="shared" si="0"/>
        <v>0.23416575220659899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63790.47</v>
      </c>
      <c r="J32" s="10">
        <v>14</v>
      </c>
      <c r="K32" s="7">
        <f t="shared" si="3"/>
        <v>4556.4621428571427</v>
      </c>
      <c r="L32" s="8">
        <f t="shared" si="0"/>
        <v>3.3181460737427282E-2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720</v>
      </c>
      <c r="J33" s="10">
        <v>10</v>
      </c>
      <c r="K33" s="7">
        <f t="shared" si="3"/>
        <v>72</v>
      </c>
      <c r="L33" s="8">
        <f t="shared" si="0"/>
        <v>3.7451756870497492E-4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0.52582266646178477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1882473.23</v>
      </c>
      <c r="J43" s="31" t="s">
        <v>6</v>
      </c>
      <c r="K43" s="31" t="s">
        <v>6</v>
      </c>
      <c r="L43" s="14">
        <f t="shared" si="4"/>
        <v>0.97919346840527921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1922473.23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48061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1927190</v>
      </c>
      <c r="J48" s="105" t="s">
        <v>36</v>
      </c>
      <c r="K48" s="106"/>
      <c r="L48" s="127">
        <f>I44/I48</f>
        <v>0.99755251428245273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gstP5s3vegbJFPZa3GqwvikppZLJDM7WpCr/ULHcytubjDzcMf1HSIisroSywS+6/Df+84tWq8AqMnGZKAItQ==" saltValue="EAeAgEuT+k02ZuCbQPbK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4A71B-BEFA-487F-B1BF-249A296E6F5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10598.72</v>
      </c>
      <c r="J17" s="10">
        <v>1</v>
      </c>
      <c r="K17" s="7">
        <f t="shared" si="1"/>
        <v>10598.72</v>
      </c>
      <c r="L17" s="8">
        <f t="shared" si="0"/>
        <v>1.9566476290536431E-3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2</v>
      </c>
      <c r="K18" s="7">
        <f t="shared" si="1"/>
        <v>40000</v>
      </c>
      <c r="L18" s="8">
        <f t="shared" si="0"/>
        <v>1.4768935335992597E-2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90598.720000000001</v>
      </c>
      <c r="J24" s="13" t="s">
        <v>6</v>
      </c>
      <c r="K24" s="13" t="s">
        <v>6</v>
      </c>
      <c r="L24" s="14">
        <f t="shared" si="0"/>
        <v>1.672558296504624E-2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425475</v>
      </c>
      <c r="J25" s="10">
        <v>217</v>
      </c>
      <c r="K25" s="18">
        <f t="shared" ref="K25:K37" si="3">IF(J25=0,"-",I25/J25)</f>
        <v>1960.7142857142858</v>
      </c>
      <c r="L25" s="19">
        <f t="shared" si="0"/>
        <v>7.8547659526018124E-2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98323</v>
      </c>
      <c r="J26" s="10">
        <v>52</v>
      </c>
      <c r="K26" s="7">
        <f t="shared" si="3"/>
        <v>1890.8269230769231</v>
      </c>
      <c r="L26" s="8">
        <f t="shared" si="0"/>
        <v>1.815157536301E-2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477306.3</v>
      </c>
      <c r="J27" s="10">
        <v>81</v>
      </c>
      <c r="K27" s="18">
        <f t="shared" si="3"/>
        <v>5892.6703703703706</v>
      </c>
      <c r="L27" s="19">
        <f t="shared" si="0"/>
        <v>8.8116323502023544E-2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12431</v>
      </c>
      <c r="J28" s="10">
        <v>4</v>
      </c>
      <c r="K28" s="7">
        <f t="shared" si="3"/>
        <v>3107.75</v>
      </c>
      <c r="L28" s="8">
        <f t="shared" si="0"/>
        <v>2.2949079395215496E-3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30586</v>
      </c>
      <c r="J29" s="10">
        <v>9</v>
      </c>
      <c r="K29" s="18">
        <f t="shared" si="3"/>
        <v>3398.4444444444443</v>
      </c>
      <c r="L29" s="19">
        <f t="shared" si="0"/>
        <v>5.6465332023333693E-3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21400</v>
      </c>
      <c r="J30" s="10">
        <v>2</v>
      </c>
      <c r="K30" s="18">
        <f t="shared" si="3"/>
        <v>10700</v>
      </c>
      <c r="L30" s="19">
        <f t="shared" si="0"/>
        <v>3.9506902023780195E-3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839587.83999999997</v>
      </c>
      <c r="J31" s="10">
        <v>415</v>
      </c>
      <c r="K31" s="7">
        <f t="shared" si="3"/>
        <v>2023.1032289156626</v>
      </c>
      <c r="L31" s="8">
        <f t="shared" si="0"/>
        <v>0.15499773147307122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132242.84</v>
      </c>
      <c r="J32" s="10">
        <v>35</v>
      </c>
      <c r="K32" s="7">
        <f t="shared" si="3"/>
        <v>3778.366857142857</v>
      </c>
      <c r="L32" s="8">
        <f t="shared" si="0"/>
        <v>2.441357440760019E-2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15141.16</v>
      </c>
      <c r="J33" s="10">
        <v>114</v>
      </c>
      <c r="K33" s="7">
        <f t="shared" si="3"/>
        <v>132.81719298245613</v>
      </c>
      <c r="L33" s="8">
        <f t="shared" si="0"/>
        <v>2.7952351618989709E-3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2000</v>
      </c>
      <c r="J34" s="10">
        <v>10</v>
      </c>
      <c r="K34" s="7">
        <f t="shared" si="3"/>
        <v>200</v>
      </c>
      <c r="L34" s="8">
        <f t="shared" si="0"/>
        <v>3.6922338339981495E-4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3931200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3538080</v>
      </c>
      <c r="J39" s="25">
        <v>3</v>
      </c>
      <c r="K39" s="24" t="s">
        <v>6</v>
      </c>
      <c r="L39" s="27">
        <f t="shared" ref="L39:L44" si="4">I39/I$44</f>
        <v>0.65317093416960859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5326176.3</v>
      </c>
      <c r="J43" s="31" t="s">
        <v>6</v>
      </c>
      <c r="K43" s="31" t="s">
        <v>6</v>
      </c>
      <c r="L43" s="14">
        <f t="shared" si="4"/>
        <v>0.98327441703495377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5416775.0199999996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134750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5421171</v>
      </c>
      <c r="J48" s="105" t="s">
        <v>36</v>
      </c>
      <c r="K48" s="106"/>
      <c r="L48" s="127">
        <f>I44/I48</f>
        <v>0.99918910877373168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nifchD8fd43jBb8RKZ1OyxwHl+QA421bmawqrQffH2h9rxttqxMqHPGvWB7vt/cwxBokrMJtUkqfOaDOGjr8w==" saltValue="Bv+mQbFfW6uHSUK4CFjn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BB71E-2C43-4EC5-85CB-9BA5CD92B55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15084.24</v>
      </c>
      <c r="J17" s="10">
        <v>1</v>
      </c>
      <c r="K17" s="7">
        <f t="shared" si="1"/>
        <v>15084.24</v>
      </c>
      <c r="L17" s="8">
        <f t="shared" si="0"/>
        <v>6.6057051469290574E-3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15084.24</v>
      </c>
      <c r="J24" s="13" t="s">
        <v>6</v>
      </c>
      <c r="K24" s="13" t="s">
        <v>6</v>
      </c>
      <c r="L24" s="14">
        <f t="shared" si="0"/>
        <v>6.6057051469290574E-3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216015</v>
      </c>
      <c r="J25" s="10">
        <v>114</v>
      </c>
      <c r="K25" s="18">
        <f t="shared" ref="K25:K37" si="3">IF(J25=0,"-",I25/J25)</f>
        <v>1894.8684210526317</v>
      </c>
      <c r="L25" s="19">
        <f t="shared" si="0"/>
        <v>9.4597500259468184E-2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43676</v>
      </c>
      <c r="J26" s="10">
        <v>27</v>
      </c>
      <c r="K26" s="7">
        <f t="shared" si="3"/>
        <v>1617.6296296296296</v>
      </c>
      <c r="L26" s="8">
        <f t="shared" si="0"/>
        <v>1.9126636674918557E-2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39000</v>
      </c>
      <c r="J27" s="10">
        <v>10</v>
      </c>
      <c r="K27" s="18">
        <f t="shared" si="3"/>
        <v>3900</v>
      </c>
      <c r="L27" s="19">
        <f t="shared" si="0"/>
        <v>1.7078918177530537E-2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10000</v>
      </c>
      <c r="J28" s="10">
        <v>4</v>
      </c>
      <c r="K28" s="7">
        <f t="shared" si="3"/>
        <v>2500</v>
      </c>
      <c r="L28" s="8">
        <f t="shared" si="0"/>
        <v>4.3792097891103944E-3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33004</v>
      </c>
      <c r="J29" s="10">
        <v>31</v>
      </c>
      <c r="K29" s="18">
        <f t="shared" si="3"/>
        <v>1064.6451612903227</v>
      </c>
      <c r="L29" s="19">
        <f t="shared" si="0"/>
        <v>1.4453143987979944E-2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2888</v>
      </c>
      <c r="J30" s="10">
        <v>3</v>
      </c>
      <c r="K30" s="18">
        <f t="shared" si="3"/>
        <v>962.66666666666663</v>
      </c>
      <c r="L30" s="19">
        <f t="shared" si="0"/>
        <v>1.2647157870950818E-3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801053.76</v>
      </c>
      <c r="J31" s="10">
        <v>337</v>
      </c>
      <c r="K31" s="7">
        <f t="shared" si="3"/>
        <v>2377.01412462908</v>
      </c>
      <c r="L31" s="8">
        <f t="shared" si="0"/>
        <v>0.35079824673956883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39916.400000000001</v>
      </c>
      <c r="J32" s="10">
        <v>14</v>
      </c>
      <c r="K32" s="7">
        <f t="shared" si="3"/>
        <v>2851.1714285714288</v>
      </c>
      <c r="L32" s="8">
        <f t="shared" si="0"/>
        <v>1.7480228962604615E-2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1332500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0.51646648568852349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2268432.7599999998</v>
      </c>
      <c r="J43" s="31" t="s">
        <v>6</v>
      </c>
      <c r="K43" s="31" t="s">
        <v>6</v>
      </c>
      <c r="L43" s="14">
        <f t="shared" si="4"/>
        <v>0.99339429485307085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2283517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56964.87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2283517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oJ3tZ9INinztXktdvTAai0NVl756tzRfeWPVjczCPayY2NwZ2Zy0ERGalKSeyRvNukB85cnJNwNM5/+64HcLA==" saltValue="PxbDxZytjS4aKc4U+rvx/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3973-CAC2-4D52-BF09-D6FA48EFE8F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43002.28</v>
      </c>
      <c r="J17" s="10">
        <v>4</v>
      </c>
      <c r="K17" s="7">
        <f t="shared" si="1"/>
        <v>10750.57</v>
      </c>
      <c r="L17" s="8">
        <f t="shared" si="0"/>
        <v>1.8874957002494103E-2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43002.28</v>
      </c>
      <c r="J24" s="13" t="s">
        <v>6</v>
      </c>
      <c r="K24" s="13" t="s">
        <v>6</v>
      </c>
      <c r="L24" s="14">
        <f t="shared" si="0"/>
        <v>1.8874957002494103E-2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280474</v>
      </c>
      <c r="J25" s="10">
        <v>150</v>
      </c>
      <c r="K25" s="18">
        <f t="shared" ref="K25:K37" si="3">IF(J25=0,"-",I25/J25)</f>
        <v>1869.8266666666666</v>
      </c>
      <c r="L25" s="19">
        <f t="shared" si="0"/>
        <v>0.12310823264063048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78308</v>
      </c>
      <c r="J26" s="10">
        <v>42</v>
      </c>
      <c r="K26" s="7">
        <f t="shared" si="3"/>
        <v>1864.4761904761904</v>
      </c>
      <c r="L26" s="8">
        <f t="shared" si="0"/>
        <v>3.4371668966187569E-2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273307.8</v>
      </c>
      <c r="J27" s="10">
        <v>49</v>
      </c>
      <c r="K27" s="18">
        <f t="shared" si="3"/>
        <v>5577.7102040816326</v>
      </c>
      <c r="L27" s="19">
        <f t="shared" si="0"/>
        <v>0.11996277810028347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21447.65</v>
      </c>
      <c r="J28" s="10">
        <v>3</v>
      </c>
      <c r="K28" s="7">
        <f t="shared" si="3"/>
        <v>7149.2166666666672</v>
      </c>
      <c r="L28" s="8">
        <f t="shared" si="0"/>
        <v>9.4140001775380906E-3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14802.34</v>
      </c>
      <c r="J29" s="10">
        <v>13</v>
      </c>
      <c r="K29" s="18">
        <f t="shared" si="3"/>
        <v>1138.6415384615384</v>
      </c>
      <c r="L29" s="19">
        <f t="shared" si="0"/>
        <v>6.4971794759789148E-3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3965.6</v>
      </c>
      <c r="J30" s="10">
        <v>4</v>
      </c>
      <c r="K30" s="18">
        <f t="shared" si="3"/>
        <v>991.4</v>
      </c>
      <c r="L30" s="19">
        <f t="shared" si="0"/>
        <v>1.7406176949010753E-3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454405.26</v>
      </c>
      <c r="J31" s="10">
        <v>236</v>
      </c>
      <c r="K31" s="7">
        <f t="shared" si="3"/>
        <v>1925.4460169491526</v>
      </c>
      <c r="L31" s="8">
        <f t="shared" si="0"/>
        <v>0.1994517440518771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32118.1</v>
      </c>
      <c r="J32" s="10">
        <v>14</v>
      </c>
      <c r="K32" s="7">
        <f t="shared" si="3"/>
        <v>2294.15</v>
      </c>
      <c r="L32" s="8">
        <f t="shared" si="0"/>
        <v>1.4097572419457895E-2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32920</v>
      </c>
      <c r="J33" s="10">
        <v>431</v>
      </c>
      <c r="K33" s="7">
        <f t="shared" si="3"/>
        <v>76.380510440835266</v>
      </c>
      <c r="L33" s="8">
        <f t="shared" si="0"/>
        <v>1.4449549756945583E-2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0.5176555589717905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2235269.4</v>
      </c>
      <c r="J43" s="31" t="s">
        <v>6</v>
      </c>
      <c r="K43" s="31" t="s">
        <v>6</v>
      </c>
      <c r="L43" s="14">
        <f t="shared" si="4"/>
        <v>0.98112504299750602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2278271.6799999997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56956.44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2278774</v>
      </c>
      <c r="J48" s="105" t="s">
        <v>36</v>
      </c>
      <c r="K48" s="106"/>
      <c r="L48" s="127">
        <f>I44/I48</f>
        <v>0.9997795656787376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34LC1S6ep+lliIkPnzUhoWwfcQ8bvqIgMw701MJjFiRmHLweg4Sua85OxHSyaBoSXmJaHylSfuszourVZikTQ==" saltValue="Aay95zZDW+MJBodmCkkIw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59FAA-570E-4BA7-B439-901158FB3A2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67000</v>
      </c>
      <c r="J12" s="6">
        <v>2</v>
      </c>
      <c r="K12" s="7">
        <f t="shared" ref="K12:K23" si="1">IF(J12=0,"-",I12/J12)</f>
        <v>33500</v>
      </c>
      <c r="L12" s="8">
        <f t="shared" si="0"/>
        <v>2.3989633613844954E-2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67000</v>
      </c>
      <c r="J24" s="13" t="s">
        <v>6</v>
      </c>
      <c r="K24" s="13" t="s">
        <v>6</v>
      </c>
      <c r="L24" s="14">
        <f t="shared" si="0"/>
        <v>2.3989633613844954E-2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288437.07</v>
      </c>
      <c r="J25" s="10">
        <v>154</v>
      </c>
      <c r="K25" s="18">
        <f t="shared" ref="K25:K37" si="3">IF(J25=0,"-",I25/J25)</f>
        <v>1872.9679870129871</v>
      </c>
      <c r="L25" s="19">
        <f t="shared" si="0"/>
        <v>0.10327611387986493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41641.07</v>
      </c>
      <c r="J26" s="10">
        <v>23</v>
      </c>
      <c r="K26" s="7">
        <f t="shared" si="3"/>
        <v>1810.4813043478262</v>
      </c>
      <c r="L26" s="8">
        <f t="shared" si="0"/>
        <v>1.4909761381917474E-2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137376.45000000001</v>
      </c>
      <c r="J27" s="10">
        <v>57</v>
      </c>
      <c r="K27" s="18">
        <f t="shared" si="3"/>
        <v>2410.113157894737</v>
      </c>
      <c r="L27" s="19">
        <f t="shared" si="0"/>
        <v>4.9188219442846133E-2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16023</v>
      </c>
      <c r="J28" s="10">
        <v>9</v>
      </c>
      <c r="K28" s="7">
        <f t="shared" si="3"/>
        <v>1780.3333333333333</v>
      </c>
      <c r="L28" s="8">
        <f t="shared" si="0"/>
        <v>5.7371029760393691E-3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6853.98</v>
      </c>
      <c r="J29" s="10">
        <v>12</v>
      </c>
      <c r="K29" s="18">
        <f t="shared" si="3"/>
        <v>571.16499999999996</v>
      </c>
      <c r="L29" s="19">
        <f t="shared" si="0"/>
        <v>2.4540965521883738E-3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1080</v>
      </c>
      <c r="J30" s="10">
        <v>1</v>
      </c>
      <c r="K30" s="18">
        <f t="shared" si="3"/>
        <v>1080</v>
      </c>
      <c r="L30" s="19">
        <f t="shared" si="0"/>
        <v>3.8669857168585896E-4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595405.5</v>
      </c>
      <c r="J31" s="10">
        <v>273</v>
      </c>
      <c r="K31" s="7">
        <f t="shared" si="3"/>
        <v>2180.9725274725274</v>
      </c>
      <c r="L31" s="8">
        <f t="shared" si="0"/>
        <v>0.21318745965176361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42301.72</v>
      </c>
      <c r="J32" s="10">
        <v>11</v>
      </c>
      <c r="K32" s="7">
        <f t="shared" si="3"/>
        <v>3845.610909090909</v>
      </c>
      <c r="L32" s="8">
        <f t="shared" si="0"/>
        <v>1.5146309910976976E-2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13000</v>
      </c>
      <c r="J33" s="10">
        <v>742</v>
      </c>
      <c r="K33" s="7">
        <f t="shared" si="3"/>
        <v>17.520215633423181</v>
      </c>
      <c r="L33" s="8">
        <f t="shared" si="0"/>
        <v>4.6547050295520061E-3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4049</v>
      </c>
      <c r="J34" s="10">
        <v>56</v>
      </c>
      <c r="K34" s="7">
        <f t="shared" si="3"/>
        <v>72.303571428571431</v>
      </c>
      <c r="L34" s="8">
        <f t="shared" si="0"/>
        <v>1.4497615895889286E-3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0.60324977182994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2725873</v>
      </c>
      <c r="J43" s="31" t="s">
        <v>6</v>
      </c>
      <c r="K43" s="31" t="s">
        <v>6</v>
      </c>
      <c r="L43" s="14">
        <f t="shared" si="4"/>
        <v>0.97601036638615501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2792873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69675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2792873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iK3mjgQRCxeK6NqhcOhkKlEEFdxeyqCnmhhP7yXZUD7+f/ye62oTDgwuCncNLarKCwRzPG36Fdv6SdAFHHlSQ==" saltValue="Jrb5ijl+DGQ4DLYGxtr3j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E3BA9-384D-43A9-B580-E0F72ABE9E5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489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140000</v>
      </c>
      <c r="J18" s="10">
        <v>2</v>
      </c>
      <c r="K18" s="7">
        <f t="shared" si="1"/>
        <v>70000</v>
      </c>
      <c r="L18" s="8">
        <f t="shared" si="0"/>
        <v>2.9422165997864055E-2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140000</v>
      </c>
      <c r="J24" s="13" t="s">
        <v>6</v>
      </c>
      <c r="K24" s="13" t="s">
        <v>6</v>
      </c>
      <c r="L24" s="14">
        <f t="shared" si="0"/>
        <v>2.9422165997864055E-2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546358</v>
      </c>
      <c r="J25" s="10">
        <v>349</v>
      </c>
      <c r="K25" s="18">
        <f t="shared" ref="K25:K37" si="3">IF(J25=0,"-",I25/J25)</f>
        <v>1565.4957020057307</v>
      </c>
      <c r="L25" s="19">
        <f t="shared" si="0"/>
        <v>0.11482168407329292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52118</v>
      </c>
      <c r="J26" s="10">
        <v>34</v>
      </c>
      <c r="K26" s="7">
        <f t="shared" si="3"/>
        <v>1532.8823529411766</v>
      </c>
      <c r="L26" s="8">
        <f t="shared" si="0"/>
        <v>1.0953031767690564E-2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578468.01</v>
      </c>
      <c r="J27" s="10">
        <v>78</v>
      </c>
      <c r="K27" s="18">
        <f t="shared" si="3"/>
        <v>7416.2565384615382</v>
      </c>
      <c r="L27" s="19">
        <f t="shared" si="0"/>
        <v>0.12156987010481489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94290.78</v>
      </c>
      <c r="J28" s="10">
        <v>32</v>
      </c>
      <c r="K28" s="7">
        <f t="shared" si="3"/>
        <v>2946.586875</v>
      </c>
      <c r="L28" s="8">
        <f t="shared" si="0"/>
        <v>1.9815992723057715E-2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98011.73</v>
      </c>
      <c r="J29" s="10">
        <v>45</v>
      </c>
      <c r="K29" s="18">
        <f t="shared" si="3"/>
        <v>2178.0384444444444</v>
      </c>
      <c r="L29" s="19">
        <f t="shared" si="0"/>
        <v>2.0597981355698802E-2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4416.47</v>
      </c>
      <c r="J30" s="10">
        <v>3</v>
      </c>
      <c r="K30" s="18">
        <f t="shared" si="3"/>
        <v>1472.1566666666668</v>
      </c>
      <c r="L30" s="19">
        <f t="shared" si="0"/>
        <v>9.2815795331847623E-4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1524265.21</v>
      </c>
      <c r="J31" s="10">
        <v>642</v>
      </c>
      <c r="K31" s="7">
        <f t="shared" si="3"/>
        <v>2374.2448753894082</v>
      </c>
      <c r="L31" s="8">
        <f t="shared" si="0"/>
        <v>0.32033702880992226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249879.18</v>
      </c>
      <c r="J32" s="10">
        <v>63</v>
      </c>
      <c r="K32" s="7">
        <f t="shared" si="3"/>
        <v>3966.3361904761905</v>
      </c>
      <c r="L32" s="8">
        <f t="shared" si="0"/>
        <v>5.2514190809786795E-2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17934.3</v>
      </c>
      <c r="J33" s="10">
        <v>279</v>
      </c>
      <c r="K33" s="7">
        <f t="shared" si="3"/>
        <v>64.280645161290323</v>
      </c>
      <c r="L33" s="8">
        <f t="shared" si="0"/>
        <v>3.7690425118249524E-3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6396</v>
      </c>
      <c r="J34" s="10">
        <v>224</v>
      </c>
      <c r="K34" s="7">
        <f t="shared" si="3"/>
        <v>28.553571428571427</v>
      </c>
      <c r="L34" s="8">
        <f t="shared" si="0"/>
        <v>1.3441726694452751E-3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2059200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2</v>
      </c>
      <c r="K39" s="24" t="s">
        <v>6</v>
      </c>
      <c r="L39" s="27">
        <f t="shared" ref="L39:L44" si="4">I39/I$44</f>
        <v>0.38948222714658215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4618317.25</v>
      </c>
      <c r="J43" s="31" t="s">
        <v>6</v>
      </c>
      <c r="K43" s="31" t="s">
        <v>6</v>
      </c>
      <c r="L43" s="14">
        <f t="shared" si="4"/>
        <v>0.97057783400213593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4758317.25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115447.67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4758371</v>
      </c>
      <c r="J48" s="105" t="s">
        <v>36</v>
      </c>
      <c r="K48" s="106"/>
      <c r="L48" s="127">
        <f>I44/I48</f>
        <v>0.99998870411743856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AJro1sbjDFVwFPnGAHln1n6Ido41a92F2nYshV5phB87aqlnam2JTK3hOv3l0DvasuLirk5+ClALY+nCGQ9ZA==" saltValue="cKiLx2Jt2rR0WO9LJ1c8u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84239-204F-4397-9B99-60E63E16274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2.3187359207079501E-2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48926.21</v>
      </c>
      <c r="J17" s="10">
        <v>7</v>
      </c>
      <c r="K17" s="7">
        <f t="shared" si="1"/>
        <v>6989.4585714285713</v>
      </c>
      <c r="L17" s="8">
        <f t="shared" si="0"/>
        <v>1.8907826765183416E-2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340000</v>
      </c>
      <c r="J18" s="10">
        <v>6</v>
      </c>
      <c r="K18" s="7">
        <f t="shared" si="1"/>
        <v>56666.666666666664</v>
      </c>
      <c r="L18" s="8">
        <f t="shared" si="0"/>
        <v>0.13139503550678383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448926.20999999996</v>
      </c>
      <c r="J24" s="13" t="s">
        <v>6</v>
      </c>
      <c r="K24" s="13" t="s">
        <v>6</v>
      </c>
      <c r="L24" s="14">
        <f t="shared" si="0"/>
        <v>0.17349022147904672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134944</v>
      </c>
      <c r="J25" s="10">
        <v>78</v>
      </c>
      <c r="K25" s="18">
        <f t="shared" ref="K25:K37" si="3">IF(J25=0,"-",I25/J25)</f>
        <v>1730.051282051282</v>
      </c>
      <c r="L25" s="19">
        <f t="shared" si="0"/>
        <v>5.2149916680668935E-2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85439</v>
      </c>
      <c r="J26" s="10">
        <v>46</v>
      </c>
      <c r="K26" s="7">
        <f t="shared" si="3"/>
        <v>1857.3695652173913</v>
      </c>
      <c r="L26" s="8">
        <f t="shared" si="0"/>
        <v>3.3018413054894426E-2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365320.58</v>
      </c>
      <c r="J27" s="10">
        <v>90</v>
      </c>
      <c r="K27" s="18">
        <f t="shared" si="3"/>
        <v>4059.1175555555556</v>
      </c>
      <c r="L27" s="19">
        <f t="shared" si="0"/>
        <v>0.14118032523664373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99116</v>
      </c>
      <c r="J28" s="10">
        <v>26</v>
      </c>
      <c r="K28" s="7">
        <f t="shared" si="3"/>
        <v>3812.1538461538462</v>
      </c>
      <c r="L28" s="8">
        <f t="shared" si="0"/>
        <v>3.8303971586148192E-2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52127.3</v>
      </c>
      <c r="J29" s="10">
        <v>18</v>
      </c>
      <c r="K29" s="18">
        <f t="shared" si="3"/>
        <v>2895.9611111111112</v>
      </c>
      <c r="L29" s="19">
        <f t="shared" si="0"/>
        <v>2.0144907159919921E-2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3306</v>
      </c>
      <c r="J30" s="10">
        <v>2</v>
      </c>
      <c r="K30" s="18">
        <f t="shared" si="3"/>
        <v>1653</v>
      </c>
      <c r="L30" s="19">
        <f t="shared" si="0"/>
        <v>1.2776234923100804E-3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743898.7</v>
      </c>
      <c r="J31" s="10">
        <v>321</v>
      </c>
      <c r="K31" s="7">
        <f t="shared" si="3"/>
        <v>2317.4414330218069</v>
      </c>
      <c r="L31" s="8">
        <f t="shared" si="0"/>
        <v>0.28748410617632447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214577.4</v>
      </c>
      <c r="J32" s="10">
        <v>58</v>
      </c>
      <c r="K32" s="7">
        <f t="shared" si="3"/>
        <v>3699.6103448275862</v>
      </c>
      <c r="L32" s="8">
        <f t="shared" si="0"/>
        <v>8.2924720858686338E-2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972787.94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842400</v>
      </c>
      <c r="J39" s="25">
        <v>1</v>
      </c>
      <c r="K39" s="24" t="s">
        <v>6</v>
      </c>
      <c r="L39" s="27">
        <f t="shared" ref="L39:L44" si="4">I39/I$44</f>
        <v>0.3255505232673962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2138690.58</v>
      </c>
      <c r="J43" s="31" t="s">
        <v>6</v>
      </c>
      <c r="K43" s="31" t="s">
        <v>6</v>
      </c>
      <c r="L43" s="14">
        <f t="shared" si="4"/>
        <v>0.82650977852095331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2587616.79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64683.76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2588691</v>
      </c>
      <c r="J48" s="105" t="s">
        <v>36</v>
      </c>
      <c r="K48" s="106"/>
      <c r="L48" s="127">
        <f>I44/I48</f>
        <v>0.9995850373798959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f9SRM1p4CrN48Fn/cE9nXl4Nn1Pxsq+9we5IQ461KMph6Q9xQH7jAuohqB16Na1VqWf8wRJF22ZksPe9kSDuA==" saltValue="QEaiTMIDlt5ac0MIKoqB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7595-D0C2-46ED-BF80-35F7F9C650A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160000</v>
      </c>
      <c r="J18" s="10">
        <v>3</v>
      </c>
      <c r="K18" s="7">
        <f t="shared" si="1"/>
        <v>53333.333333333336</v>
      </c>
      <c r="L18" s="8">
        <f t="shared" si="0"/>
        <v>5.3494816352295464E-2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160000</v>
      </c>
      <c r="J24" s="13" t="s">
        <v>6</v>
      </c>
      <c r="K24" s="13" t="s">
        <v>6</v>
      </c>
      <c r="L24" s="14">
        <f t="shared" si="0"/>
        <v>5.3494816352295464E-2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367212</v>
      </c>
      <c r="J25" s="10">
        <v>242</v>
      </c>
      <c r="K25" s="18">
        <f t="shared" ref="K25:K37" si="3">IF(J25=0,"-",I25/J25)</f>
        <v>1517.404958677686</v>
      </c>
      <c r="L25" s="19">
        <f t="shared" si="0"/>
        <v>0.12277461563974451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43433</v>
      </c>
      <c r="J26" s="10">
        <v>30</v>
      </c>
      <c r="K26" s="7">
        <f t="shared" si="3"/>
        <v>1447.7666666666667</v>
      </c>
      <c r="L26" s="8">
        <f t="shared" si="0"/>
        <v>1.4521502241432805E-2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187688</v>
      </c>
      <c r="J27" s="10">
        <v>65</v>
      </c>
      <c r="K27" s="18">
        <f t="shared" si="3"/>
        <v>2887.5076923076922</v>
      </c>
      <c r="L27" s="19">
        <f t="shared" si="0"/>
        <v>6.2752094322060192E-2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28475</v>
      </c>
      <c r="J28" s="10">
        <v>13</v>
      </c>
      <c r="K28" s="7">
        <f t="shared" si="3"/>
        <v>2190.3846153846152</v>
      </c>
      <c r="L28" s="8">
        <f t="shared" si="0"/>
        <v>9.5204055976975833E-3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12821.59</v>
      </c>
      <c r="J29" s="10">
        <v>20</v>
      </c>
      <c r="K29" s="18">
        <f t="shared" si="3"/>
        <v>641.07950000000005</v>
      </c>
      <c r="L29" s="19">
        <f t="shared" si="0"/>
        <v>4.286803764965175E-3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2000</v>
      </c>
      <c r="J30" s="10">
        <v>2</v>
      </c>
      <c r="K30" s="18">
        <f t="shared" si="3"/>
        <v>1000</v>
      </c>
      <c r="L30" s="19">
        <f t="shared" si="0"/>
        <v>6.6868520440369332E-4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743332.41</v>
      </c>
      <c r="J31" s="10">
        <v>509</v>
      </c>
      <c r="K31" s="7">
        <f t="shared" si="3"/>
        <v>1460.3780157170925</v>
      </c>
      <c r="L31" s="8">
        <f t="shared" si="0"/>
        <v>0.24852769226036997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76712.820000000007</v>
      </c>
      <c r="J32" s="10">
        <v>28</v>
      </c>
      <c r="K32" s="7">
        <f t="shared" si="3"/>
        <v>2739.7435714285716</v>
      </c>
      <c r="L32" s="8">
        <f t="shared" si="0"/>
        <v>2.5648363861041867E-2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42050</v>
      </c>
      <c r="J33" s="10">
        <v>669</v>
      </c>
      <c r="K33" s="7">
        <f t="shared" si="3"/>
        <v>62.855007473841553</v>
      </c>
      <c r="L33" s="8">
        <f t="shared" si="0"/>
        <v>1.4059106422587651E-2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9410</v>
      </c>
      <c r="J34" s="10">
        <v>185</v>
      </c>
      <c r="K34" s="7">
        <f t="shared" si="3"/>
        <v>50.864864864864863</v>
      </c>
      <c r="L34" s="8">
        <f t="shared" si="0"/>
        <v>3.1461638867193767E-3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1517600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0.450640332951737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130000</v>
      </c>
      <c r="J42" s="28">
        <v>1</v>
      </c>
      <c r="K42" s="24" t="s">
        <v>6</v>
      </c>
      <c r="L42" s="27">
        <f t="shared" si="4"/>
        <v>4.3464538286240063E-2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2830944</v>
      </c>
      <c r="J43" s="31" t="s">
        <v>6</v>
      </c>
      <c r="K43" s="31" t="s">
        <v>6</v>
      </c>
      <c r="L43" s="14">
        <f t="shared" si="4"/>
        <v>0.94650518364770453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2990944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74774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2990944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hlDiTK+sfQYSNOFIpB/uyBFfL7DzjLSMLtlUHDIag5wm/yNBlGiJvceRWtFCOv2CyjMWbhkQujeelAma7n3LA==" saltValue="tDZ2CYELY3MF/Lt8VVrYk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1E14-0824-4F6E-BC6D-007B275A906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247968</v>
      </c>
      <c r="J25" s="10">
        <v>129</v>
      </c>
      <c r="K25" s="18">
        <f t="shared" ref="K25:K37" si="3">IF(J25=0,"-",I25/J25)</f>
        <v>1922.2325581395348</v>
      </c>
      <c r="L25" s="19">
        <f t="shared" si="0"/>
        <v>8.0837650816556514E-2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21112</v>
      </c>
      <c r="J26" s="10">
        <v>11</v>
      </c>
      <c r="K26" s="7">
        <f t="shared" si="3"/>
        <v>1919.2727272727273</v>
      </c>
      <c r="L26" s="8">
        <f t="shared" si="0"/>
        <v>6.8825190510031177E-3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339629.12</v>
      </c>
      <c r="J27" s="10">
        <v>89</v>
      </c>
      <c r="K27" s="18">
        <f t="shared" si="3"/>
        <v>3816.0575280898875</v>
      </c>
      <c r="L27" s="19">
        <f t="shared" si="0"/>
        <v>0.11071920654961272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51471.08</v>
      </c>
      <c r="J28" s="10">
        <v>17</v>
      </c>
      <c r="K28" s="7">
        <f t="shared" si="3"/>
        <v>3027.7105882352944</v>
      </c>
      <c r="L28" s="8">
        <f t="shared" si="0"/>
        <v>1.6779589270353615E-2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55241.73</v>
      </c>
      <c r="J29" s="10">
        <v>41</v>
      </c>
      <c r="K29" s="18">
        <f t="shared" si="3"/>
        <v>1347.3592682926831</v>
      </c>
      <c r="L29" s="19">
        <f t="shared" si="0"/>
        <v>1.8008822429678405E-2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18760.91</v>
      </c>
      <c r="J30" s="10">
        <v>11</v>
      </c>
      <c r="K30" s="18">
        <f t="shared" si="3"/>
        <v>1705.5372727272727</v>
      </c>
      <c r="L30" s="19">
        <f t="shared" si="0"/>
        <v>6.1160629257841458E-3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555506.27</v>
      </c>
      <c r="J31" s="10">
        <v>263</v>
      </c>
      <c r="K31" s="7">
        <f t="shared" si="3"/>
        <v>2112.1911406844106</v>
      </c>
      <c r="L31" s="8">
        <f t="shared" si="0"/>
        <v>0.18109522954844076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123623.03999999999</v>
      </c>
      <c r="J32" s="10">
        <v>31</v>
      </c>
      <c r="K32" s="7">
        <f t="shared" si="3"/>
        <v>3987.8399999999997</v>
      </c>
      <c r="L32" s="8">
        <f t="shared" si="0"/>
        <v>4.0301152327724535E-2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3856.4</v>
      </c>
      <c r="J33" s="10">
        <v>61</v>
      </c>
      <c r="K33" s="7">
        <f t="shared" si="3"/>
        <v>63.21967213114754</v>
      </c>
      <c r="L33" s="8">
        <f t="shared" si="0"/>
        <v>1.2571876879636425E-3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197.49</v>
      </c>
      <c r="J34" s="10">
        <v>3</v>
      </c>
      <c r="K34" s="7">
        <f t="shared" si="3"/>
        <v>65.83</v>
      </c>
      <c r="L34" s="8">
        <f t="shared" si="0"/>
        <v>6.4381805957872576E-5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2083700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1853280</v>
      </c>
      <c r="J39" s="25">
        <v>1</v>
      </c>
      <c r="K39" s="24" t="s">
        <v>6</v>
      </c>
      <c r="L39" s="27">
        <f t="shared" ref="L39:L44" si="4">I39/I$44</f>
        <v>0.60416989895997808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12000</v>
      </c>
      <c r="J42" s="28">
        <v>2</v>
      </c>
      <c r="K42" s="24" t="s">
        <v>6</v>
      </c>
      <c r="L42" s="27">
        <f t="shared" si="4"/>
        <v>3.9120040077698657E-3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3067481.52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3067481.52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76687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3067483</v>
      </c>
      <c r="J48" s="105" t="s">
        <v>36</v>
      </c>
      <c r="K48" s="106"/>
      <c r="L48" s="127">
        <f>I44/I48</f>
        <v>0.99999951751973848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oAZXiuAn5nEaoRLi6+LMfru1W8bAz7TTXWNDJeeFK8CC60dvUZiHUAfkFWh39WSpUzmC+os8SOWZ1Q0a/PDRg==" saltValue="eQzO86JeZLNc4qiu2vI2o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A0074-BADB-4375-B3E6-690985E6080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32400</v>
      </c>
      <c r="J12" s="6">
        <v>1</v>
      </c>
      <c r="K12" s="7">
        <f t="shared" ref="K12:K23" si="1">IF(J12=0,"-",I12/J12)</f>
        <v>32400</v>
      </c>
      <c r="L12" s="8">
        <f t="shared" si="0"/>
        <v>5.9734112513946469E-3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73677.39</v>
      </c>
      <c r="J17" s="10">
        <v>17</v>
      </c>
      <c r="K17" s="7">
        <f t="shared" si="1"/>
        <v>4333.9641176470586</v>
      </c>
      <c r="L17" s="8">
        <f t="shared" si="0"/>
        <v>1.3583498469117019E-2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65228</v>
      </c>
      <c r="J18" s="10">
        <v>1</v>
      </c>
      <c r="K18" s="7">
        <f t="shared" si="1"/>
        <v>65228</v>
      </c>
      <c r="L18" s="8">
        <f t="shared" si="0"/>
        <v>1.2025730527962037E-2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171305.39</v>
      </c>
      <c r="J24" s="13" t="s">
        <v>6</v>
      </c>
      <c r="K24" s="13" t="s">
        <v>6</v>
      </c>
      <c r="L24" s="14">
        <f t="shared" si="0"/>
        <v>3.1582640248473709E-2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313470</v>
      </c>
      <c r="J25" s="10">
        <v>145</v>
      </c>
      <c r="K25" s="18">
        <f t="shared" ref="K25:K37" si="3">IF(J25=0,"-",I25/J25)</f>
        <v>2161.8620689655172</v>
      </c>
      <c r="L25" s="19">
        <f t="shared" si="0"/>
        <v>5.7792753857243209E-2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11492</v>
      </c>
      <c r="J26" s="10">
        <v>5</v>
      </c>
      <c r="K26" s="7">
        <f t="shared" si="3"/>
        <v>2298.4</v>
      </c>
      <c r="L26" s="8">
        <f t="shared" si="0"/>
        <v>2.1187173487971383E-3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556130</v>
      </c>
      <c r="J27" s="10">
        <v>117</v>
      </c>
      <c r="K27" s="18">
        <f t="shared" si="3"/>
        <v>4753.2478632478633</v>
      </c>
      <c r="L27" s="19">
        <f t="shared" si="0"/>
        <v>0.10253065429747238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126520</v>
      </c>
      <c r="J28" s="10">
        <v>17</v>
      </c>
      <c r="K28" s="7">
        <f t="shared" si="3"/>
        <v>7442.3529411764703</v>
      </c>
      <c r="L28" s="8">
        <f t="shared" si="0"/>
        <v>2.3325802207606505E-2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45937.599999999999</v>
      </c>
      <c r="J29" s="10">
        <v>19</v>
      </c>
      <c r="K29" s="18">
        <f t="shared" si="3"/>
        <v>2417.7684210526313</v>
      </c>
      <c r="L29" s="19">
        <f t="shared" si="0"/>
        <v>8.4692647130267511E-3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6437.6</v>
      </c>
      <c r="J30" s="10">
        <v>4</v>
      </c>
      <c r="K30" s="18">
        <f t="shared" si="3"/>
        <v>1609.4</v>
      </c>
      <c r="L30" s="19">
        <f t="shared" si="0"/>
        <v>1.1868651935795734E-3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1052857.3999999999</v>
      </c>
      <c r="J31" s="10">
        <v>397</v>
      </c>
      <c r="K31" s="7">
        <f t="shared" si="3"/>
        <v>2652.0337531486143</v>
      </c>
      <c r="L31" s="8">
        <f t="shared" si="0"/>
        <v>0.19410957528623807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107936</v>
      </c>
      <c r="J32" s="10">
        <v>28</v>
      </c>
      <c r="K32" s="7">
        <f t="shared" si="3"/>
        <v>3854.8571428571427</v>
      </c>
      <c r="L32" s="8">
        <f t="shared" si="0"/>
        <v>1.9899571507115202E-2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135000</v>
      </c>
      <c r="J33" s="10">
        <v>1266</v>
      </c>
      <c r="K33" s="7">
        <f t="shared" si="3"/>
        <v>106.63507109004739</v>
      </c>
      <c r="L33" s="8">
        <f t="shared" si="0"/>
        <v>2.4889213547477695E-2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26600</v>
      </c>
      <c r="J34" s="10">
        <v>70</v>
      </c>
      <c r="K34" s="7">
        <f t="shared" si="3"/>
        <v>380</v>
      </c>
      <c r="L34" s="8">
        <f t="shared" si="0"/>
        <v>4.9040968915770866E-3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3407456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3066336</v>
      </c>
      <c r="J39" s="25">
        <v>2</v>
      </c>
      <c r="K39" s="24" t="s">
        <v>6</v>
      </c>
      <c r="L39" s="27">
        <f t="shared" ref="L39:L44" si="4">I39/I$44</f>
        <v>0.56532364083198938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31000</v>
      </c>
      <c r="J40" s="28">
        <v>1</v>
      </c>
      <c r="K40" s="7">
        <f t="shared" ref="K40:K41" si="5">IF(J40=0,"-",I40/J40)</f>
        <v>31000</v>
      </c>
      <c r="L40" s="27">
        <f t="shared" si="4"/>
        <v>5.7153008886800631E-3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31000</v>
      </c>
      <c r="J41" s="28">
        <v>1</v>
      </c>
      <c r="K41" s="7">
        <f t="shared" si="5"/>
        <v>31000</v>
      </c>
      <c r="L41" s="27">
        <f t="shared" si="4"/>
        <v>5.7153008886800631E-3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52000</v>
      </c>
      <c r="J42" s="28">
        <v>4</v>
      </c>
      <c r="K42" s="24" t="s">
        <v>6</v>
      </c>
      <c r="L42" s="27">
        <f t="shared" si="4"/>
        <v>9.5869563293988162E-3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5252731</v>
      </c>
      <c r="J43" s="31" t="s">
        <v>6</v>
      </c>
      <c r="K43" s="31" t="s">
        <v>6</v>
      </c>
      <c r="L43" s="14">
        <f t="shared" si="4"/>
        <v>0.96841735975152632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5424036.3899999997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135600.63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5428131</v>
      </c>
      <c r="J48" s="105" t="s">
        <v>36</v>
      </c>
      <c r="K48" s="106"/>
      <c r="L48" s="127">
        <f>I44/I48</f>
        <v>0.99924566853673935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PkNwJlINaUw33Nzxbma1q+TllfADJOoDcKTNMZkk0DUKiJauEA5yHKNW1jhHzoNx6yvw+y+7GQgPBp8ht77lQ==" saltValue="46McfCqIP8VwG2UB6/wjW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1031-FB3E-4B92-A010-217120A4934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55144.57</v>
      </c>
      <c r="J17" s="10">
        <v>4</v>
      </c>
      <c r="K17" s="7">
        <f t="shared" si="1"/>
        <v>13786.1425</v>
      </c>
      <c r="L17" s="8">
        <f t="shared" si="0"/>
        <v>3.3179258114306706E-2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55144.57</v>
      </c>
      <c r="J24" s="13" t="s">
        <v>6</v>
      </c>
      <c r="K24" s="13" t="s">
        <v>6</v>
      </c>
      <c r="L24" s="14">
        <f t="shared" si="0"/>
        <v>3.3179258114306706E-2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196405</v>
      </c>
      <c r="J25" s="10">
        <v>101</v>
      </c>
      <c r="K25" s="18">
        <f t="shared" ref="K25:K37" si="3">IF(J25=0,"-",I25/J25)</f>
        <v>1944.6039603960396</v>
      </c>
      <c r="L25" s="19">
        <f t="shared" si="0"/>
        <v>0.11817250891502841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47489</v>
      </c>
      <c r="J26" s="10">
        <v>25</v>
      </c>
      <c r="K26" s="7">
        <f t="shared" si="3"/>
        <v>1899.56</v>
      </c>
      <c r="L26" s="8">
        <f t="shared" si="0"/>
        <v>2.8573072354908399E-2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385369.48</v>
      </c>
      <c r="J27" s="10">
        <v>55</v>
      </c>
      <c r="K27" s="18">
        <f t="shared" si="3"/>
        <v>7006.7178181818181</v>
      </c>
      <c r="L27" s="19">
        <f t="shared" si="0"/>
        <v>0.23186822286031342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63534.3</v>
      </c>
      <c r="J28" s="10">
        <v>15</v>
      </c>
      <c r="K28" s="7">
        <f t="shared" si="3"/>
        <v>4235.62</v>
      </c>
      <c r="L28" s="8">
        <f t="shared" si="0"/>
        <v>3.8227171574858533E-2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7073.96</v>
      </c>
      <c r="J29" s="10">
        <v>4</v>
      </c>
      <c r="K29" s="18">
        <f t="shared" si="3"/>
        <v>1768.49</v>
      </c>
      <c r="L29" s="19">
        <f t="shared" si="0"/>
        <v>4.256243991571265E-3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3353.96</v>
      </c>
      <c r="J30" s="10">
        <v>1</v>
      </c>
      <c r="K30" s="18">
        <f t="shared" si="3"/>
        <v>3353.96</v>
      </c>
      <c r="L30" s="19">
        <f t="shared" si="0"/>
        <v>2.0180029429019051E-3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999026.37</v>
      </c>
      <c r="J31" s="10">
        <v>339</v>
      </c>
      <c r="K31" s="7">
        <f t="shared" si="3"/>
        <v>2946.9804424778763</v>
      </c>
      <c r="L31" s="8">
        <f t="shared" si="0"/>
        <v>0.60109188979493122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93668.62</v>
      </c>
      <c r="J32" s="10">
        <v>22</v>
      </c>
      <c r="K32" s="7">
        <f t="shared" si="3"/>
        <v>4257.6645454545451</v>
      </c>
      <c r="L32" s="8">
        <f t="shared" si="0"/>
        <v>5.6358319961347256E-2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19000</v>
      </c>
      <c r="J33" s="10">
        <v>110</v>
      </c>
      <c r="K33" s="7">
        <f t="shared" si="3"/>
        <v>172.72727272727272</v>
      </c>
      <c r="L33" s="8">
        <f t="shared" si="0"/>
        <v>1.1431876323848882E-2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1227.45</v>
      </c>
      <c r="J34" s="10">
        <v>9</v>
      </c>
      <c r="K34" s="7">
        <f t="shared" si="3"/>
        <v>136.38333333333333</v>
      </c>
      <c r="L34" s="8">
        <f t="shared" si="0"/>
        <v>7.3852929440570059E-4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1606874.81</v>
      </c>
      <c r="J43" s="31" t="s">
        <v>6</v>
      </c>
      <c r="K43" s="31" t="s">
        <v>6</v>
      </c>
      <c r="L43" s="14">
        <f t="shared" si="4"/>
        <v>0.96682074188569322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1662019.3800000001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41550.160000000003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1662253</v>
      </c>
      <c r="J48" s="105" t="s">
        <v>36</v>
      </c>
      <c r="K48" s="106"/>
      <c r="L48" s="127">
        <f>I44/I48</f>
        <v>0.99985945581087843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HtzbS1hIr8VRgkSqrR7RQU2zIzPS7hPsqFBxSBSeFMNSOp96ona1waTRU4aBkLixdlh64deClLwVGdTBQTwiQ==" saltValue="gtVedXPU/x39i1si9wYjR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DD430-23DC-43C3-83B5-1E003993BA1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30679.439999999999</v>
      </c>
      <c r="J17" s="10">
        <v>2</v>
      </c>
      <c r="K17" s="7">
        <f t="shared" si="1"/>
        <v>15339.72</v>
      </c>
      <c r="L17" s="8">
        <f t="shared" si="0"/>
        <v>1.1565703931409087E-2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50000</v>
      </c>
      <c r="J18" s="10">
        <v>1</v>
      </c>
      <c r="K18" s="7">
        <f t="shared" si="1"/>
        <v>50000</v>
      </c>
      <c r="L18" s="8">
        <f t="shared" si="0"/>
        <v>1.8849274842384814E-2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80679.44</v>
      </c>
      <c r="J24" s="13" t="s">
        <v>6</v>
      </c>
      <c r="K24" s="13" t="s">
        <v>6</v>
      </c>
      <c r="L24" s="14">
        <f t="shared" si="0"/>
        <v>3.0414978773793903E-2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253360</v>
      </c>
      <c r="J25" s="10">
        <v>140</v>
      </c>
      <c r="K25" s="18">
        <f t="shared" ref="K25:K37" si="3">IF(J25=0,"-",I25/J25)</f>
        <v>1809.7142857142858</v>
      </c>
      <c r="L25" s="19">
        <f t="shared" si="0"/>
        <v>9.5513045481332326E-2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68572</v>
      </c>
      <c r="J26" s="10">
        <v>37</v>
      </c>
      <c r="K26" s="7">
        <f t="shared" si="3"/>
        <v>1853.2972972972973</v>
      </c>
      <c r="L26" s="8">
        <f t="shared" si="0"/>
        <v>2.5850649489840231E-2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269950.49</v>
      </c>
      <c r="J27" s="10">
        <v>70</v>
      </c>
      <c r="K27" s="18">
        <f t="shared" si="3"/>
        <v>3856.4355714285712</v>
      </c>
      <c r="L27" s="19">
        <f t="shared" si="0"/>
        <v>0.10176741959692906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22844.89</v>
      </c>
      <c r="J28" s="10">
        <v>11</v>
      </c>
      <c r="K28" s="7">
        <f t="shared" si="3"/>
        <v>2076.8081818181818</v>
      </c>
      <c r="L28" s="8">
        <f t="shared" si="0"/>
        <v>8.6121922070809681E-3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11604.41</v>
      </c>
      <c r="J29" s="10">
        <v>16</v>
      </c>
      <c r="K29" s="18">
        <f t="shared" si="3"/>
        <v>725.27562499999999</v>
      </c>
      <c r="L29" s="19">
        <f t="shared" si="0"/>
        <v>4.3746942694743753E-3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1600</v>
      </c>
      <c r="J30" s="10">
        <v>2</v>
      </c>
      <c r="K30" s="18">
        <f t="shared" si="3"/>
        <v>800</v>
      </c>
      <c r="L30" s="19">
        <f t="shared" si="0"/>
        <v>6.0317679495631407E-4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674187.6</v>
      </c>
      <c r="J31" s="10">
        <v>378</v>
      </c>
      <c r="K31" s="7">
        <f t="shared" si="3"/>
        <v>1783.5650793650793</v>
      </c>
      <c r="L31" s="8">
        <f t="shared" si="0"/>
        <v>0.25415894735455591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76118</v>
      </c>
      <c r="J32" s="10">
        <v>24</v>
      </c>
      <c r="K32" s="7">
        <f t="shared" si="3"/>
        <v>3171.5833333333335</v>
      </c>
      <c r="L32" s="8">
        <f t="shared" si="0"/>
        <v>2.8695382049052948E-2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15000</v>
      </c>
      <c r="J33" s="10">
        <v>84</v>
      </c>
      <c r="K33" s="7">
        <f t="shared" si="3"/>
        <v>178.57142857142858</v>
      </c>
      <c r="L33" s="8">
        <f t="shared" si="0"/>
        <v>5.6547824527154447E-3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1497600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0.50811613207119899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2571942.5</v>
      </c>
      <c r="J43" s="31" t="s">
        <v>6</v>
      </c>
      <c r="K43" s="31" t="s">
        <v>6</v>
      </c>
      <c r="L43" s="14">
        <f t="shared" si="4"/>
        <v>0.96958502122620616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2652621.94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66315.55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2652689</v>
      </c>
      <c r="J48" s="105" t="s">
        <v>36</v>
      </c>
      <c r="K48" s="106"/>
      <c r="L48" s="127">
        <f>I44/I48</f>
        <v>0.99997471999167631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K3tQZUI5kzKT43sWHNAXzp9OLts6N2ayuabCR1OJzNSWd2B9GGr70QUVu7Ebq6seG+Uw/jirLB2Gin67OOyPw==" saltValue="fp/fakVRUDo0+YQAw6C/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342AC-E0C9-49AF-93B6-7CA636A4CD5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609600</v>
      </c>
      <c r="J12" s="6">
        <v>10</v>
      </c>
      <c r="K12" s="7">
        <f t="shared" ref="K12:K23" si="1">IF(J12=0,"-",I12/J12)</f>
        <v>60960</v>
      </c>
      <c r="L12" s="8">
        <f t="shared" si="0"/>
        <v>3.8227038795108519E-2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6391.55</v>
      </c>
      <c r="J17" s="10">
        <v>1</v>
      </c>
      <c r="K17" s="7">
        <f t="shared" si="1"/>
        <v>6391.55</v>
      </c>
      <c r="L17" s="8">
        <f t="shared" si="0"/>
        <v>4.0080385467663359E-4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125000</v>
      </c>
      <c r="J18" s="10">
        <v>4</v>
      </c>
      <c r="K18" s="7">
        <f t="shared" si="1"/>
        <v>31250</v>
      </c>
      <c r="L18" s="8">
        <f t="shared" si="0"/>
        <v>7.8385496217004014E-3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740991.55</v>
      </c>
      <c r="J24" s="13" t="s">
        <v>6</v>
      </c>
      <c r="K24" s="13" t="s">
        <v>6</v>
      </c>
      <c r="L24" s="14">
        <f t="shared" si="0"/>
        <v>4.6466392271485552E-2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711423</v>
      </c>
      <c r="J25" s="10">
        <v>487</v>
      </c>
      <c r="K25" s="18">
        <f t="shared" ref="K25:K37" si="3">IF(J25=0,"-",I25/J25)</f>
        <v>1460.8275154004107</v>
      </c>
      <c r="L25" s="19">
        <f t="shared" si="0"/>
        <v>4.4612195900151717E-2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184879</v>
      </c>
      <c r="J26" s="10">
        <v>127</v>
      </c>
      <c r="K26" s="7">
        <f t="shared" si="3"/>
        <v>1455.740157480315</v>
      </c>
      <c r="L26" s="8">
        <f t="shared" si="0"/>
        <v>1.1593465724082787E-2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1429484.83</v>
      </c>
      <c r="J27" s="10">
        <v>420</v>
      </c>
      <c r="K27" s="18">
        <f t="shared" si="3"/>
        <v>3403.5353095238097</v>
      </c>
      <c r="L27" s="19">
        <f t="shared" si="0"/>
        <v>8.9640702187383695E-2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137862.29999999999</v>
      </c>
      <c r="J28" s="10">
        <v>62</v>
      </c>
      <c r="K28" s="7">
        <f t="shared" si="3"/>
        <v>2223.5854838709674</v>
      </c>
      <c r="L28" s="8">
        <f t="shared" si="0"/>
        <v>8.6451238360939764E-3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48122.36</v>
      </c>
      <c r="J29" s="10">
        <v>33</v>
      </c>
      <c r="K29" s="18">
        <f t="shared" si="3"/>
        <v>1458.2533333333333</v>
      </c>
      <c r="L29" s="19">
        <f t="shared" si="0"/>
        <v>3.0176760541866443E-3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21918.36</v>
      </c>
      <c r="J30" s="10">
        <v>13</v>
      </c>
      <c r="K30" s="18">
        <f t="shared" si="3"/>
        <v>1686.0276923076924</v>
      </c>
      <c r="L30" s="19">
        <f t="shared" si="0"/>
        <v>1.3744652198903456E-3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3590385.93</v>
      </c>
      <c r="J31" s="10">
        <v>1414</v>
      </c>
      <c r="K31" s="7">
        <f t="shared" si="3"/>
        <v>2539.16968175389</v>
      </c>
      <c r="L31" s="8">
        <f t="shared" si="0"/>
        <v>0.22514734618687954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590044.65</v>
      </c>
      <c r="J32" s="10">
        <v>157</v>
      </c>
      <c r="K32" s="7">
        <f t="shared" si="3"/>
        <v>3758.2461783439494</v>
      </c>
      <c r="L32" s="8">
        <f t="shared" si="0"/>
        <v>3.7000754144350764E-2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328500</v>
      </c>
      <c r="J33" s="10">
        <v>1526</v>
      </c>
      <c r="K33" s="7">
        <f t="shared" si="3"/>
        <v>215.2686762778506</v>
      </c>
      <c r="L33" s="8">
        <f t="shared" si="0"/>
        <v>2.0599708405828653E-2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96500</v>
      </c>
      <c r="J34" s="10">
        <v>282</v>
      </c>
      <c r="K34" s="7">
        <f t="shared" si="3"/>
        <v>342.19858156028369</v>
      </c>
      <c r="L34" s="8">
        <f t="shared" si="0"/>
        <v>6.0513603079527098E-3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10108800</v>
      </c>
      <c r="J38" s="25">
        <v>7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9097920</v>
      </c>
      <c r="J39" s="25">
        <v>7</v>
      </c>
      <c r="K39" s="24" t="s">
        <v>6</v>
      </c>
      <c r="L39" s="27">
        <f t="shared" ref="L39:L44" si="4">I39/I$44</f>
        <v>0.57051597899408413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15205836.120000001</v>
      </c>
      <c r="J43" s="31" t="s">
        <v>6</v>
      </c>
      <c r="K43" s="31" t="s">
        <v>6</v>
      </c>
      <c r="L43" s="14">
        <f t="shared" si="4"/>
        <v>0.95353360772851437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15946827.670000002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398399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15953979</v>
      </c>
      <c r="J48" s="105" t="s">
        <v>36</v>
      </c>
      <c r="K48" s="106"/>
      <c r="L48" s="127">
        <f>I44/I48</f>
        <v>0.99955175257532947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GNK3dVeYxHb9P9AjVSUhmo0jP9K057ZFX1YxD3hVMS+EYZWDK1YwZqIs/3NkkoKZO+i2cEwKtvHO2WVRnWhXTA==" saltValue="kFKdmiJ80i8j3zbrHCM5O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986D2-6A6A-4463-95A8-4D3ABD40DED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377000</v>
      </c>
      <c r="J12" s="6">
        <v>4</v>
      </c>
      <c r="K12" s="7">
        <f t="shared" ref="K12:K23" si="1">IF(J12=0,"-",I12/J12)</f>
        <v>94250</v>
      </c>
      <c r="L12" s="8">
        <f t="shared" si="0"/>
        <v>7.4426199566837936E-2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77000</v>
      </c>
      <c r="J13" s="6">
        <v>1</v>
      </c>
      <c r="K13" s="7">
        <f t="shared" si="1"/>
        <v>77000</v>
      </c>
      <c r="L13" s="8">
        <f t="shared" si="0"/>
        <v>1.5201107073332948E-2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15209.88</v>
      </c>
      <c r="J17" s="10">
        <v>1</v>
      </c>
      <c r="K17" s="7">
        <f t="shared" si="1"/>
        <v>15209.88</v>
      </c>
      <c r="L17" s="8">
        <f t="shared" si="0"/>
        <v>3.0026884993837053E-3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392209.88</v>
      </c>
      <c r="J24" s="13" t="s">
        <v>6</v>
      </c>
      <c r="K24" s="13" t="s">
        <v>6</v>
      </c>
      <c r="L24" s="14">
        <f t="shared" si="0"/>
        <v>7.7428888066221641E-2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169864</v>
      </c>
      <c r="J25" s="10">
        <v>89</v>
      </c>
      <c r="K25" s="18">
        <f t="shared" ref="K25:K37" si="3">IF(J25=0,"-",I25/J25)</f>
        <v>1908.5842696629213</v>
      </c>
      <c r="L25" s="19">
        <f t="shared" si="0"/>
        <v>3.3534037037722439E-2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30160</v>
      </c>
      <c r="J26" s="10">
        <v>16</v>
      </c>
      <c r="K26" s="7">
        <f t="shared" si="3"/>
        <v>1885</v>
      </c>
      <c r="L26" s="8">
        <f t="shared" si="0"/>
        <v>5.9540959653470353E-3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173089.21</v>
      </c>
      <c r="J27" s="10">
        <v>49</v>
      </c>
      <c r="K27" s="18">
        <f t="shared" si="3"/>
        <v>3532.4328571428568</v>
      </c>
      <c r="L27" s="19">
        <f t="shared" si="0"/>
        <v>3.4170748239592361E-2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5609</v>
      </c>
      <c r="J28" s="10">
        <v>3</v>
      </c>
      <c r="K28" s="7">
        <f t="shared" si="3"/>
        <v>1869.6666666666667</v>
      </c>
      <c r="L28" s="8">
        <f t="shared" si="0"/>
        <v>1.107311812653565E-3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66743.89</v>
      </c>
      <c r="J29" s="10">
        <v>22</v>
      </c>
      <c r="K29" s="18">
        <f t="shared" si="3"/>
        <v>3033.8131818181819</v>
      </c>
      <c r="L29" s="19">
        <f t="shared" si="0"/>
        <v>1.3176376862087743E-2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18400.22</v>
      </c>
      <c r="J30" s="10">
        <v>6</v>
      </c>
      <c r="K30" s="18">
        <f t="shared" si="3"/>
        <v>3066.7033333333334</v>
      </c>
      <c r="L30" s="19">
        <f t="shared" si="0"/>
        <v>3.6325157713361349E-3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1399353.56</v>
      </c>
      <c r="J31" s="10">
        <v>640</v>
      </c>
      <c r="K31" s="7">
        <f t="shared" si="3"/>
        <v>2186.4899375</v>
      </c>
      <c r="L31" s="8">
        <f t="shared" si="0"/>
        <v>0.27625614674038496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196137.73</v>
      </c>
      <c r="J32" s="10">
        <v>46</v>
      </c>
      <c r="K32" s="7">
        <f t="shared" si="3"/>
        <v>4263.8636956521741</v>
      </c>
      <c r="L32" s="8">
        <f t="shared" si="0"/>
        <v>3.8720917335720362E-2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3396069.51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1</v>
      </c>
      <c r="K39" s="24" t="s">
        <v>6</v>
      </c>
      <c r="L39" s="27">
        <f t="shared" ref="L39:L44" si="4">I39/I$44</f>
        <v>0.56543380305399082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4673210.66</v>
      </c>
      <c r="J43" s="31" t="s">
        <v>6</v>
      </c>
      <c r="K43" s="31" t="s">
        <v>6</v>
      </c>
      <c r="L43" s="14">
        <f t="shared" si="4"/>
        <v>0.92257111193377839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5065420.54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126635.51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5068487</v>
      </c>
      <c r="J48" s="105" t="s">
        <v>36</v>
      </c>
      <c r="K48" s="106"/>
      <c r="L48" s="127">
        <f>I44/I48</f>
        <v>0.99939499499554796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U2Vl5XyeIVJektm2oV5n7ALxf48CagB9RNmd2WdLVDyEAm5ku2HJa6Nau9MlD/ONIhIGeBslUb5OZ5tEmJkpA==" saltValue="t2QvseTnFy6a4vIPWOp6q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7A402-B371-4418-90CC-6995F16E093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259900</v>
      </c>
      <c r="J12" s="6">
        <v>3</v>
      </c>
      <c r="K12" s="7">
        <f t="shared" ref="K12:K23" si="1">IF(J12=0,"-",I12/J12)</f>
        <v>86633.333333333328</v>
      </c>
      <c r="L12" s="8">
        <f t="shared" si="0"/>
        <v>2.9729299469047867E-2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6266.13</v>
      </c>
      <c r="J15" s="10">
        <v>16</v>
      </c>
      <c r="K15" s="7">
        <f t="shared" si="1"/>
        <v>391.63312500000001</v>
      </c>
      <c r="L15" s="8">
        <f t="shared" si="0"/>
        <v>7.167666613389185E-4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57694.74</v>
      </c>
      <c r="J17" s="10">
        <v>6</v>
      </c>
      <c r="K17" s="7">
        <f t="shared" si="1"/>
        <v>9615.7899999999991</v>
      </c>
      <c r="L17" s="8">
        <f t="shared" si="0"/>
        <v>6.5995544565173323E-3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607200</v>
      </c>
      <c r="J18" s="10">
        <v>10</v>
      </c>
      <c r="K18" s="7">
        <f t="shared" si="1"/>
        <v>60720</v>
      </c>
      <c r="L18" s="8">
        <f t="shared" si="0"/>
        <v>6.9456062476359617E-2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27086.19</v>
      </c>
      <c r="J20" s="10">
        <v>4</v>
      </c>
      <c r="K20" s="7">
        <f t="shared" si="1"/>
        <v>6771.5474999999997</v>
      </c>
      <c r="L20" s="8">
        <f t="shared" si="0"/>
        <v>3.0983203308408221E-3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958147.05999999994</v>
      </c>
      <c r="J24" s="13" t="s">
        <v>6</v>
      </c>
      <c r="K24" s="13" t="s">
        <v>6</v>
      </c>
      <c r="L24" s="14">
        <f t="shared" si="0"/>
        <v>0.10960000339410456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796349</v>
      </c>
      <c r="J25" s="10">
        <v>410</v>
      </c>
      <c r="K25" s="18">
        <f t="shared" ref="K25:K37" si="3">IF(J25=0,"-",I25/J25)</f>
        <v>1942.3146341463414</v>
      </c>
      <c r="L25" s="19">
        <f t="shared" si="0"/>
        <v>9.1092335139964606E-2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106166</v>
      </c>
      <c r="J26" s="10">
        <v>56</v>
      </c>
      <c r="K26" s="7">
        <f t="shared" si="3"/>
        <v>1895.8214285714287</v>
      </c>
      <c r="L26" s="8">
        <f t="shared" si="0"/>
        <v>1.214405851262384E-2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847513.56</v>
      </c>
      <c r="J27" s="10">
        <v>150</v>
      </c>
      <c r="K27" s="18">
        <f t="shared" si="3"/>
        <v>5650.0904</v>
      </c>
      <c r="L27" s="19">
        <f t="shared" si="0"/>
        <v>9.6944918927737087E-2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114936.99</v>
      </c>
      <c r="J28" s="10">
        <v>18</v>
      </c>
      <c r="K28" s="7">
        <f t="shared" si="3"/>
        <v>6385.3883333333333</v>
      </c>
      <c r="L28" s="8">
        <f t="shared" si="0"/>
        <v>1.314734973367049E-2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24255.16</v>
      </c>
      <c r="J29" s="10">
        <v>22</v>
      </c>
      <c r="K29" s="18">
        <f t="shared" si="3"/>
        <v>1102.5072727272727</v>
      </c>
      <c r="L29" s="19">
        <f t="shared" si="0"/>
        <v>2.7744860150429821E-3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4994.18</v>
      </c>
      <c r="J30" s="10">
        <v>4</v>
      </c>
      <c r="K30" s="18">
        <f t="shared" si="3"/>
        <v>1248.5450000000001</v>
      </c>
      <c r="L30" s="19">
        <f t="shared" si="0"/>
        <v>5.7127153836987108E-4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1785970.75</v>
      </c>
      <c r="J31" s="10">
        <v>812</v>
      </c>
      <c r="K31" s="7">
        <f t="shared" si="3"/>
        <v>2199.4713669950738</v>
      </c>
      <c r="L31" s="8">
        <f t="shared" si="0"/>
        <v>0.20429264820973458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397187.7</v>
      </c>
      <c r="J32" s="10">
        <v>85</v>
      </c>
      <c r="K32" s="7">
        <f t="shared" si="3"/>
        <v>4672.796470588235</v>
      </c>
      <c r="L32" s="8">
        <f t="shared" si="0"/>
        <v>4.5433290029712747E-2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85141.9</v>
      </c>
      <c r="J33" s="10">
        <v>238</v>
      </c>
      <c r="K33" s="7">
        <f t="shared" si="3"/>
        <v>357.7390756302521</v>
      </c>
      <c r="L33" s="8">
        <f t="shared" si="0"/>
        <v>9.7391652268708218E-3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7374.9</v>
      </c>
      <c r="J34" s="10">
        <v>14</v>
      </c>
      <c r="K34" s="7">
        <f t="shared" si="3"/>
        <v>526.77857142857135</v>
      </c>
      <c r="L34" s="8">
        <f t="shared" si="0"/>
        <v>8.4359603945471755E-4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7800</v>
      </c>
      <c r="J35" s="10">
        <v>3</v>
      </c>
      <c r="K35" s="7">
        <f t="shared" si="3"/>
        <v>2600</v>
      </c>
      <c r="L35" s="8">
        <f t="shared" si="0"/>
        <v>8.9222214643544962E-4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4680000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4212000</v>
      </c>
      <c r="J39" s="25">
        <v>3</v>
      </c>
      <c r="K39" s="24" t="s">
        <v>6</v>
      </c>
      <c r="L39" s="27">
        <f t="shared" ref="L39:L44" si="4">I39/I$44</f>
        <v>0.48179995907514284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25040</v>
      </c>
      <c r="J40" s="28">
        <v>1</v>
      </c>
      <c r="K40" s="7">
        <f t="shared" ref="K40:K41" si="5">IF(J40=0,"-",I40/J40)</f>
        <v>25040</v>
      </c>
      <c r="L40" s="27">
        <f t="shared" si="4"/>
        <v>2.864261864967136E-3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7784070.3699999992</v>
      </c>
      <c r="J43" s="31" t="s">
        <v>6</v>
      </c>
      <c r="K43" s="31" t="s">
        <v>6</v>
      </c>
      <c r="L43" s="14">
        <f t="shared" si="4"/>
        <v>0.89039999660589542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8742217.4299999997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218550.99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8743823</v>
      </c>
      <c r="J48" s="105" t="s">
        <v>36</v>
      </c>
      <c r="K48" s="106"/>
      <c r="L48" s="127">
        <f>I44/I48</f>
        <v>0.99981637665812761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wSISIg9dzL6pzu5OsBsOz5U4PeKFr9UPm7hJKExlpV9wsBwjaBHH6m1CDuheFSi8BugY/Qr0WJxub5f3ZQP9Q==" saltValue="tat6tYIIwxl9L1ilcCaLL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254F-BA8F-4FE9-B162-890A86B07B5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140000</v>
      </c>
      <c r="J12" s="6">
        <v>2</v>
      </c>
      <c r="K12" s="7">
        <f t="shared" ref="K12:K23" si="1">IF(J12=0,"-",I12/J12)</f>
        <v>70000</v>
      </c>
      <c r="L12" s="8">
        <f t="shared" si="0"/>
        <v>2.2880217322841338E-2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77069.09</v>
      </c>
      <c r="J17" s="10">
        <v>6</v>
      </c>
      <c r="K17" s="7">
        <f t="shared" si="1"/>
        <v>12844.848333333333</v>
      </c>
      <c r="L17" s="8">
        <f t="shared" si="0"/>
        <v>1.2595410914811558E-2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115000</v>
      </c>
      <c r="J18" s="10">
        <v>2</v>
      </c>
      <c r="K18" s="7">
        <f t="shared" si="1"/>
        <v>57500</v>
      </c>
      <c r="L18" s="8">
        <f t="shared" si="0"/>
        <v>1.8794464229476813E-2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9255.9699999999993</v>
      </c>
      <c r="J20" s="10">
        <v>2</v>
      </c>
      <c r="K20" s="7">
        <f t="shared" si="1"/>
        <v>4627.9849999999997</v>
      </c>
      <c r="L20" s="8">
        <f t="shared" si="0"/>
        <v>1.5127043223835694E-3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341325.05999999994</v>
      </c>
      <c r="J24" s="13" t="s">
        <v>6</v>
      </c>
      <c r="K24" s="13" t="s">
        <v>6</v>
      </c>
      <c r="L24" s="14">
        <f t="shared" si="0"/>
        <v>5.578279678951327E-2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533309.43000000005</v>
      </c>
      <c r="J25" s="10">
        <v>283</v>
      </c>
      <c r="K25" s="18">
        <f t="shared" ref="K25:K37" si="3">IF(J25=0,"-",I25/J25)</f>
        <v>1884.4856183745585</v>
      </c>
      <c r="L25" s="19">
        <f t="shared" si="0"/>
        <v>8.7158826133718864E-2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53800</v>
      </c>
      <c r="J26" s="10">
        <v>30</v>
      </c>
      <c r="K26" s="7">
        <f t="shared" si="3"/>
        <v>1793.3333333333333</v>
      </c>
      <c r="L26" s="8">
        <f t="shared" si="0"/>
        <v>8.792540656920457E-3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794534.32</v>
      </c>
      <c r="J27" s="10">
        <v>108</v>
      </c>
      <c r="K27" s="18">
        <f t="shared" si="3"/>
        <v>7356.7992592592591</v>
      </c>
      <c r="L27" s="19">
        <f t="shared" si="0"/>
        <v>0.12985084222897114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72651.86</v>
      </c>
      <c r="J28" s="10">
        <v>23</v>
      </c>
      <c r="K28" s="7">
        <f t="shared" si="3"/>
        <v>3158.7765217391307</v>
      </c>
      <c r="L28" s="8">
        <f t="shared" si="0"/>
        <v>1.1873502469347454E-2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43786.58</v>
      </c>
      <c r="J29" s="10">
        <v>36</v>
      </c>
      <c r="K29" s="18">
        <f t="shared" si="3"/>
        <v>1216.2938888888889</v>
      </c>
      <c r="L29" s="19">
        <f t="shared" si="0"/>
        <v>7.1560461873141296E-3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9722.3799999999992</v>
      </c>
      <c r="J30" s="10">
        <v>8</v>
      </c>
      <c r="K30" s="18">
        <f t="shared" si="3"/>
        <v>1215.2974999999999</v>
      </c>
      <c r="L30" s="19">
        <f t="shared" si="0"/>
        <v>1.5889297663946153E-3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1878667.61</v>
      </c>
      <c r="J31" s="10">
        <v>749</v>
      </c>
      <c r="K31" s="7">
        <f t="shared" si="3"/>
        <v>2508.2344592790387</v>
      </c>
      <c r="L31" s="8">
        <f t="shared" si="0"/>
        <v>0.30703087995844952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16202.28</v>
      </c>
      <c r="J32" s="10">
        <v>45</v>
      </c>
      <c r="K32" s="7">
        <f t="shared" si="3"/>
        <v>360.0506666666667</v>
      </c>
      <c r="L32" s="8">
        <f t="shared" si="0"/>
        <v>2.647940625182327E-3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2</v>
      </c>
      <c r="K39" s="24" t="s">
        <v>6</v>
      </c>
      <c r="L39" s="27">
        <f t="shared" ref="L39:L44" si="4">I39/I$44</f>
        <v>0.41302060870203305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5777497.9400000004</v>
      </c>
      <c r="J43" s="31" t="s">
        <v>6</v>
      </c>
      <c r="K43" s="31" t="s">
        <v>6</v>
      </c>
      <c r="L43" s="14">
        <f t="shared" si="4"/>
        <v>0.94421720321048674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6118823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152971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6118823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plZ1mtGUmHbbP60z8KStM6d9N6fXVqqZhu5QaUZXNk0R+4z0KGtZwt4OLIMNWyepJHwiKJPS722TTCIUBN/Yfg==" saltValue="iukxtDgaPApvb7Gy8gI5w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EC98A-E7BF-488F-946D-DB927F4B17A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499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39542.629999999997</v>
      </c>
      <c r="J17" s="10">
        <v>3</v>
      </c>
      <c r="K17" s="7">
        <f t="shared" si="1"/>
        <v>13180.876666666665</v>
      </c>
      <c r="L17" s="8">
        <f t="shared" si="0"/>
        <v>5.8944331738505773E-3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110000</v>
      </c>
      <c r="J18" s="10">
        <v>2</v>
      </c>
      <c r="K18" s="7">
        <f t="shared" si="1"/>
        <v>55000</v>
      </c>
      <c r="L18" s="8">
        <f t="shared" si="0"/>
        <v>1.639718069140984E-2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539.82000000000005</v>
      </c>
      <c r="J19" s="10">
        <v>1</v>
      </c>
      <c r="K19" s="7">
        <f t="shared" si="1"/>
        <v>539.82000000000005</v>
      </c>
      <c r="L19" s="8">
        <f t="shared" si="0"/>
        <v>8.0468418916698737E-5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150082.45000000001</v>
      </c>
      <c r="J24" s="13" t="s">
        <v>6</v>
      </c>
      <c r="K24" s="13" t="s">
        <v>6</v>
      </c>
      <c r="L24" s="14">
        <f t="shared" si="0"/>
        <v>2.2372082284177117E-2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526642</v>
      </c>
      <c r="J25" s="10">
        <v>275</v>
      </c>
      <c r="K25" s="18">
        <f t="shared" ref="K25:K37" si="3">IF(J25=0,"-",I25/J25)</f>
        <v>1915.0618181818181</v>
      </c>
      <c r="L25" s="19">
        <f t="shared" si="0"/>
        <v>7.8504036669867827E-2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65400</v>
      </c>
      <c r="J26" s="10">
        <v>36</v>
      </c>
      <c r="K26" s="7">
        <f t="shared" si="3"/>
        <v>1816.6666666666667</v>
      </c>
      <c r="L26" s="8">
        <f t="shared" si="0"/>
        <v>9.7488692474382143E-3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408832.98</v>
      </c>
      <c r="J27" s="10">
        <v>117</v>
      </c>
      <c r="K27" s="18">
        <f t="shared" si="3"/>
        <v>3494.2989743589742</v>
      </c>
      <c r="L27" s="19">
        <f t="shared" si="0"/>
        <v>6.0942802233341323E-2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56896.27</v>
      </c>
      <c r="J28" s="10">
        <v>18</v>
      </c>
      <c r="K28" s="7">
        <f t="shared" si="3"/>
        <v>3160.9038888888886</v>
      </c>
      <c r="L28" s="8">
        <f t="shared" si="0"/>
        <v>8.4812583623385535E-3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15872.33</v>
      </c>
      <c r="J29" s="10">
        <v>22</v>
      </c>
      <c r="K29" s="18">
        <f t="shared" si="3"/>
        <v>721.46954545454548</v>
      </c>
      <c r="L29" s="19">
        <f t="shared" si="0"/>
        <v>2.3660133000335012E-3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5134.3500000000004</v>
      </c>
      <c r="J30" s="10">
        <v>5</v>
      </c>
      <c r="K30" s="18">
        <f t="shared" si="3"/>
        <v>1026.8700000000001</v>
      </c>
      <c r="L30" s="19">
        <f t="shared" si="0"/>
        <v>7.6535331529945568E-4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1024287.56</v>
      </c>
      <c r="J31" s="10">
        <v>606</v>
      </c>
      <c r="K31" s="7">
        <f t="shared" si="3"/>
        <v>1690.2434983498351</v>
      </c>
      <c r="L31" s="8">
        <f t="shared" si="0"/>
        <v>0.15268571092075728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155583.1</v>
      </c>
      <c r="J32" s="10">
        <v>46</v>
      </c>
      <c r="K32" s="7">
        <f t="shared" si="3"/>
        <v>3382.2413043478264</v>
      </c>
      <c r="L32" s="8">
        <f t="shared" si="0"/>
        <v>2.3192038211178968E-2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33793</v>
      </c>
      <c r="J33" s="10">
        <v>608</v>
      </c>
      <c r="K33" s="7">
        <f t="shared" si="3"/>
        <v>55.580592105263158</v>
      </c>
      <c r="L33" s="8">
        <f t="shared" si="0"/>
        <v>5.0373629736801158E-3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4293</v>
      </c>
      <c r="J34" s="10">
        <v>114</v>
      </c>
      <c r="K34" s="7">
        <f t="shared" si="3"/>
        <v>37.657894736842103</v>
      </c>
      <c r="L34" s="8">
        <f t="shared" si="0"/>
        <v>6.3993724280202223E-4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5054400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4548960</v>
      </c>
      <c r="J39" s="25">
        <v>4</v>
      </c>
      <c r="K39" s="24" t="s">
        <v>6</v>
      </c>
      <c r="L39" s="27">
        <f t="shared" ref="L39:L44" si="4">I39/I$44</f>
        <v>0.67809199161814282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6558387.8700000001</v>
      </c>
      <c r="J43" s="31" t="s">
        <v>6</v>
      </c>
      <c r="K43" s="31" t="s">
        <v>6</v>
      </c>
      <c r="L43" s="14">
        <f t="shared" si="4"/>
        <v>0.9776279177158228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6708470.3200000003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167711.5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6708532</v>
      </c>
      <c r="J48" s="105" t="s">
        <v>36</v>
      </c>
      <c r="K48" s="106"/>
      <c r="L48" s="127">
        <f>I44/I48</f>
        <v>0.99999080573812571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/kt5YzylTRFwFBsBfodYQ4ZTmS9znjbiMNT9N/cGKdFElknomf4kc3xcHOmFJ1+/S5/M+NvLn3osjrG1gHCYA==" saltValue="5WrYDE9EvzrNj8ol4Qg+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316E-122D-436F-9309-FAF437626BC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70000</v>
      </c>
      <c r="J12" s="6">
        <v>1</v>
      </c>
      <c r="K12" s="7">
        <f t="shared" ref="K12:K23" si="1">IF(J12=0,"-",I12/J12)</f>
        <v>70000</v>
      </c>
      <c r="L12" s="8">
        <f t="shared" si="0"/>
        <v>1.1602283699379141E-2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45000</v>
      </c>
      <c r="J18" s="10">
        <v>1</v>
      </c>
      <c r="K18" s="7">
        <f t="shared" si="1"/>
        <v>45000</v>
      </c>
      <c r="L18" s="8">
        <f t="shared" si="0"/>
        <v>7.4586109496008772E-3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115000</v>
      </c>
      <c r="J24" s="13" t="s">
        <v>6</v>
      </c>
      <c r="K24" s="13" t="s">
        <v>6</v>
      </c>
      <c r="L24" s="14">
        <f t="shared" si="0"/>
        <v>1.9060894648980017E-2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380164</v>
      </c>
      <c r="J25" s="10">
        <v>193</v>
      </c>
      <c r="K25" s="18">
        <f t="shared" ref="K25:K37" si="3">IF(J25=0,"-",I25/J25)</f>
        <v>1969.761658031088</v>
      </c>
      <c r="L25" s="19">
        <f t="shared" si="0"/>
        <v>6.3011008289868178E-2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138736</v>
      </c>
      <c r="J26" s="10">
        <v>70</v>
      </c>
      <c r="K26" s="7">
        <f t="shared" si="3"/>
        <v>1981.9428571428571</v>
      </c>
      <c r="L26" s="8">
        <f t="shared" si="0"/>
        <v>2.2995063304529495E-2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661092.84</v>
      </c>
      <c r="J27" s="10">
        <v>177</v>
      </c>
      <c r="K27" s="18">
        <f t="shared" si="3"/>
        <v>3734.9877966101694</v>
      </c>
      <c r="L27" s="19">
        <f t="shared" si="0"/>
        <v>0.10957409544726089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89737.44</v>
      </c>
      <c r="J28" s="10">
        <v>34</v>
      </c>
      <c r="K28" s="7">
        <f t="shared" si="3"/>
        <v>2639.3364705882354</v>
      </c>
      <c r="L28" s="8">
        <f t="shared" si="0"/>
        <v>1.4873703390514482E-2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86685</v>
      </c>
      <c r="J29" s="10">
        <v>34</v>
      </c>
      <c r="K29" s="18">
        <f t="shared" si="3"/>
        <v>2549.5588235294117</v>
      </c>
      <c r="L29" s="19">
        <f t="shared" si="0"/>
        <v>1.4367770892581155E-2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17419.2</v>
      </c>
      <c r="J30" s="10">
        <v>8</v>
      </c>
      <c r="K30" s="18">
        <f t="shared" si="3"/>
        <v>2177.4</v>
      </c>
      <c r="L30" s="19">
        <f t="shared" si="0"/>
        <v>2.8871785745175024E-3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782370.79</v>
      </c>
      <c r="J31" s="10">
        <v>417</v>
      </c>
      <c r="K31" s="7">
        <f t="shared" si="3"/>
        <v>1876.1889448441248</v>
      </c>
      <c r="L31" s="8">
        <f t="shared" si="0"/>
        <v>0.12967554090981975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134044.57999999999</v>
      </c>
      <c r="J32" s="10">
        <v>40</v>
      </c>
      <c r="K32" s="7">
        <f t="shared" si="3"/>
        <v>3351.1144999999997</v>
      </c>
      <c r="L32" s="8">
        <f t="shared" si="0"/>
        <v>2.2217474936058901E-2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14703.16</v>
      </c>
      <c r="J33" s="10">
        <v>105</v>
      </c>
      <c r="K33" s="7">
        <f t="shared" si="3"/>
        <v>140.03009523809524</v>
      </c>
      <c r="L33" s="8">
        <f t="shared" si="0"/>
        <v>2.4370033371051919E-3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4522719.9800000004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3990167.98</v>
      </c>
      <c r="J39" s="25">
        <v>3</v>
      </c>
      <c r="K39" s="24" t="s">
        <v>6</v>
      </c>
      <c r="L39" s="27">
        <f t="shared" ref="L39:L44" si="4">I39/I$44</f>
        <v>0.66135801303055142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3111.21</v>
      </c>
      <c r="J40" s="28">
        <v>1</v>
      </c>
      <c r="K40" s="7">
        <f t="shared" ref="K40:K41" si="5">IF(J40=0,"-",I40/J40)</f>
        <v>3111.21</v>
      </c>
      <c r="L40" s="27">
        <f t="shared" si="4"/>
        <v>5.1567344383350545E-4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3111.21</v>
      </c>
      <c r="J41" s="28">
        <v>1</v>
      </c>
      <c r="K41" s="7">
        <f t="shared" si="5"/>
        <v>3111.21</v>
      </c>
      <c r="L41" s="27">
        <f t="shared" si="4"/>
        <v>5.1567344383350545E-4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5918294.9799999995</v>
      </c>
      <c r="J43" s="31" t="s">
        <v>6</v>
      </c>
      <c r="K43" s="31" t="s">
        <v>6</v>
      </c>
      <c r="L43" s="14">
        <f t="shared" si="4"/>
        <v>0.98093910535102002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6033294.9799999995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150832.38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6033295</v>
      </c>
      <c r="J48" s="105" t="s">
        <v>36</v>
      </c>
      <c r="K48" s="106"/>
      <c r="L48" s="127">
        <f>I44/I48</f>
        <v>0.99999999668506168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kiUBiEqHl8JdEzBhpldaBeU9LwvHyMshPQT9NE2xovVLdGTFrbUXfI5jOzRIhGKsOUF3IZTPWo0VCQlqLSWqg==" saltValue="PkXAL/wQasBPNigHk405m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C772E-06C9-4541-AC03-3C255B5EA4D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77977.16</v>
      </c>
      <c r="J17" s="10">
        <v>6</v>
      </c>
      <c r="K17" s="7">
        <f t="shared" si="1"/>
        <v>12996.193333333335</v>
      </c>
      <c r="L17" s="8">
        <f t="shared" si="0"/>
        <v>1.2161082476196365E-2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77977.16</v>
      </c>
      <c r="J24" s="13" t="s">
        <v>6</v>
      </c>
      <c r="K24" s="13" t="s">
        <v>6</v>
      </c>
      <c r="L24" s="14">
        <f t="shared" si="0"/>
        <v>1.2161082476196365E-2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335105</v>
      </c>
      <c r="J25" s="10">
        <v>172</v>
      </c>
      <c r="K25" s="18">
        <f t="shared" ref="K25:K37" si="3">IF(J25=0,"-",I25/J25)</f>
        <v>1948.2848837209303</v>
      </c>
      <c r="L25" s="19">
        <f t="shared" si="0"/>
        <v>5.2261964185227862E-2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41691</v>
      </c>
      <c r="J26" s="10">
        <v>22</v>
      </c>
      <c r="K26" s="7">
        <f t="shared" si="3"/>
        <v>1895.0454545454545</v>
      </c>
      <c r="L26" s="8">
        <f t="shared" si="0"/>
        <v>6.5020025032343142E-3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338900.66</v>
      </c>
      <c r="J27" s="10">
        <v>66</v>
      </c>
      <c r="K27" s="18">
        <f t="shared" si="3"/>
        <v>5134.8584848484843</v>
      </c>
      <c r="L27" s="19">
        <f t="shared" si="0"/>
        <v>5.2853923860491737E-2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44015.03</v>
      </c>
      <c r="J28" s="10">
        <v>14</v>
      </c>
      <c r="K28" s="7">
        <f t="shared" si="3"/>
        <v>3143.9307142857142</v>
      </c>
      <c r="L28" s="8">
        <f t="shared" si="0"/>
        <v>6.8644512062539503E-3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106229.74</v>
      </c>
      <c r="J29" s="10">
        <v>33</v>
      </c>
      <c r="K29" s="18">
        <f t="shared" si="3"/>
        <v>3219.0830303030307</v>
      </c>
      <c r="L29" s="19">
        <f t="shared" si="0"/>
        <v>1.6567269564124881E-2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24047.360000000001</v>
      </c>
      <c r="J30" s="10">
        <v>7</v>
      </c>
      <c r="K30" s="18">
        <f t="shared" si="3"/>
        <v>3435.3371428571431</v>
      </c>
      <c r="L30" s="19">
        <f t="shared" si="0"/>
        <v>3.7503536714441179E-3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1151344.1299999999</v>
      </c>
      <c r="J31" s="10">
        <v>307</v>
      </c>
      <c r="K31" s="7">
        <f t="shared" si="3"/>
        <v>3750.3066123778499</v>
      </c>
      <c r="L31" s="8">
        <f t="shared" si="0"/>
        <v>0.17956015483783389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82811.22</v>
      </c>
      <c r="J32" s="10">
        <v>27</v>
      </c>
      <c r="K32" s="7">
        <f t="shared" si="3"/>
        <v>3067.0822222222223</v>
      </c>
      <c r="L32" s="8">
        <f t="shared" si="0"/>
        <v>1.2914987880738948E-2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21987.91</v>
      </c>
      <c r="J33" s="10">
        <v>149</v>
      </c>
      <c r="K33" s="7">
        <f t="shared" si="3"/>
        <v>147.56986577181209</v>
      </c>
      <c r="L33" s="8">
        <f t="shared" si="0"/>
        <v>3.4291680665105373E-3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2787.91</v>
      </c>
      <c r="J34" s="10">
        <v>11</v>
      </c>
      <c r="K34" s="7">
        <f t="shared" si="3"/>
        <v>253.44636363636363</v>
      </c>
      <c r="L34" s="8">
        <f t="shared" si="0"/>
        <v>4.3479402745897136E-4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5059593.55</v>
      </c>
      <c r="J38" s="25">
        <v>4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4380480</v>
      </c>
      <c r="J39" s="25">
        <v>4</v>
      </c>
      <c r="K39" s="24" t="s">
        <v>6</v>
      </c>
      <c r="L39" s="27">
        <f t="shared" ref="L39:L44" si="4">I39/I$44</f>
        <v>0.68316643700961477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6334047.4399999995</v>
      </c>
      <c r="J43" s="31" t="s">
        <v>6</v>
      </c>
      <c r="K43" s="31" t="s">
        <v>6</v>
      </c>
      <c r="L43" s="14">
        <f t="shared" si="4"/>
        <v>0.98783891752380359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6412024.5999999996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160300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6412025</v>
      </c>
      <c r="J48" s="105" t="s">
        <v>36</v>
      </c>
      <c r="K48" s="106"/>
      <c r="L48" s="127">
        <f>I44/I48</f>
        <v>0.9999999376172114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59MYXIb6a2pmhakWK04ykN/vEv4hj7WP2vSVaGbHjbGg3dKZ9F4flVrBD7zGMnajEVPe1f7zbzKgk5MLTuwHtA==" saltValue="w1cbtd6SQyxrCc2dwtNdB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B95E-8575-4ED6-BE4A-98F443731CC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141605.93</v>
      </c>
      <c r="J12" s="6">
        <v>2</v>
      </c>
      <c r="K12" s="7">
        <f t="shared" ref="K12:K23" si="1">IF(J12=0,"-",I12/J12)</f>
        <v>70802.964999999997</v>
      </c>
      <c r="L12" s="8">
        <f t="shared" si="0"/>
        <v>2.1125138665026123E-2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93459.47</v>
      </c>
      <c r="J17" s="10">
        <v>8</v>
      </c>
      <c r="K17" s="7">
        <f t="shared" si="1"/>
        <v>11682.43375</v>
      </c>
      <c r="L17" s="8">
        <f t="shared" si="0"/>
        <v>1.3942525311686093E-2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8.9509550899568077E-3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4934.6000000000004</v>
      </c>
      <c r="J20" s="10">
        <v>1</v>
      </c>
      <c r="K20" s="7">
        <f t="shared" si="1"/>
        <v>4934.6000000000004</v>
      </c>
      <c r="L20" s="8">
        <f t="shared" si="0"/>
        <v>7.3615638311501439E-4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300000</v>
      </c>
      <c r="J24" s="13" t="s">
        <v>6</v>
      </c>
      <c r="K24" s="13" t="s">
        <v>6</v>
      </c>
      <c r="L24" s="14">
        <f t="shared" si="0"/>
        <v>4.475477544978404E-2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203784</v>
      </c>
      <c r="J25" s="10">
        <v>100</v>
      </c>
      <c r="K25" s="18">
        <f t="shared" ref="K25:K37" si="3">IF(J25=0,"-",I25/J25)</f>
        <v>2037.84</v>
      </c>
      <c r="L25" s="19">
        <f t="shared" si="0"/>
        <v>3.0401023867529301E-2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16710</v>
      </c>
      <c r="J26" s="10">
        <v>8</v>
      </c>
      <c r="K26" s="7">
        <f t="shared" si="3"/>
        <v>2088.75</v>
      </c>
      <c r="L26" s="8">
        <f t="shared" si="0"/>
        <v>2.4928409925529709E-3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322056.67</v>
      </c>
      <c r="J27" s="10">
        <v>48</v>
      </c>
      <c r="K27" s="18">
        <f t="shared" si="3"/>
        <v>6709.513958333333</v>
      </c>
      <c r="L27" s="19">
        <f t="shared" si="0"/>
        <v>4.8045246493183993E-2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84521.05</v>
      </c>
      <c r="J28" s="10">
        <v>6</v>
      </c>
      <c r="K28" s="7">
        <f t="shared" si="3"/>
        <v>14086.841666666667</v>
      </c>
      <c r="L28" s="8">
        <f t="shared" si="0"/>
        <v>1.2609068711766565E-2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12235.77</v>
      </c>
      <c r="J29" s="10">
        <v>12</v>
      </c>
      <c r="K29" s="18">
        <f t="shared" si="3"/>
        <v>1019.6475</v>
      </c>
      <c r="L29" s="19">
        <f t="shared" si="0"/>
        <v>1.8253637960173469E-3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2735.19</v>
      </c>
      <c r="J30" s="10">
        <v>1</v>
      </c>
      <c r="K30" s="18">
        <f t="shared" si="3"/>
        <v>2735.19</v>
      </c>
      <c r="L30" s="19">
        <f t="shared" si="0"/>
        <v>4.0804271420831603E-4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956101.34</v>
      </c>
      <c r="J31" s="10">
        <v>445</v>
      </c>
      <c r="K31" s="7">
        <f t="shared" si="3"/>
        <v>2148.5423370786516</v>
      </c>
      <c r="L31" s="8">
        <f t="shared" si="0"/>
        <v>0.1426336692631254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91922</v>
      </c>
      <c r="J32" s="10">
        <v>25</v>
      </c>
      <c r="K32" s="7">
        <f t="shared" si="3"/>
        <v>3676.88</v>
      </c>
      <c r="L32" s="8">
        <f t="shared" si="0"/>
        <v>1.3713161562983495E-2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66465.31</v>
      </c>
      <c r="J33" s="10">
        <v>724</v>
      </c>
      <c r="K33" s="7">
        <f t="shared" si="3"/>
        <v>91.802914364640884</v>
      </c>
      <c r="L33" s="8">
        <f t="shared" si="0"/>
        <v>9.9154667475009513E-3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17480</v>
      </c>
      <c r="J34" s="10">
        <v>107</v>
      </c>
      <c r="K34" s="7">
        <f t="shared" si="3"/>
        <v>163.36448598130841</v>
      </c>
      <c r="L34" s="8">
        <f t="shared" si="0"/>
        <v>2.6077115828740832E-3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5353920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4818528</v>
      </c>
      <c r="J39" s="25">
        <v>3</v>
      </c>
      <c r="K39" s="24" t="s">
        <v>6</v>
      </c>
      <c r="L39" s="27">
        <f t="shared" ref="L39:L44" si="4">I39/I$44</f>
        <v>0.71884046212832331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24024.2</v>
      </c>
      <c r="J40" s="28">
        <v>1</v>
      </c>
      <c r="K40" s="7">
        <f t="shared" ref="K40:K41" si="5">IF(J40=0,"-",I40/J40)</f>
        <v>24024.2</v>
      </c>
      <c r="L40" s="27">
        <f t="shared" si="4"/>
        <v>3.5839922545356723E-3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24024.2</v>
      </c>
      <c r="J41" s="28">
        <v>1</v>
      </c>
      <c r="K41" s="7">
        <f t="shared" si="5"/>
        <v>24024.2</v>
      </c>
      <c r="L41" s="27">
        <f t="shared" si="4"/>
        <v>3.5839922545356723E-3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6403195.29</v>
      </c>
      <c r="J43" s="31" t="s">
        <v>6</v>
      </c>
      <c r="K43" s="31" t="s">
        <v>6</v>
      </c>
      <c r="L43" s="14">
        <f t="shared" si="4"/>
        <v>0.95524522455021599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6703195.29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167579.88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6703540</v>
      </c>
      <c r="J48" s="105" t="s">
        <v>36</v>
      </c>
      <c r="K48" s="106"/>
      <c r="L48" s="127">
        <f>I44/I48</f>
        <v>0.99994857791554914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ry0jpiW3iJ4htmeBoG+V3tgxbpRc3xK+R9N5+eDvHe08HCfmFzxuMVz2DjsklI06thIoqFC4zWQlAQN+oBCrg==" saltValue="EcVNG5b4jveYJvJ2Vr2KP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C7BE-E265-4F08-9A42-D8CC7FEF0D2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449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54635.41</v>
      </c>
      <c r="J17" s="10">
        <v>3</v>
      </c>
      <c r="K17" s="7">
        <f t="shared" si="1"/>
        <v>18211.803333333333</v>
      </c>
      <c r="L17" s="8">
        <f t="shared" si="0"/>
        <v>3.7690997619514201E-2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54635.41</v>
      </c>
      <c r="J24" s="13" t="s">
        <v>6</v>
      </c>
      <c r="K24" s="13" t="s">
        <v>6</v>
      </c>
      <c r="L24" s="14">
        <f t="shared" si="0"/>
        <v>3.7690997619514201E-2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342261</v>
      </c>
      <c r="J25" s="10">
        <v>206</v>
      </c>
      <c r="K25" s="18">
        <f t="shared" ref="K25:K37" si="3">IF(J25=0,"-",I25/J25)</f>
        <v>1661.4611650485438</v>
      </c>
      <c r="L25" s="19">
        <f t="shared" si="0"/>
        <v>0.23611351202915012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54883</v>
      </c>
      <c r="J26" s="10">
        <v>35</v>
      </c>
      <c r="K26" s="7">
        <f t="shared" si="3"/>
        <v>1568.0857142857142</v>
      </c>
      <c r="L26" s="8">
        <f t="shared" si="0"/>
        <v>3.7861801025228833E-2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353488.85</v>
      </c>
      <c r="J27" s="10">
        <v>62</v>
      </c>
      <c r="K27" s="18">
        <f t="shared" si="3"/>
        <v>5701.433064516129</v>
      </c>
      <c r="L27" s="19">
        <f t="shared" si="0"/>
        <v>0.24385920054182461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9300.49</v>
      </c>
      <c r="J28" s="10">
        <v>3</v>
      </c>
      <c r="K28" s="7">
        <f t="shared" si="3"/>
        <v>3100.1633333333334</v>
      </c>
      <c r="L28" s="8">
        <f t="shared" si="0"/>
        <v>6.4160724052462603E-3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71981.36</v>
      </c>
      <c r="J29" s="10">
        <v>46</v>
      </c>
      <c r="K29" s="18">
        <f t="shared" si="3"/>
        <v>1564.8121739130436</v>
      </c>
      <c r="L29" s="19">
        <f t="shared" si="0"/>
        <v>4.9657342525834335E-2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23439.200000000001</v>
      </c>
      <c r="J30" s="10">
        <v>7</v>
      </c>
      <c r="K30" s="18">
        <f t="shared" si="3"/>
        <v>3348.457142857143</v>
      </c>
      <c r="L30" s="19">
        <f t="shared" si="0"/>
        <v>1.6169858181778397E-2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599429.64</v>
      </c>
      <c r="J31" s="10">
        <v>339</v>
      </c>
      <c r="K31" s="7">
        <f t="shared" si="3"/>
        <v>1768.2290265486727</v>
      </c>
      <c r="L31" s="8">
        <f t="shared" si="0"/>
        <v>0.41352487579586666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71196</v>
      </c>
      <c r="J32" s="10">
        <v>26</v>
      </c>
      <c r="K32" s="7">
        <f t="shared" si="3"/>
        <v>2738.3076923076924</v>
      </c>
      <c r="L32" s="8">
        <f t="shared" si="0"/>
        <v>4.9115551004722625E-2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27765</v>
      </c>
      <c r="J33" s="10">
        <v>25</v>
      </c>
      <c r="K33" s="7">
        <f t="shared" si="3"/>
        <v>1110.5999999999999</v>
      </c>
      <c r="L33" s="8">
        <f t="shared" si="0"/>
        <v>1.9154071487810044E-2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1394925.85</v>
      </c>
      <c r="J43" s="31" t="s">
        <v>6</v>
      </c>
      <c r="K43" s="31" t="s">
        <v>6</v>
      </c>
      <c r="L43" s="14">
        <f t="shared" si="4"/>
        <v>0.96230900238048589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1449561.26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36230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1449656</v>
      </c>
      <c r="J48" s="105" t="s">
        <v>36</v>
      </c>
      <c r="K48" s="106"/>
      <c r="L48" s="127">
        <f>I44/I48</f>
        <v>0.99993464656442632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Scb7cSb5xizWzNi/UQlDNNi8KrHNLJpopqDxf4DyJTn+tS9lOJtHBv1pILjkljgGsoQ+H7GrhINcv5oTwJR3A==" saltValue="h0cFt6bfrVExDGrPkyXw3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BB4DC-CF0F-4776-92CB-AC7FE8CC27B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69833.17</v>
      </c>
      <c r="J17" s="10">
        <v>5</v>
      </c>
      <c r="K17" s="7">
        <f t="shared" si="1"/>
        <v>13966.634</v>
      </c>
      <c r="L17" s="8">
        <f t="shared" si="0"/>
        <v>2.4509643368061062E-2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69833.17</v>
      </c>
      <c r="J24" s="13" t="s">
        <v>6</v>
      </c>
      <c r="K24" s="13" t="s">
        <v>6</v>
      </c>
      <c r="L24" s="14">
        <f t="shared" si="0"/>
        <v>2.4509643368061062E-2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69236</v>
      </c>
      <c r="J25" s="10">
        <v>36</v>
      </c>
      <c r="K25" s="18">
        <f t="shared" ref="K25:K37" si="3">IF(J25=0,"-",I25/J25)</f>
        <v>1923.2222222222222</v>
      </c>
      <c r="L25" s="19">
        <f t="shared" si="0"/>
        <v>2.4300052084576366E-2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22923</v>
      </c>
      <c r="J26" s="10">
        <v>12</v>
      </c>
      <c r="K26" s="7">
        <f t="shared" si="3"/>
        <v>1910.25</v>
      </c>
      <c r="L26" s="8">
        <f t="shared" si="0"/>
        <v>8.0453823723892776E-3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214135.14</v>
      </c>
      <c r="J27" s="10">
        <v>48</v>
      </c>
      <c r="K27" s="18">
        <f t="shared" si="3"/>
        <v>4461.1487500000003</v>
      </c>
      <c r="L27" s="19">
        <f t="shared" si="0"/>
        <v>7.5155916793836333E-2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10362.799999999999</v>
      </c>
      <c r="J28" s="10">
        <v>3</v>
      </c>
      <c r="K28" s="7">
        <f t="shared" si="3"/>
        <v>3454.2666666666664</v>
      </c>
      <c r="L28" s="8">
        <f t="shared" si="0"/>
        <v>3.6370757949917378E-3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44051.68</v>
      </c>
      <c r="J29" s="10">
        <v>14</v>
      </c>
      <c r="K29" s="18">
        <f t="shared" si="3"/>
        <v>3146.5485714285714</v>
      </c>
      <c r="L29" s="19">
        <f t="shared" si="0"/>
        <v>1.5461004656726141E-2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694292.76</v>
      </c>
      <c r="J31" s="10">
        <v>459</v>
      </c>
      <c r="K31" s="7">
        <f t="shared" si="3"/>
        <v>1512.6203921568629</v>
      </c>
      <c r="L31" s="8">
        <f t="shared" si="0"/>
        <v>0.24367886980680975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37495.71</v>
      </c>
      <c r="J32" s="10">
        <v>18</v>
      </c>
      <c r="K32" s="7">
        <f t="shared" si="3"/>
        <v>2083.0949999999998</v>
      </c>
      <c r="L32" s="8">
        <f t="shared" si="0"/>
        <v>1.3160028106016681E-2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72863.25</v>
      </c>
      <c r="J33" s="10">
        <v>592</v>
      </c>
      <c r="K33" s="7">
        <f t="shared" si="3"/>
        <v>123.07981418918919</v>
      </c>
      <c r="L33" s="8">
        <f t="shared" si="0"/>
        <v>2.557312337586673E-2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8400</v>
      </c>
      <c r="J34" s="10">
        <v>120</v>
      </c>
      <c r="K34" s="7">
        <f t="shared" si="3"/>
        <v>70</v>
      </c>
      <c r="L34" s="8">
        <f t="shared" si="0"/>
        <v>2.9481835679479097E-3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1872000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1684800</v>
      </c>
      <c r="J39" s="25">
        <v>1</v>
      </c>
      <c r="K39" s="24" t="s">
        <v>6</v>
      </c>
      <c r="L39" s="27">
        <f t="shared" ref="L39:L44" si="4">I39/I$44</f>
        <v>0.59132138991412364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2779378.83</v>
      </c>
      <c r="J43" s="31" t="s">
        <v>6</v>
      </c>
      <c r="K43" s="31" t="s">
        <v>6</v>
      </c>
      <c r="L43" s="14">
        <f t="shared" si="4"/>
        <v>0.97549035663193895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2849212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71230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2849212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w44u11hS5p/uX2mkIePeMvbDDal40PmGywhcdAkqzb639oFyGDpp510I/CxYLbrm+eI1iHrtFHw0ITignrlUQ==" saltValue="Vba6EVQJLrkUiGJcB5Z6S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E419D-EE72-48C3-A0CE-6E531F2CE78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60000</v>
      </c>
      <c r="J12" s="6">
        <v>1</v>
      </c>
      <c r="K12" s="7">
        <f t="shared" ref="K12:K23" si="1">IF(J12=0,"-",I12/J12)</f>
        <v>60000</v>
      </c>
      <c r="L12" s="8">
        <f t="shared" si="0"/>
        <v>1.4542797074041582E-2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15198.2</v>
      </c>
      <c r="J17" s="10">
        <v>1</v>
      </c>
      <c r="K17" s="7">
        <f t="shared" si="1"/>
        <v>15198.2</v>
      </c>
      <c r="L17" s="8">
        <f t="shared" si="0"/>
        <v>3.6837389748449797E-3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75198.2</v>
      </c>
      <c r="J24" s="13" t="s">
        <v>6</v>
      </c>
      <c r="K24" s="13" t="s">
        <v>6</v>
      </c>
      <c r="L24" s="14">
        <f t="shared" si="0"/>
        <v>1.822653604888656E-2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242874</v>
      </c>
      <c r="J25" s="10">
        <v>124</v>
      </c>
      <c r="K25" s="18">
        <f t="shared" ref="K25:K37" si="3">IF(J25=0,"-",I25/J25)</f>
        <v>1958.6612903225807</v>
      </c>
      <c r="L25" s="19">
        <f t="shared" si="0"/>
        <v>5.8867788276012918E-2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28902</v>
      </c>
      <c r="J26" s="10">
        <v>15</v>
      </c>
      <c r="K26" s="7">
        <f t="shared" si="3"/>
        <v>1926.8</v>
      </c>
      <c r="L26" s="8">
        <f t="shared" si="0"/>
        <v>7.0052653505658299E-3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471946</v>
      </c>
      <c r="J27" s="10">
        <v>74</v>
      </c>
      <c r="K27" s="18">
        <f t="shared" si="3"/>
        <v>6377.6486486486483</v>
      </c>
      <c r="L27" s="19">
        <f t="shared" si="0"/>
        <v>0.11439024846509381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24871</v>
      </c>
      <c r="J28" s="10">
        <v>7</v>
      </c>
      <c r="K28" s="7">
        <f t="shared" si="3"/>
        <v>3553</v>
      </c>
      <c r="L28" s="8">
        <f t="shared" si="0"/>
        <v>6.0282317671414695E-3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31103</v>
      </c>
      <c r="J29" s="10">
        <v>8</v>
      </c>
      <c r="K29" s="18">
        <f t="shared" si="3"/>
        <v>3887.875</v>
      </c>
      <c r="L29" s="19">
        <f t="shared" si="0"/>
        <v>7.5387436232319223E-3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701287.58</v>
      </c>
      <c r="J31" s="10">
        <v>292</v>
      </c>
      <c r="K31" s="7">
        <f t="shared" si="3"/>
        <v>2401.6697945205478</v>
      </c>
      <c r="L31" s="8">
        <f t="shared" si="0"/>
        <v>0.16997804944142836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94349.1</v>
      </c>
      <c r="J32" s="10">
        <v>21</v>
      </c>
      <c r="K32" s="7">
        <f t="shared" si="3"/>
        <v>4492.8142857142857</v>
      </c>
      <c r="L32" s="8">
        <f t="shared" si="0"/>
        <v>2.2868330256974278E-2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10500</v>
      </c>
      <c r="J33" s="10">
        <v>247</v>
      </c>
      <c r="K33" s="7">
        <f t="shared" si="3"/>
        <v>42.51012145748988</v>
      </c>
      <c r="L33" s="8">
        <f t="shared" si="0"/>
        <v>2.5449894879572767E-3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2580</v>
      </c>
      <c r="J34" s="10">
        <v>50</v>
      </c>
      <c r="K34" s="7">
        <f t="shared" si="3"/>
        <v>51.6</v>
      </c>
      <c r="L34" s="8">
        <f t="shared" si="0"/>
        <v>6.2534027418378803E-4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2845440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2560896</v>
      </c>
      <c r="J39" s="25">
        <v>2</v>
      </c>
      <c r="K39" s="24" t="s">
        <v>6</v>
      </c>
      <c r="L39" s="27">
        <f t="shared" ref="L39:L44" si="4">I39/I$44</f>
        <v>0.62070984759541314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31949</v>
      </c>
      <c r="J40" s="28">
        <v>1</v>
      </c>
      <c r="K40" s="7">
        <f t="shared" ref="K40:K41" si="5">IF(J40=0,"-",I40/J40)</f>
        <v>31949</v>
      </c>
      <c r="L40" s="27">
        <f t="shared" si="4"/>
        <v>7.7437970619759081E-3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31949</v>
      </c>
      <c r="J41" s="28">
        <v>1</v>
      </c>
      <c r="K41" s="7">
        <f t="shared" si="5"/>
        <v>31949</v>
      </c>
      <c r="L41" s="27">
        <f t="shared" si="4"/>
        <v>7.7437970619759081E-3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4050555.58</v>
      </c>
      <c r="J43" s="31" t="s">
        <v>6</v>
      </c>
      <c r="K43" s="31" t="s">
        <v>6</v>
      </c>
      <c r="L43" s="14">
        <f t="shared" si="4"/>
        <v>0.98177346395111342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4125753.7800000003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103145.94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4126596</v>
      </c>
      <c r="J48" s="105" t="s">
        <v>36</v>
      </c>
      <c r="K48" s="106"/>
      <c r="L48" s="127">
        <f>I44/I48</f>
        <v>0.99979590442098043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S69cMuCm2yC5J2RLtlH5j425QM62V9Zfi6n49KRl4Ok5O35p9bfYPPeKumKzFIkK+PivVF5ejx1Gdn1MHSpWRw==" saltValue="cR8+kvQmm08UzyQWSYhjX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BE85F-6EBB-4782-BCBD-7CC78838D78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240000</v>
      </c>
      <c r="J12" s="6">
        <v>4</v>
      </c>
      <c r="K12" s="7">
        <f t="shared" ref="K12:K23" si="1">IF(J12=0,"-",I12/J12)</f>
        <v>60000</v>
      </c>
      <c r="L12" s="8">
        <f t="shared" si="0"/>
        <v>6.7682985732037432E-2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119000</v>
      </c>
      <c r="J13" s="6">
        <v>2</v>
      </c>
      <c r="K13" s="7">
        <f t="shared" si="1"/>
        <v>59500</v>
      </c>
      <c r="L13" s="8">
        <f t="shared" si="0"/>
        <v>3.3559480425468559E-2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57514.11</v>
      </c>
      <c r="J17" s="10">
        <v>7</v>
      </c>
      <c r="K17" s="7">
        <f t="shared" si="1"/>
        <v>8216.3014285714289</v>
      </c>
      <c r="L17" s="8">
        <f t="shared" si="0"/>
        <v>1.621969452717013E-2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297514.11</v>
      </c>
      <c r="J24" s="13" t="s">
        <v>6</v>
      </c>
      <c r="K24" s="13" t="s">
        <v>6</v>
      </c>
      <c r="L24" s="14">
        <f t="shared" si="0"/>
        <v>8.3902680259207565E-2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641193</v>
      </c>
      <c r="J25" s="10">
        <v>325</v>
      </c>
      <c r="K25" s="18">
        <f t="shared" ref="K25:K37" si="3">IF(J25=0,"-",I25/J25)</f>
        <v>1972.9015384615384</v>
      </c>
      <c r="L25" s="19">
        <f t="shared" si="0"/>
        <v>0.18082440279367615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47805</v>
      </c>
      <c r="J26" s="10">
        <v>25</v>
      </c>
      <c r="K26" s="7">
        <f t="shared" si="3"/>
        <v>1912.2</v>
      </c>
      <c r="L26" s="8">
        <f t="shared" si="0"/>
        <v>1.3481604720500206E-2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424603</v>
      </c>
      <c r="J27" s="10">
        <v>57</v>
      </c>
      <c r="K27" s="18">
        <f t="shared" si="3"/>
        <v>7449.1754385964914</v>
      </c>
      <c r="L27" s="19">
        <f t="shared" si="0"/>
        <v>0.11974332829491788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25500</v>
      </c>
      <c r="J28" s="10">
        <v>12</v>
      </c>
      <c r="K28" s="7">
        <f t="shared" si="3"/>
        <v>2125</v>
      </c>
      <c r="L28" s="8">
        <f t="shared" si="0"/>
        <v>7.1913172340289776E-3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72629.8</v>
      </c>
      <c r="J29" s="10">
        <v>35</v>
      </c>
      <c r="K29" s="18">
        <f t="shared" si="3"/>
        <v>2075.1371428571429</v>
      </c>
      <c r="L29" s="19">
        <f t="shared" si="0"/>
        <v>2.0482507154669718E-2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3867</v>
      </c>
      <c r="J30" s="10">
        <v>2</v>
      </c>
      <c r="K30" s="18">
        <f t="shared" si="3"/>
        <v>1933.5</v>
      </c>
      <c r="L30" s="19">
        <f t="shared" si="0"/>
        <v>1.0905421076074532E-3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885135.95</v>
      </c>
      <c r="J31" s="10">
        <v>434</v>
      </c>
      <c r="K31" s="7">
        <f t="shared" si="3"/>
        <v>2039.4837557603685</v>
      </c>
      <c r="L31" s="8">
        <f t="shared" si="0"/>
        <v>0.24961934947818082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180478.7</v>
      </c>
      <c r="J32" s="10">
        <v>42</v>
      </c>
      <c r="K32" s="7">
        <f t="shared" si="3"/>
        <v>4297.111904761905</v>
      </c>
      <c r="L32" s="8">
        <f t="shared" si="0"/>
        <v>5.0897238654319436E-2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45507</v>
      </c>
      <c r="J33" s="10">
        <v>713</v>
      </c>
      <c r="K33" s="7">
        <f t="shared" si="3"/>
        <v>63.824684431977559</v>
      </c>
      <c r="L33" s="8">
        <f t="shared" si="0"/>
        <v>1.2833540132115948E-2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1653.32</v>
      </c>
      <c r="J34" s="10">
        <v>34</v>
      </c>
      <c r="K34" s="7">
        <f t="shared" si="3"/>
        <v>48.62705882352941</v>
      </c>
      <c r="L34" s="8">
        <f t="shared" si="0"/>
        <v>4.6625680821038383E-4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1384401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0.33259419188723194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3248428.75</v>
      </c>
      <c r="J43" s="31" t="s">
        <v>6</v>
      </c>
      <c r="K43" s="31" t="s">
        <v>6</v>
      </c>
      <c r="L43" s="14">
        <f t="shared" si="4"/>
        <v>0.91609731974079245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3545942.86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88648.52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3579322</v>
      </c>
      <c r="J48" s="105" t="s">
        <v>36</v>
      </c>
      <c r="K48" s="106"/>
      <c r="L48" s="127">
        <f>I44/I48</f>
        <v>0.99067445175371194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K8p5GeSgaSgjadHpnA4bWuQP55seZaDdpyQekloXESjux7TU4YsEmEwN+W4aMHYRcUbIvvtg2mAiIvV0irwCQ==" saltValue="PyJivH1YIYuY1Fmkp/pV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DF50A-4449-4A96-BF26-276F2E0D374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8.0279667018933083E-3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35000</v>
      </c>
      <c r="J24" s="13" t="s">
        <v>6</v>
      </c>
      <c r="K24" s="13" t="s">
        <v>6</v>
      </c>
      <c r="L24" s="14">
        <f t="shared" si="0"/>
        <v>8.0279667018933083E-3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197848</v>
      </c>
      <c r="J25" s="10">
        <v>128</v>
      </c>
      <c r="K25" s="18">
        <f t="shared" ref="K25:K37" si="3">IF(J25=0,"-",I25/J25)</f>
        <v>1545.6875</v>
      </c>
      <c r="L25" s="19">
        <f t="shared" si="0"/>
        <v>4.5380490172462491E-2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29153</v>
      </c>
      <c r="J26" s="10">
        <v>19</v>
      </c>
      <c r="K26" s="7">
        <f t="shared" si="3"/>
        <v>1534.3684210526317</v>
      </c>
      <c r="L26" s="8">
        <f t="shared" si="0"/>
        <v>6.6868375217227312E-3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295222.78000000003</v>
      </c>
      <c r="J27" s="10">
        <v>53</v>
      </c>
      <c r="K27" s="18">
        <f t="shared" si="3"/>
        <v>5570.2411320754718</v>
      </c>
      <c r="L27" s="19">
        <f t="shared" si="0"/>
        <v>6.7715389928010683E-2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13185.5</v>
      </c>
      <c r="J28" s="10">
        <v>7</v>
      </c>
      <c r="K28" s="7">
        <f t="shared" si="3"/>
        <v>1883.6428571428571</v>
      </c>
      <c r="L28" s="8">
        <f t="shared" si="0"/>
        <v>3.0243644270804061E-3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95810.2</v>
      </c>
      <c r="J29" s="10">
        <v>43</v>
      </c>
      <c r="K29" s="18">
        <f t="shared" si="3"/>
        <v>2228.1441860465115</v>
      </c>
      <c r="L29" s="19">
        <f t="shared" si="0"/>
        <v>2.1976031294335376E-2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5800</v>
      </c>
      <c r="J30" s="10">
        <v>3</v>
      </c>
      <c r="K30" s="18">
        <f t="shared" si="3"/>
        <v>1933.3333333333333</v>
      </c>
      <c r="L30" s="19">
        <f t="shared" si="0"/>
        <v>1.3303487677423197E-3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1204780</v>
      </c>
      <c r="J31" s="10">
        <v>785</v>
      </c>
      <c r="K31" s="7">
        <f t="shared" si="3"/>
        <v>1534.751592356688</v>
      </c>
      <c r="L31" s="8">
        <f t="shared" si="0"/>
        <v>0.27634096351734339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169838</v>
      </c>
      <c r="J32" s="10">
        <v>63</v>
      </c>
      <c r="K32" s="7">
        <f t="shared" si="3"/>
        <v>2695.8412698412699</v>
      </c>
      <c r="L32" s="8">
        <f t="shared" si="0"/>
        <v>3.8955823106175874E-2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3898.01</v>
      </c>
      <c r="J33" s="10">
        <v>116</v>
      </c>
      <c r="K33" s="7">
        <f t="shared" si="3"/>
        <v>33.603534482758626</v>
      </c>
      <c r="L33" s="8">
        <f t="shared" si="0"/>
        <v>8.9408841381848959E-4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2</v>
      </c>
      <c r="K39" s="24" t="s">
        <v>6</v>
      </c>
      <c r="L39" s="27">
        <f t="shared" ref="L39:L44" si="4">I39/I$44</f>
        <v>0.57966506997213618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4324758.99</v>
      </c>
      <c r="J43" s="31" t="s">
        <v>6</v>
      </c>
      <c r="K43" s="31" t="s">
        <v>6</v>
      </c>
      <c r="L43" s="14">
        <f t="shared" si="4"/>
        <v>0.99197203329810668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4359758.99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108993.97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4360026</v>
      </c>
      <c r="J48" s="105" t="s">
        <v>36</v>
      </c>
      <c r="K48" s="106"/>
      <c r="L48" s="127">
        <f>I44/I48</f>
        <v>0.99993875953950739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IrsJrqksD82McYX9u68WtEAYlivR84a+J+ACqBKP0Pgmq3E87zUMNkLRGYfmeBg+VLSrWZ5UnVQc3EdRmmfX8A==" saltValue="w4FqnHcRzhFU8yRU6uOFd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FB0C8-1FB7-4377-9D20-191C75E9EAF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49942.67</v>
      </c>
      <c r="J17" s="10">
        <v>5</v>
      </c>
      <c r="K17" s="7">
        <f t="shared" si="1"/>
        <v>9988.5339999999997</v>
      </c>
      <c r="L17" s="8">
        <f t="shared" si="0"/>
        <v>1.2432056648872642E-2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176837.4</v>
      </c>
      <c r="J18" s="10">
        <v>4</v>
      </c>
      <c r="K18" s="7">
        <f t="shared" si="1"/>
        <v>44209.35</v>
      </c>
      <c r="L18" s="8">
        <f t="shared" si="0"/>
        <v>4.4019524275321097E-2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13296.5</v>
      </c>
      <c r="J20" s="10">
        <v>4</v>
      </c>
      <c r="K20" s="7">
        <f t="shared" si="1"/>
        <v>3324.125</v>
      </c>
      <c r="L20" s="8">
        <f t="shared" si="0"/>
        <v>3.3098519008241865E-3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240076.57</v>
      </c>
      <c r="J24" s="13" t="s">
        <v>6</v>
      </c>
      <c r="K24" s="13" t="s">
        <v>6</v>
      </c>
      <c r="L24" s="14">
        <f t="shared" si="0"/>
        <v>5.9761432825017932E-2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510421.57</v>
      </c>
      <c r="J25" s="10">
        <v>265</v>
      </c>
      <c r="K25" s="18">
        <f t="shared" ref="K25:K37" si="3">IF(J25=0,"-",I25/J25)</f>
        <v>1926.1191320754717</v>
      </c>
      <c r="L25" s="19">
        <f t="shared" si="0"/>
        <v>0.12705748156929761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147535.57</v>
      </c>
      <c r="J26" s="10">
        <v>78</v>
      </c>
      <c r="K26" s="7">
        <f t="shared" si="3"/>
        <v>1891.4816666666668</v>
      </c>
      <c r="L26" s="8">
        <f t="shared" si="0"/>
        <v>3.6725520761379297E-2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500088.41</v>
      </c>
      <c r="J27" s="10">
        <v>75</v>
      </c>
      <c r="K27" s="18">
        <f t="shared" si="3"/>
        <v>6667.8454666666667</v>
      </c>
      <c r="L27" s="19">
        <f t="shared" si="0"/>
        <v>0.12448528367755764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39693.120000000003</v>
      </c>
      <c r="J28" s="10">
        <v>13</v>
      </c>
      <c r="K28" s="7">
        <f t="shared" si="3"/>
        <v>3053.3169230769231</v>
      </c>
      <c r="L28" s="8">
        <f t="shared" si="0"/>
        <v>9.8806715061589556E-3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46681.25</v>
      </c>
      <c r="J29" s="10">
        <v>32</v>
      </c>
      <c r="K29" s="18">
        <f t="shared" si="3"/>
        <v>1458.7890625</v>
      </c>
      <c r="L29" s="19">
        <f t="shared" si="0"/>
        <v>1.1620202613119924E-2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11358.5</v>
      </c>
      <c r="J30" s="10">
        <v>6</v>
      </c>
      <c r="K30" s="18">
        <f t="shared" si="3"/>
        <v>1893.0833333333333</v>
      </c>
      <c r="L30" s="19">
        <f t="shared" si="0"/>
        <v>2.8274322427339167E-3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1476658.43</v>
      </c>
      <c r="J31" s="10">
        <v>809</v>
      </c>
      <c r="K31" s="7">
        <f t="shared" si="3"/>
        <v>1825.288541409147</v>
      </c>
      <c r="L31" s="8">
        <f t="shared" si="0"/>
        <v>0.36757949170109117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264749.74</v>
      </c>
      <c r="J32" s="10">
        <v>70</v>
      </c>
      <c r="K32" s="7">
        <f t="shared" si="3"/>
        <v>3782.1391428571428</v>
      </c>
      <c r="L32" s="8">
        <f t="shared" si="0"/>
        <v>6.5903239964028817E-2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30267</v>
      </c>
      <c r="J33" s="10">
        <v>120</v>
      </c>
      <c r="K33" s="7">
        <f t="shared" si="3"/>
        <v>252.22499999999999</v>
      </c>
      <c r="L33" s="8">
        <f t="shared" si="0"/>
        <v>7.5342599542921563E-3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1347840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1213056</v>
      </c>
      <c r="J39" s="25">
        <v>1</v>
      </c>
      <c r="K39" s="24" t="s">
        <v>6</v>
      </c>
      <c r="L39" s="27">
        <f t="shared" ref="L39:L44" si="4">I39/I$44</f>
        <v>0.30196184765962353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3777172.66</v>
      </c>
      <c r="J43" s="31" t="s">
        <v>6</v>
      </c>
      <c r="K43" s="31" t="s">
        <v>6</v>
      </c>
      <c r="L43" s="14">
        <f t="shared" si="4"/>
        <v>0.94023856717498211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4017249.23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100431.23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4076823</v>
      </c>
      <c r="J48" s="105" t="s">
        <v>36</v>
      </c>
      <c r="K48" s="106"/>
      <c r="L48" s="127">
        <f>I44/I48</f>
        <v>0.98538720714634898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ptv1+bMMo6HjO0kRrJDGFlQVSYmrlcWSP2rpF0uTtBmW+RdtxWJW2G0EomIaKeegtOvzWVCOQnlsroit9wpQw==" saltValue="yDB/ws2LOb19qgLIaI4c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689C5-0B20-4DAA-939B-094CB0D8E17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57015.32</v>
      </c>
      <c r="J17" s="10">
        <v>6</v>
      </c>
      <c r="K17" s="7">
        <f t="shared" si="1"/>
        <v>9502.5533333333333</v>
      </c>
      <c r="L17" s="8">
        <f t="shared" si="0"/>
        <v>2.0911652101543408E-2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57015.32</v>
      </c>
      <c r="J24" s="13" t="s">
        <v>6</v>
      </c>
      <c r="K24" s="13" t="s">
        <v>6</v>
      </c>
      <c r="L24" s="14">
        <f t="shared" si="0"/>
        <v>2.0911652101543408E-2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338550</v>
      </c>
      <c r="J25" s="10">
        <v>221</v>
      </c>
      <c r="K25" s="18">
        <f t="shared" ref="K25:K37" si="3">IF(J25=0,"-",I25/J25)</f>
        <v>1531.9004524886877</v>
      </c>
      <c r="L25" s="19">
        <f t="shared" si="0"/>
        <v>0.12417083371587707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53797</v>
      </c>
      <c r="J26" s="10">
        <v>30</v>
      </c>
      <c r="K26" s="7">
        <f t="shared" si="3"/>
        <v>1793.2333333333333</v>
      </c>
      <c r="L26" s="8">
        <f t="shared" si="0"/>
        <v>1.9731260792831308E-2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304959.44</v>
      </c>
      <c r="J27" s="10">
        <v>37</v>
      </c>
      <c r="K27" s="18">
        <f t="shared" si="3"/>
        <v>8242.1470270270274</v>
      </c>
      <c r="L27" s="19">
        <f t="shared" si="0"/>
        <v>0.11185073966718946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31986.12</v>
      </c>
      <c r="J28" s="10">
        <v>4</v>
      </c>
      <c r="K28" s="7">
        <f t="shared" si="3"/>
        <v>7996.53</v>
      </c>
      <c r="L28" s="8">
        <f t="shared" si="0"/>
        <v>1.1731629560585113E-2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41406.160000000003</v>
      </c>
      <c r="J29" s="10">
        <v>14</v>
      </c>
      <c r="K29" s="18">
        <f t="shared" si="3"/>
        <v>2957.5828571428574</v>
      </c>
      <c r="L29" s="19">
        <f t="shared" si="0"/>
        <v>1.5186641288356229E-2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30138.16</v>
      </c>
      <c r="J30" s="10">
        <v>3</v>
      </c>
      <c r="K30" s="18">
        <f t="shared" si="3"/>
        <v>10046.053333333333</v>
      </c>
      <c r="L30" s="19">
        <f t="shared" si="0"/>
        <v>1.1053848630519858E-2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803070.22</v>
      </c>
      <c r="J31" s="10">
        <v>384</v>
      </c>
      <c r="K31" s="7">
        <f t="shared" si="3"/>
        <v>2091.3286979166664</v>
      </c>
      <c r="L31" s="8">
        <f t="shared" si="0"/>
        <v>0.29454408137584648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171563.87</v>
      </c>
      <c r="J32" s="10">
        <v>48</v>
      </c>
      <c r="K32" s="7">
        <f t="shared" si="3"/>
        <v>3574.2472916666666</v>
      </c>
      <c r="L32" s="8">
        <f t="shared" si="0"/>
        <v>6.2924911455980947E-2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69516.539999999994</v>
      </c>
      <c r="J33" s="10">
        <v>96</v>
      </c>
      <c r="K33" s="7">
        <f t="shared" si="3"/>
        <v>724.1306249999999</v>
      </c>
      <c r="L33" s="8">
        <f t="shared" si="0"/>
        <v>2.5496755955820755E-2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1235520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1111968</v>
      </c>
      <c r="J39" s="25">
        <v>1</v>
      </c>
      <c r="K39" s="24" t="s">
        <v>6</v>
      </c>
      <c r="L39" s="27">
        <f t="shared" ref="L39:L44" si="4">I39/I$44</f>
        <v>0.40783929589536672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2669470.36</v>
      </c>
      <c r="J43" s="31" t="s">
        <v>6</v>
      </c>
      <c r="K43" s="31" t="s">
        <v>6</v>
      </c>
      <c r="L43" s="14">
        <f t="shared" si="4"/>
        <v>0.97908834789845667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2726485.6799999997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68163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2814125</v>
      </c>
      <c r="J48" s="105" t="s">
        <v>36</v>
      </c>
      <c r="K48" s="106"/>
      <c r="L48" s="127">
        <f>I44/I48</f>
        <v>0.96885734642206711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EpPlCXBqT35/kHbx71bFjgg9xwRMvuMmCEx8wKOHNwzYCQ2FhcnH5In0opMOs6asW9VtXhGUvE5hJyoDEO8yw==" saltValue="+Ci6UN5h6syWvobBKRWlO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7708-E29D-4760-85B5-0057D2D7AAB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509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120000</v>
      </c>
      <c r="J12" s="6">
        <v>1</v>
      </c>
      <c r="K12" s="7">
        <f t="shared" ref="K12:K23" si="1">IF(J12=0,"-",I12/J12)</f>
        <v>120000</v>
      </c>
      <c r="L12" s="8">
        <f t="shared" si="0"/>
        <v>2.2180168458527313E-2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2.2180168458527313E-2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480484</v>
      </c>
      <c r="J25" s="10">
        <v>260</v>
      </c>
      <c r="K25" s="18">
        <f t="shared" ref="K25:K37" si="3">IF(J25=0,"-",I25/J25)</f>
        <v>1848.0153846153846</v>
      </c>
      <c r="L25" s="19">
        <f t="shared" si="0"/>
        <v>8.8810133846891973E-2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255893</v>
      </c>
      <c r="J26" s="10">
        <v>137</v>
      </c>
      <c r="K26" s="7">
        <f t="shared" si="3"/>
        <v>1867.8321167883212</v>
      </c>
      <c r="L26" s="8">
        <f t="shared" si="0"/>
        <v>4.7297915394649413E-2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409848.31</v>
      </c>
      <c r="J27" s="10">
        <v>57</v>
      </c>
      <c r="K27" s="18">
        <f t="shared" si="3"/>
        <v>7190.3212280701755</v>
      </c>
      <c r="L27" s="19">
        <f t="shared" si="0"/>
        <v>7.5754204652022705E-2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67069.19</v>
      </c>
      <c r="J28" s="10">
        <v>14</v>
      </c>
      <c r="K28" s="7">
        <f t="shared" si="3"/>
        <v>4790.6564285714285</v>
      </c>
      <c r="L28" s="8">
        <f t="shared" si="0"/>
        <v>1.239671610480813E-2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120036.34</v>
      </c>
      <c r="J29" s="10">
        <v>50</v>
      </c>
      <c r="K29" s="18">
        <f t="shared" si="3"/>
        <v>2400.7267999999999</v>
      </c>
      <c r="L29" s="19">
        <f t="shared" si="0"/>
        <v>2.2186885352875503E-2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36207.67</v>
      </c>
      <c r="J30" s="10">
        <v>11</v>
      </c>
      <c r="K30" s="18">
        <f t="shared" si="3"/>
        <v>3291.6063636363633</v>
      </c>
      <c r="L30" s="19">
        <f t="shared" si="0"/>
        <v>6.6924351674230468E-3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1047431.79</v>
      </c>
      <c r="J31" s="10">
        <v>608</v>
      </c>
      <c r="K31" s="7">
        <f t="shared" si="3"/>
        <v>1722.7496546052632</v>
      </c>
      <c r="L31" s="8">
        <f t="shared" si="0"/>
        <v>0.19360177959180672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146330.39000000001</v>
      </c>
      <c r="J32" s="10">
        <v>46</v>
      </c>
      <c r="K32" s="7">
        <f t="shared" si="3"/>
        <v>3181.0954347826091</v>
      </c>
      <c r="L32" s="8">
        <f t="shared" si="0"/>
        <v>2.7046939173350007E-2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31318</v>
      </c>
      <c r="J33" s="10">
        <v>1179</v>
      </c>
      <c r="K33" s="7">
        <f t="shared" si="3"/>
        <v>26.563189143341816</v>
      </c>
      <c r="L33" s="8">
        <f t="shared" si="0"/>
        <v>5.7886542982013194E-3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6698</v>
      </c>
      <c r="J34" s="10">
        <v>102</v>
      </c>
      <c r="K34" s="7">
        <f t="shared" si="3"/>
        <v>65.666666666666671</v>
      </c>
      <c r="L34" s="8">
        <f t="shared" si="0"/>
        <v>1.2380230694601327E-3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3556800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3201120</v>
      </c>
      <c r="J39" s="25">
        <v>2</v>
      </c>
      <c r="K39" s="24" t="s">
        <v>6</v>
      </c>
      <c r="L39" s="27">
        <f t="shared" ref="L39:L44" si="4">I39/I$44</f>
        <v>0.59167817379967458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5290238.4399999995</v>
      </c>
      <c r="J43" s="31" t="s">
        <v>6</v>
      </c>
      <c r="K43" s="31" t="s">
        <v>6</v>
      </c>
      <c r="L43" s="14">
        <f t="shared" si="4"/>
        <v>0.97781983154147267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5410238.4399999995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135255.96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5417221</v>
      </c>
      <c r="J48" s="105" t="s">
        <v>36</v>
      </c>
      <c r="K48" s="106"/>
      <c r="L48" s="127">
        <f>I44/I48</f>
        <v>0.99871104390978316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INHFSba3837QuYDyZcFuAimgs96uzT+Hc87czU6iihkt4MliWhwVnQmYDTvhBhpmt5tR2EA8sZqQoAw7bB3XA==" saltValue="p25goJn6SmoLfocIxWbjH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7AD4E-23E1-450E-8262-669DD97290B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80000</v>
      </c>
      <c r="J12" s="6">
        <v>1</v>
      </c>
      <c r="K12" s="7">
        <f t="shared" ref="K12:K23" si="1">IF(J12=0,"-",I12/J12)</f>
        <v>80000</v>
      </c>
      <c r="L12" s="8">
        <f t="shared" si="0"/>
        <v>3.1711491891078192E-2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35779.93</v>
      </c>
      <c r="J17" s="10">
        <v>3</v>
      </c>
      <c r="K17" s="7">
        <f t="shared" si="1"/>
        <v>11926.643333333333</v>
      </c>
      <c r="L17" s="8">
        <f t="shared" si="0"/>
        <v>1.4182937000729316E-2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1</v>
      </c>
      <c r="K18" s="7">
        <f t="shared" si="1"/>
        <v>80000</v>
      </c>
      <c r="L18" s="8">
        <f t="shared" si="0"/>
        <v>3.1711491891078192E-2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195779.93</v>
      </c>
      <c r="J24" s="13" t="s">
        <v>6</v>
      </c>
      <c r="K24" s="13" t="s">
        <v>6</v>
      </c>
      <c r="L24" s="14">
        <f t="shared" si="0"/>
        <v>7.7605920782885696E-2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114506</v>
      </c>
      <c r="J25" s="10">
        <v>74</v>
      </c>
      <c r="K25" s="18">
        <f t="shared" ref="K25:K37" si="3">IF(J25=0,"-",I25/J25)</f>
        <v>1547.3783783783783</v>
      </c>
      <c r="L25" s="19">
        <f t="shared" si="0"/>
        <v>4.5389451130997488E-2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20289</v>
      </c>
      <c r="J26" s="10">
        <v>14</v>
      </c>
      <c r="K26" s="7">
        <f t="shared" si="3"/>
        <v>1449.2142857142858</v>
      </c>
      <c r="L26" s="8">
        <f t="shared" si="0"/>
        <v>8.0424307372260664E-3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126043.42</v>
      </c>
      <c r="J27" s="10">
        <v>36</v>
      </c>
      <c r="K27" s="18">
        <f t="shared" si="3"/>
        <v>3501.2061111111111</v>
      </c>
      <c r="L27" s="19">
        <f t="shared" si="0"/>
        <v>4.9962811140672032E-2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25400</v>
      </c>
      <c r="J28" s="10">
        <v>9</v>
      </c>
      <c r="K28" s="7">
        <f t="shared" si="3"/>
        <v>2822.2222222222222</v>
      </c>
      <c r="L28" s="8">
        <f t="shared" si="0"/>
        <v>1.0068398675417325E-2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27688.43</v>
      </c>
      <c r="J29" s="10">
        <v>21</v>
      </c>
      <c r="K29" s="18">
        <f t="shared" si="3"/>
        <v>1318.4966666666667</v>
      </c>
      <c r="L29" s="19">
        <f t="shared" si="0"/>
        <v>1.0975517792771075E-2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4177.66</v>
      </c>
      <c r="J30" s="10">
        <v>4</v>
      </c>
      <c r="K30" s="18">
        <f t="shared" si="3"/>
        <v>1044.415</v>
      </c>
      <c r="L30" s="19">
        <f t="shared" si="0"/>
        <v>1.6559978901710213E-3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843246.98</v>
      </c>
      <c r="J31" s="10">
        <v>497</v>
      </c>
      <c r="K31" s="7">
        <f t="shared" si="3"/>
        <v>1696.6740040241448</v>
      </c>
      <c r="L31" s="8">
        <f t="shared" si="0"/>
        <v>0.33425774710557715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34153.120000000003</v>
      </c>
      <c r="J32" s="10">
        <v>21</v>
      </c>
      <c r="K32" s="7">
        <f t="shared" si="3"/>
        <v>1626.3390476190477</v>
      </c>
      <c r="L32" s="8">
        <f t="shared" si="0"/>
        <v>1.3538079849187755E-2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28482.6</v>
      </c>
      <c r="J33" s="10">
        <v>143</v>
      </c>
      <c r="K33" s="7">
        <f t="shared" si="3"/>
        <v>199.17902097902098</v>
      </c>
      <c r="L33" s="8">
        <f t="shared" si="0"/>
        <v>1.1290321736710294E-2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0.46749081345827465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7637.4</v>
      </c>
      <c r="J40" s="28">
        <v>1</v>
      </c>
      <c r="K40" s="7">
        <f t="shared" ref="K40:K41" si="5">IF(J40=0,"-",I40/J40)</f>
        <v>7637.4</v>
      </c>
      <c r="L40" s="27">
        <f t="shared" si="4"/>
        <v>3.027416852111507E-3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7637.4</v>
      </c>
      <c r="J41" s="28">
        <v>1</v>
      </c>
      <c r="K41" s="7">
        <f t="shared" si="5"/>
        <v>7637.4</v>
      </c>
      <c r="L41" s="27">
        <f t="shared" si="4"/>
        <v>3.027416852111507E-3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2326964.83</v>
      </c>
      <c r="J43" s="31" t="s">
        <v>6</v>
      </c>
      <c r="K43" s="31" t="s">
        <v>6</v>
      </c>
      <c r="L43" s="14">
        <f t="shared" si="4"/>
        <v>0.92239407921711425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2522744.7600000002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63068.62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2549833</v>
      </c>
      <c r="J48" s="105" t="s">
        <v>36</v>
      </c>
      <c r="K48" s="106"/>
      <c r="L48" s="127">
        <f>I44/I48</f>
        <v>0.98937646504692667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UuNkUWRkg2q5BIMg2cenoIw1Ymp0Zjo1JbxKihsESjHsazgNXgXQXSZdRIoNLRlMesTOwmu5BZM/lDXcDYu+JA==" saltValue="elqcPayRGiB0rZL7z/voA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16E4B-1A71-44F8-9851-904B7035185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23606.43</v>
      </c>
      <c r="J17" s="10">
        <v>3</v>
      </c>
      <c r="K17" s="7">
        <f t="shared" si="1"/>
        <v>7868.81</v>
      </c>
      <c r="L17" s="8">
        <f t="shared" si="0"/>
        <v>1.0998376108119438E-2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45900</v>
      </c>
      <c r="J18" s="10">
        <v>1</v>
      </c>
      <c r="K18" s="7">
        <f t="shared" si="1"/>
        <v>45900</v>
      </c>
      <c r="L18" s="8">
        <f t="shared" si="0"/>
        <v>2.1385082935568071E-2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69506.429999999993</v>
      </c>
      <c r="J24" s="13" t="s">
        <v>6</v>
      </c>
      <c r="K24" s="13" t="s">
        <v>6</v>
      </c>
      <c r="L24" s="14">
        <f t="shared" si="0"/>
        <v>3.2383459043687508E-2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134819</v>
      </c>
      <c r="J25" s="10">
        <v>72</v>
      </c>
      <c r="K25" s="18">
        <f t="shared" ref="K25:K37" si="3">IF(J25=0,"-",I25/J25)</f>
        <v>1872.4861111111111</v>
      </c>
      <c r="L25" s="19">
        <f t="shared" si="0"/>
        <v>6.2812973775388928E-2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3770</v>
      </c>
      <c r="J26" s="10">
        <v>2</v>
      </c>
      <c r="K26" s="7">
        <f t="shared" si="3"/>
        <v>1885</v>
      </c>
      <c r="L26" s="8">
        <f t="shared" si="0"/>
        <v>1.7564654175836955E-3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355902.94</v>
      </c>
      <c r="J27" s="10">
        <v>88</v>
      </c>
      <c r="K27" s="18">
        <f t="shared" si="3"/>
        <v>4044.3515909090911</v>
      </c>
      <c r="L27" s="19">
        <f t="shared" si="0"/>
        <v>0.16581729605473872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5134.3900000000003</v>
      </c>
      <c r="J28" s="10">
        <v>4</v>
      </c>
      <c r="K28" s="7">
        <f t="shared" si="3"/>
        <v>1283.5975000000001</v>
      </c>
      <c r="L28" s="8">
        <f t="shared" si="0"/>
        <v>2.3921428316677857E-3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25320.6</v>
      </c>
      <c r="J29" s="10">
        <v>13</v>
      </c>
      <c r="K29" s="18">
        <f t="shared" si="3"/>
        <v>1947.7384615384615</v>
      </c>
      <c r="L29" s="19">
        <f t="shared" si="0"/>
        <v>1.1797018104103375E-2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11032.81</v>
      </c>
      <c r="J30" s="10">
        <v>3</v>
      </c>
      <c r="K30" s="18">
        <f t="shared" si="3"/>
        <v>3677.603333333333</v>
      </c>
      <c r="L30" s="19">
        <f t="shared" si="0"/>
        <v>5.1402517834937857E-3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444192.58</v>
      </c>
      <c r="J31" s="10">
        <v>253</v>
      </c>
      <c r="K31" s="7">
        <f t="shared" si="3"/>
        <v>1755.7018972332016</v>
      </c>
      <c r="L31" s="8">
        <f t="shared" si="0"/>
        <v>0.20695196432819074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63983.97</v>
      </c>
      <c r="J32" s="10">
        <v>16</v>
      </c>
      <c r="K32" s="7">
        <f t="shared" si="3"/>
        <v>3998.9981250000001</v>
      </c>
      <c r="L32" s="8">
        <f t="shared" si="0"/>
        <v>2.9810512091435717E-2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3180</v>
      </c>
      <c r="J33" s="10">
        <v>40</v>
      </c>
      <c r="K33" s="7">
        <f t="shared" si="3"/>
        <v>79.5</v>
      </c>
      <c r="L33" s="8">
        <f t="shared" si="0"/>
        <v>1.4815809092615787E-3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1198080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1078272</v>
      </c>
      <c r="J39" s="25">
        <v>1</v>
      </c>
      <c r="K39" s="24" t="s">
        <v>6</v>
      </c>
      <c r="L39" s="27">
        <f t="shared" ref="L39:L44" si="4">I39/I$44</f>
        <v>0.50237333653814498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35162.400000000001</v>
      </c>
      <c r="J40" s="28">
        <v>1</v>
      </c>
      <c r="K40" s="7">
        <f t="shared" ref="K40:K41" si="5">IF(J40=0,"-",I40/J40)</f>
        <v>35162.400000000001</v>
      </c>
      <c r="L40" s="27">
        <f t="shared" si="4"/>
        <v>1.6382371246484069E-2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2076849.52</v>
      </c>
      <c r="J43" s="31" t="s">
        <v>6</v>
      </c>
      <c r="K43" s="31" t="s">
        <v>6</v>
      </c>
      <c r="L43" s="14">
        <f t="shared" si="4"/>
        <v>0.96761654095631244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2146355.9500000002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53643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2148763</v>
      </c>
      <c r="J48" s="105" t="s">
        <v>36</v>
      </c>
      <c r="K48" s="106"/>
      <c r="L48" s="127">
        <f>I44/I48</f>
        <v>0.99887979735317489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nAJNMCswKLBArGCfOOXD0jLmXgPrGQNUp0c7QIWqzqMfYhECDekcr1HAs/+UtSBf7+P1rfRAQu/XhRoNDAIb3w==" saltValue="R9gMQ3Tg37NPcaey0AWLv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D16D9-1222-43D5-B6FA-FFF5FAB5B139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66874.679999999993</v>
      </c>
      <c r="J17" s="10">
        <v>8</v>
      </c>
      <c r="K17" s="7">
        <f t="shared" si="1"/>
        <v>8359.3349999999991</v>
      </c>
      <c r="L17" s="8">
        <f t="shared" si="0"/>
        <v>1.096425551164285E-2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40000</v>
      </c>
      <c r="J18" s="10">
        <v>1</v>
      </c>
      <c r="K18" s="7">
        <f t="shared" si="1"/>
        <v>40000</v>
      </c>
      <c r="L18" s="8">
        <f t="shared" si="0"/>
        <v>6.5580907522206329E-3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106874.68</v>
      </c>
      <c r="J24" s="13" t="s">
        <v>6</v>
      </c>
      <c r="K24" s="13" t="s">
        <v>6</v>
      </c>
      <c r="L24" s="14">
        <f t="shared" si="0"/>
        <v>1.7522346263863484E-2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522416</v>
      </c>
      <c r="J25" s="10">
        <v>267</v>
      </c>
      <c r="K25" s="18">
        <f t="shared" ref="K25:K37" si="3">IF(J25=0,"-",I25/J25)</f>
        <v>1956.6142322097378</v>
      </c>
      <c r="L25" s="19">
        <f t="shared" si="0"/>
        <v>8.5651288460302344E-2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130423</v>
      </c>
      <c r="J26" s="10">
        <v>68</v>
      </c>
      <c r="K26" s="7">
        <f t="shared" si="3"/>
        <v>1917.9852941176471</v>
      </c>
      <c r="L26" s="8">
        <f t="shared" si="0"/>
        <v>2.1383146754421788E-2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390331.96</v>
      </c>
      <c r="J27" s="10">
        <v>74</v>
      </c>
      <c r="K27" s="18">
        <f t="shared" si="3"/>
        <v>5274.7562162162167</v>
      </c>
      <c r="L27" s="19">
        <f t="shared" si="0"/>
        <v>6.3995810429303857E-2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30569.18</v>
      </c>
      <c r="J28" s="10">
        <v>17</v>
      </c>
      <c r="K28" s="7">
        <f t="shared" si="3"/>
        <v>1798.1870588235295</v>
      </c>
      <c r="L28" s="8">
        <f t="shared" si="0"/>
        <v>5.0118864165241981E-3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97188.67</v>
      </c>
      <c r="J29" s="10">
        <v>64</v>
      </c>
      <c r="K29" s="18">
        <f t="shared" si="3"/>
        <v>1518.57296875</v>
      </c>
      <c r="L29" s="19">
        <f t="shared" si="0"/>
        <v>1.5934302948690571E-2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5535.5</v>
      </c>
      <c r="J30" s="10">
        <v>6</v>
      </c>
      <c r="K30" s="18">
        <f t="shared" si="3"/>
        <v>922.58333333333337</v>
      </c>
      <c r="L30" s="19">
        <f t="shared" si="0"/>
        <v>9.0755778397293282E-4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1761522.35</v>
      </c>
      <c r="J31" s="10">
        <v>1373</v>
      </c>
      <c r="K31" s="7">
        <f t="shared" si="3"/>
        <v>1282.9733066278225</v>
      </c>
      <c r="L31" s="8">
        <f t="shared" si="0"/>
        <v>0.28880558583412391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353741.47</v>
      </c>
      <c r="J32" s="10">
        <v>102</v>
      </c>
      <c r="K32" s="7">
        <f t="shared" si="3"/>
        <v>3468.05362745098</v>
      </c>
      <c r="L32" s="8">
        <f t="shared" si="0"/>
        <v>5.7996716577098303E-2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59104.31</v>
      </c>
      <c r="J33" s="10">
        <v>754</v>
      </c>
      <c r="K33" s="7">
        <f t="shared" si="3"/>
        <v>78.387679045092838</v>
      </c>
      <c r="L33" s="8">
        <f t="shared" si="0"/>
        <v>9.6902857206845362E-3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20275.04</v>
      </c>
      <c r="J34" s="10">
        <v>190</v>
      </c>
      <c r="K34" s="7">
        <f t="shared" si="3"/>
        <v>106.71073684210526</v>
      </c>
      <c r="L34" s="8">
        <f t="shared" si="0"/>
        <v>3.3241388081225857E-3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3513220.2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3161898.18</v>
      </c>
      <c r="J39" s="25">
        <v>3</v>
      </c>
      <c r="K39" s="24" t="s">
        <v>6</v>
      </c>
      <c r="L39" s="27">
        <f t="shared" ref="L39:L44" si="4">I39/I$44</f>
        <v>0.51840038034303126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5992461.4700000007</v>
      </c>
      <c r="J43" s="31" t="s">
        <v>6</v>
      </c>
      <c r="K43" s="31" t="s">
        <v>6</v>
      </c>
      <c r="L43" s="14">
        <f t="shared" si="4"/>
        <v>0.9824776537361366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6099336.1500000004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152483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6149405</v>
      </c>
      <c r="J48" s="105" t="s">
        <v>36</v>
      </c>
      <c r="K48" s="106"/>
      <c r="L48" s="127">
        <f>I44/I48</f>
        <v>0.99185793584907811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xWOqa55FMrwYvi0B3whT2D7p4TsV449TsfEn+QNYxPZmC32Q2Glq2ECLx+E+hiC1Ezteuh5IPAZRmKYyWs7aA==" saltValue="//U6B07ZiPZYKaS3QvMt/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18984-569E-4DDF-B24F-DA4970880F4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3656.1</v>
      </c>
      <c r="J17" s="10">
        <v>1</v>
      </c>
      <c r="K17" s="7">
        <f t="shared" si="1"/>
        <v>3656.1</v>
      </c>
      <c r="L17" s="8">
        <f t="shared" si="0"/>
        <v>1.2642527370720778E-3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80000</v>
      </c>
      <c r="J18" s="10">
        <v>1</v>
      </c>
      <c r="K18" s="7">
        <f t="shared" si="1"/>
        <v>80000</v>
      </c>
      <c r="L18" s="8">
        <f t="shared" si="0"/>
        <v>2.7663417019711228E-2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83656.100000000006</v>
      </c>
      <c r="J24" s="13" t="s">
        <v>6</v>
      </c>
      <c r="K24" s="13" t="s">
        <v>6</v>
      </c>
      <c r="L24" s="14">
        <f t="shared" si="0"/>
        <v>2.8927669756783309E-2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295095</v>
      </c>
      <c r="J25" s="10">
        <v>154</v>
      </c>
      <c r="K25" s="18">
        <f t="shared" ref="K25:K37" si="3">IF(J25=0,"-",I25/J25)</f>
        <v>1916.2012987012988</v>
      </c>
      <c r="L25" s="19">
        <f t="shared" si="0"/>
        <v>0.10204170056789606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60094</v>
      </c>
      <c r="J26" s="10">
        <v>32</v>
      </c>
      <c r="K26" s="7">
        <f t="shared" si="3"/>
        <v>1877.9375</v>
      </c>
      <c r="L26" s="8">
        <f t="shared" si="0"/>
        <v>2.0780067279781583E-2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228380.05</v>
      </c>
      <c r="J27" s="10">
        <v>46</v>
      </c>
      <c r="K27" s="18">
        <f t="shared" si="3"/>
        <v>4964.7836956521733</v>
      </c>
      <c r="L27" s="19">
        <f t="shared" si="0"/>
        <v>7.8972157026656262E-2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13299.05</v>
      </c>
      <c r="J28" s="10">
        <v>6</v>
      </c>
      <c r="K28" s="7">
        <f t="shared" si="3"/>
        <v>2216.5083333333332</v>
      </c>
      <c r="L28" s="8">
        <f t="shared" si="0"/>
        <v>4.5987145764498829E-3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18852</v>
      </c>
      <c r="J29" s="10">
        <v>8</v>
      </c>
      <c r="K29" s="18">
        <f t="shared" si="3"/>
        <v>2356.5</v>
      </c>
      <c r="L29" s="19">
        <f t="shared" si="0"/>
        <v>6.518884220694951E-3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4800</v>
      </c>
      <c r="J30" s="10">
        <v>2</v>
      </c>
      <c r="K30" s="18">
        <f t="shared" si="3"/>
        <v>2400</v>
      </c>
      <c r="L30" s="19">
        <f t="shared" si="0"/>
        <v>1.6598050211826738E-3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719602.79</v>
      </c>
      <c r="J31" s="10">
        <v>549</v>
      </c>
      <c r="K31" s="7">
        <f t="shared" si="3"/>
        <v>1310.7518943533698</v>
      </c>
      <c r="L31" s="8">
        <f t="shared" si="0"/>
        <v>0.24883340085397107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77407.45</v>
      </c>
      <c r="J32" s="10">
        <v>33</v>
      </c>
      <c r="K32" s="7">
        <f t="shared" si="3"/>
        <v>2345.6803030303031</v>
      </c>
      <c r="L32" s="8">
        <f t="shared" si="0"/>
        <v>2.6766932122280575E-2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1684800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0.52433240619160659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30000</v>
      </c>
      <c r="J40" s="28">
        <v>1</v>
      </c>
      <c r="K40" s="7">
        <f t="shared" ref="K40:K41" si="5">IF(J40=0,"-",I40/J40)</f>
        <v>30000</v>
      </c>
      <c r="L40" s="27">
        <f t="shared" si="4"/>
        <v>1.0373781382391711E-2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2808249.84</v>
      </c>
      <c r="J43" s="31" t="s">
        <v>6</v>
      </c>
      <c r="K43" s="31" t="s">
        <v>6</v>
      </c>
      <c r="L43" s="14">
        <f t="shared" si="4"/>
        <v>0.97107233024321671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2891905.94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72297.649999999994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2898558</v>
      </c>
      <c r="J48" s="105" t="s">
        <v>36</v>
      </c>
      <c r="K48" s="106"/>
      <c r="L48" s="127">
        <f>I44/I48</f>
        <v>0.99770504506033686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K/K7LbJ2XJ6gGQZbEc9BXQGhz4OguhcFEZ1JHdGBTkMu61PkJ6rcPSoTPqZ0LjE7FpARFg6TBFlG16+dsKDBg==" saltValue="x+BgzPiexOlZ5Hpnto6dz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D76BA-B7D9-408A-AE26-0B6CB999D8F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343266</v>
      </c>
      <c r="J25" s="10">
        <v>180</v>
      </c>
      <c r="K25" s="18">
        <f t="shared" ref="K25:K37" si="3">IF(J25=0,"-",I25/J25)</f>
        <v>1907.0333333333333</v>
      </c>
      <c r="L25" s="19">
        <f t="shared" si="0"/>
        <v>0.14007369365058178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55978</v>
      </c>
      <c r="J26" s="10">
        <v>29</v>
      </c>
      <c r="K26" s="7">
        <f t="shared" si="3"/>
        <v>1930.2758620689656</v>
      </c>
      <c r="L26" s="8">
        <f t="shared" si="0"/>
        <v>2.2842475582120769E-2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541857.42000000004</v>
      </c>
      <c r="J27" s="10">
        <v>146</v>
      </c>
      <c r="K27" s="18">
        <f t="shared" si="3"/>
        <v>3711.3521917808221</v>
      </c>
      <c r="L27" s="19">
        <f t="shared" si="0"/>
        <v>0.22111123808176353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51294.27</v>
      </c>
      <c r="J28" s="10">
        <v>25</v>
      </c>
      <c r="K28" s="7">
        <f t="shared" si="3"/>
        <v>2051.7707999999998</v>
      </c>
      <c r="L28" s="8">
        <f t="shared" si="0"/>
        <v>2.0931224945116112E-2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109875.82</v>
      </c>
      <c r="J29" s="10">
        <v>73</v>
      </c>
      <c r="K29" s="18">
        <f t="shared" si="3"/>
        <v>1505.1482191780824</v>
      </c>
      <c r="L29" s="19">
        <f t="shared" si="0"/>
        <v>4.4836109461136461E-2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16713.900000000001</v>
      </c>
      <c r="J30" s="10">
        <v>12</v>
      </c>
      <c r="K30" s="18">
        <f t="shared" si="3"/>
        <v>1392.825</v>
      </c>
      <c r="L30" s="19">
        <f t="shared" si="0"/>
        <v>6.8203017726965656E-3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479847.32</v>
      </c>
      <c r="J31" s="10">
        <v>408</v>
      </c>
      <c r="K31" s="7">
        <f t="shared" si="3"/>
        <v>1176.0963725490196</v>
      </c>
      <c r="L31" s="8">
        <f t="shared" si="0"/>
        <v>0.19580729376265837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37019.5</v>
      </c>
      <c r="J32" s="10">
        <v>26</v>
      </c>
      <c r="K32" s="7">
        <f t="shared" si="3"/>
        <v>1423.8269230769231</v>
      </c>
      <c r="L32" s="8">
        <f t="shared" si="0"/>
        <v>1.5106238608244664E-2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32279.439999999999</v>
      </c>
      <c r="J33" s="10">
        <v>285</v>
      </c>
      <c r="K33" s="7">
        <f t="shared" si="3"/>
        <v>113.26119298245614</v>
      </c>
      <c r="L33" s="8">
        <f t="shared" si="0"/>
        <v>1.3172001857953704E-2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1048315.6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943484.04</v>
      </c>
      <c r="J39" s="25">
        <v>1</v>
      </c>
      <c r="K39" s="24" t="s">
        <v>6</v>
      </c>
      <c r="L39" s="27">
        <f t="shared" ref="L39:L44" si="4">I39/I$44</f>
        <v>0.38499966318590617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2450610.04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2450610.04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61261.41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2450614</v>
      </c>
      <c r="J48" s="105" t="s">
        <v>36</v>
      </c>
      <c r="K48" s="106"/>
      <c r="L48" s="127">
        <f>I44/I48</f>
        <v>0.99999838407843911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AXTG8pP//kU+VPdXSy0ZEurTDZh6dWvLW2PE2bmv3uzXghiiSzu7FRzn6ocdjwmb2LwFP2GTFk/X5iSzig4yA==" saltValue="L6eCL0wAzU1Pqbg5sTMzB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A9014-B5B3-4D24-ADD6-27EA630B9D4A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248551.01</v>
      </c>
      <c r="J25" s="10">
        <v>128</v>
      </c>
      <c r="K25" s="18">
        <f t="shared" ref="K25:K37" si="3">IF(J25=0,"-",I25/J25)</f>
        <v>1941.8047656250001</v>
      </c>
      <c r="L25" s="19">
        <f t="shared" si="0"/>
        <v>5.8659405771754318E-2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22868</v>
      </c>
      <c r="J26" s="10">
        <v>12</v>
      </c>
      <c r="K26" s="7">
        <f t="shared" si="3"/>
        <v>1905.6666666666667</v>
      </c>
      <c r="L26" s="8">
        <f t="shared" si="0"/>
        <v>5.3969738090723415E-3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373834.11</v>
      </c>
      <c r="J27" s="10">
        <v>89</v>
      </c>
      <c r="K27" s="18">
        <f t="shared" si="3"/>
        <v>4200.3832584269658</v>
      </c>
      <c r="L27" s="19">
        <f t="shared" si="0"/>
        <v>8.8226906620949314E-2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46170.19</v>
      </c>
      <c r="J28" s="10">
        <v>17</v>
      </c>
      <c r="K28" s="7">
        <f t="shared" si="3"/>
        <v>2715.893529411765</v>
      </c>
      <c r="L28" s="8">
        <f t="shared" si="0"/>
        <v>1.0896418846855596E-2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54848.79</v>
      </c>
      <c r="J29" s="10">
        <v>35</v>
      </c>
      <c r="K29" s="18">
        <f t="shared" si="3"/>
        <v>1567.1082857142858</v>
      </c>
      <c r="L29" s="19">
        <f t="shared" si="0"/>
        <v>1.2944616192465846E-2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14840.79</v>
      </c>
      <c r="J30" s="10">
        <v>9</v>
      </c>
      <c r="K30" s="18">
        <f t="shared" si="3"/>
        <v>1648.9766666666667</v>
      </c>
      <c r="L30" s="19">
        <f t="shared" si="0"/>
        <v>3.5025080871061189E-3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654019.77</v>
      </c>
      <c r="J31" s="10">
        <v>447</v>
      </c>
      <c r="K31" s="7">
        <f t="shared" si="3"/>
        <v>1463.1314765100672</v>
      </c>
      <c r="L31" s="8">
        <f t="shared" si="0"/>
        <v>0.15435226383179626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90006.13</v>
      </c>
      <c r="J32" s="10">
        <v>30</v>
      </c>
      <c r="K32" s="7">
        <f t="shared" si="3"/>
        <v>3000.2043333333336</v>
      </c>
      <c r="L32" s="8">
        <f t="shared" si="0"/>
        <v>2.1241941851756183E-2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41775.68</v>
      </c>
      <c r="J33" s="10">
        <v>463</v>
      </c>
      <c r="K33" s="7">
        <f t="shared" si="3"/>
        <v>90.228250539956804</v>
      </c>
      <c r="L33" s="8">
        <f t="shared" si="0"/>
        <v>9.8592903103107941E-3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3182400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2864160</v>
      </c>
      <c r="J39" s="25">
        <v>2</v>
      </c>
      <c r="K39" s="24" t="s">
        <v>6</v>
      </c>
      <c r="L39" s="27">
        <f t="shared" ref="L39:L44" si="4">I39/I$44</f>
        <v>0.67595751727272335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4237189.3600000003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4237189.3600000003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105928.83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4247729</v>
      </c>
      <c r="J48" s="105" t="s">
        <v>36</v>
      </c>
      <c r="K48" s="106"/>
      <c r="L48" s="127">
        <f>I44/I48</f>
        <v>0.99751875884737473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8NDBO+GBHA+5desKP53szHDXOgQTpiwKidaD+GmsZP0MCfB4azTc0fUoJJtN+JtYmiOXySnyCGtWJzk3RWgsQ==" saltValue="ItWLY9NdLvXPB0zjK17xS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1A44E-DD76-4CEB-BD87-C2C27532760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120048.09</v>
      </c>
      <c r="J18" s="10">
        <v>1</v>
      </c>
      <c r="K18" s="7">
        <f t="shared" si="1"/>
        <v>120048.09</v>
      </c>
      <c r="L18" s="8">
        <f t="shared" si="0"/>
        <v>2.6825323007278058E-2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120048.09</v>
      </c>
      <c r="J24" s="13" t="s">
        <v>6</v>
      </c>
      <c r="K24" s="13" t="s">
        <v>6</v>
      </c>
      <c r="L24" s="14">
        <f t="shared" si="0"/>
        <v>2.6825323007278058E-2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411245</v>
      </c>
      <c r="J25" s="10">
        <v>262</v>
      </c>
      <c r="K25" s="18">
        <f t="shared" ref="K25:K37" si="3">IF(J25=0,"-",I25/J25)</f>
        <v>1569.6374045801526</v>
      </c>
      <c r="L25" s="19">
        <f t="shared" si="0"/>
        <v>9.1894672877578187E-2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11255</v>
      </c>
      <c r="J26" s="10">
        <v>8</v>
      </c>
      <c r="K26" s="7">
        <f t="shared" si="3"/>
        <v>1406.875</v>
      </c>
      <c r="L26" s="8">
        <f t="shared" si="0"/>
        <v>2.5149838739368076E-3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279236.21000000002</v>
      </c>
      <c r="J27" s="10">
        <v>26</v>
      </c>
      <c r="K27" s="18">
        <f t="shared" si="3"/>
        <v>10739.854230769231</v>
      </c>
      <c r="L27" s="19">
        <f t="shared" si="0"/>
        <v>6.2396673937737186E-2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4000</v>
      </c>
      <c r="J28" s="10">
        <v>2</v>
      </c>
      <c r="K28" s="7">
        <f t="shared" si="3"/>
        <v>2000</v>
      </c>
      <c r="L28" s="8">
        <f t="shared" si="0"/>
        <v>8.9381923551730175E-4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151988.93</v>
      </c>
      <c r="J29" s="10">
        <v>76</v>
      </c>
      <c r="K29" s="18">
        <f t="shared" si="3"/>
        <v>1999.854342105263</v>
      </c>
      <c r="L29" s="19">
        <f t="shared" si="0"/>
        <v>3.396265730492317E-2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3922.16</v>
      </c>
      <c r="J30" s="10">
        <v>1</v>
      </c>
      <c r="K30" s="18">
        <f t="shared" si="3"/>
        <v>3922.16</v>
      </c>
      <c r="L30" s="19">
        <f t="shared" si="0"/>
        <v>8.7642551319413499E-4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781384.36</v>
      </c>
      <c r="J31" s="10">
        <v>503</v>
      </c>
      <c r="K31" s="7">
        <f t="shared" si="3"/>
        <v>1553.448031809145</v>
      </c>
      <c r="L31" s="8">
        <f t="shared" si="0"/>
        <v>0.17460409282509401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70077.11</v>
      </c>
      <c r="J32" s="10">
        <v>25</v>
      </c>
      <c r="K32" s="7">
        <f t="shared" si="3"/>
        <v>2803.0844000000002</v>
      </c>
      <c r="L32" s="8">
        <f t="shared" si="0"/>
        <v>1.5659067221865466E-2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35618.49</v>
      </c>
      <c r="J33" s="10">
        <v>426</v>
      </c>
      <c r="K33" s="7">
        <f t="shared" si="3"/>
        <v>83.611478873239435</v>
      </c>
      <c r="L33" s="8">
        <f t="shared" si="0"/>
        <v>7.9591228755201641E-3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6490</v>
      </c>
      <c r="J34" s="10">
        <v>20</v>
      </c>
      <c r="K34" s="7">
        <f t="shared" si="3"/>
        <v>324.5</v>
      </c>
      <c r="L34" s="8">
        <f t="shared" si="0"/>
        <v>1.4502217096268219E-3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2995176.72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2695656.72</v>
      </c>
      <c r="J39" s="25">
        <v>2</v>
      </c>
      <c r="K39" s="24" t="s">
        <v>6</v>
      </c>
      <c r="L39" s="27">
        <f t="shared" ref="L39:L44" si="4">I39/I$44</f>
        <v>0.60235745717186928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4355129.71</v>
      </c>
      <c r="J43" s="31" t="s">
        <v>6</v>
      </c>
      <c r="K43" s="31" t="s">
        <v>6</v>
      </c>
      <c r="L43" s="14">
        <f t="shared" si="4"/>
        <v>0.97317467699272198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4475177.8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111879.7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4477013</v>
      </c>
      <c r="J48" s="105" t="s">
        <v>36</v>
      </c>
      <c r="K48" s="106"/>
      <c r="L48" s="127">
        <f>I44/I48</f>
        <v>0.99959008383491399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QH+It290s4d3qnJXPs7pVigl65gvvf1blwvw9kYjngQCMvS9tYFjlZ/jJejqH6cul0kujxlZAIubnssKjeZ0kA==" saltValue="/ZnKHaK3b8wjIZcbHOmHb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A1C54-1458-410D-9FB0-75B9EEDBD0A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173335</v>
      </c>
      <c r="J25" s="10">
        <v>89</v>
      </c>
      <c r="K25" s="18">
        <f t="shared" ref="K25:K37" si="3">IF(J25=0,"-",I25/J25)</f>
        <v>1947.5842696629213</v>
      </c>
      <c r="L25" s="19">
        <f t="shared" si="0"/>
        <v>2.8943208460730927E-2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11310</v>
      </c>
      <c r="J26" s="10">
        <v>6</v>
      </c>
      <c r="K26" s="7">
        <f t="shared" si="3"/>
        <v>1885</v>
      </c>
      <c r="L26" s="8">
        <f t="shared" si="0"/>
        <v>1.8885261931569897E-3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625665</v>
      </c>
      <c r="J27" s="10">
        <v>172</v>
      </c>
      <c r="K27" s="18">
        <f t="shared" si="3"/>
        <v>3637.5872093023254</v>
      </c>
      <c r="L27" s="19">
        <f t="shared" si="0"/>
        <v>0.10447256769598301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33318</v>
      </c>
      <c r="J28" s="10">
        <v>9</v>
      </c>
      <c r="K28" s="7">
        <f t="shared" si="3"/>
        <v>3702</v>
      </c>
      <c r="L28" s="8">
        <f t="shared" si="0"/>
        <v>5.5633877722019963E-3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3759.2</v>
      </c>
      <c r="J29" s="10">
        <v>4</v>
      </c>
      <c r="K29" s="18">
        <f t="shared" si="3"/>
        <v>939.8</v>
      </c>
      <c r="L29" s="19">
        <f t="shared" si="0"/>
        <v>6.2770536386523037E-4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600</v>
      </c>
      <c r="J30" s="10">
        <v>1</v>
      </c>
      <c r="K30" s="18">
        <f t="shared" si="3"/>
        <v>600</v>
      </c>
      <c r="L30" s="19">
        <f t="shared" si="0"/>
        <v>1.0018706594997292E-4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967197.8</v>
      </c>
      <c r="J31" s="10">
        <v>516</v>
      </c>
      <c r="K31" s="7">
        <f t="shared" si="3"/>
        <v>1874.4143410852714</v>
      </c>
      <c r="L31" s="8">
        <f t="shared" si="0"/>
        <v>0.16150118295878121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79582.7</v>
      </c>
      <c r="J32" s="10">
        <v>19</v>
      </c>
      <c r="K32" s="7">
        <f t="shared" si="3"/>
        <v>4188.5631578947368</v>
      </c>
      <c r="L32" s="8">
        <f t="shared" si="0"/>
        <v>1.3288595355628183E-2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6840</v>
      </c>
      <c r="J33" s="10">
        <v>65</v>
      </c>
      <c r="K33" s="7">
        <f t="shared" si="3"/>
        <v>105.23076923076923</v>
      </c>
      <c r="L33" s="8">
        <f t="shared" si="0"/>
        <v>1.1421325518296914E-3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4680000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4212000</v>
      </c>
      <c r="J39" s="25">
        <v>3</v>
      </c>
      <c r="K39" s="24" t="s">
        <v>6</v>
      </c>
      <c r="L39" s="27">
        <f t="shared" ref="L39:L44" si="4">I39/I$44</f>
        <v>0.70331320296880995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5988797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5988797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149629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5988797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6+LezvL5vDs3cszG07N6qA9pOE5IiAKMotGrBd0bOJUQeCR5h8MvaQY3uaw/I+Tp/MKF/38vuOYo9hGRIDsiag==" saltValue="xAcNtayamBgmaIAOfgHV4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1D880-A860-4F17-8CBF-EEBDB1EE3DB8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22911.79</v>
      </c>
      <c r="J17" s="10">
        <v>2</v>
      </c>
      <c r="K17" s="7">
        <f t="shared" si="1"/>
        <v>11455.895</v>
      </c>
      <c r="L17" s="8">
        <f t="shared" si="0"/>
        <v>1.0852867414530128E-2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27000</v>
      </c>
      <c r="J18" s="10">
        <v>1</v>
      </c>
      <c r="K18" s="7">
        <f t="shared" si="1"/>
        <v>27000</v>
      </c>
      <c r="L18" s="8">
        <f t="shared" si="0"/>
        <v>1.278937264143541E-2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49911.79</v>
      </c>
      <c r="J24" s="13" t="s">
        <v>6</v>
      </c>
      <c r="K24" s="13" t="s">
        <v>6</v>
      </c>
      <c r="L24" s="14">
        <f t="shared" si="0"/>
        <v>2.3642240055965536E-2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63720</v>
      </c>
      <c r="J25" s="10">
        <v>41</v>
      </c>
      <c r="K25" s="18">
        <f t="shared" ref="K25:K37" si="3">IF(J25=0,"-",I25/J25)</f>
        <v>1554.1463414634147</v>
      </c>
      <c r="L25" s="19">
        <f t="shared" si="0"/>
        <v>3.0182919433787567E-2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5882</v>
      </c>
      <c r="J26" s="10">
        <v>4</v>
      </c>
      <c r="K26" s="7">
        <f t="shared" si="3"/>
        <v>1470.5</v>
      </c>
      <c r="L26" s="8">
        <f t="shared" si="0"/>
        <v>2.7861885139601143E-3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150000</v>
      </c>
      <c r="J27" s="10">
        <v>9</v>
      </c>
      <c r="K27" s="18">
        <f t="shared" si="3"/>
        <v>16666.666666666668</v>
      </c>
      <c r="L27" s="19">
        <f t="shared" si="0"/>
        <v>7.1052070230196718E-2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1671.05</v>
      </c>
      <c r="J28" s="10">
        <v>1</v>
      </c>
      <c r="K28" s="7">
        <f t="shared" si="3"/>
        <v>1671.05</v>
      </c>
      <c r="L28" s="8">
        <f t="shared" si="0"/>
        <v>7.9154374638780152E-4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14191.4</v>
      </c>
      <c r="J29" s="10">
        <v>12</v>
      </c>
      <c r="K29" s="18">
        <f t="shared" si="3"/>
        <v>1182.6166666666666</v>
      </c>
      <c r="L29" s="19">
        <f t="shared" si="0"/>
        <v>6.7221889964320918E-3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1000</v>
      </c>
      <c r="J30" s="10">
        <v>2</v>
      </c>
      <c r="K30" s="18">
        <f t="shared" si="3"/>
        <v>500</v>
      </c>
      <c r="L30" s="19">
        <f t="shared" si="0"/>
        <v>4.7368046820131147E-4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556552.6</v>
      </c>
      <c r="J31" s="10">
        <v>361</v>
      </c>
      <c r="K31" s="7">
        <f t="shared" si="3"/>
        <v>1541.6969529085873</v>
      </c>
      <c r="L31" s="8">
        <f t="shared" si="0"/>
        <v>0.26362809614665722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36853.769999999997</v>
      </c>
      <c r="J32" s="10">
        <v>12</v>
      </c>
      <c r="K32" s="7">
        <f t="shared" si="3"/>
        <v>3071.1474999999996</v>
      </c>
      <c r="L32" s="8">
        <f t="shared" si="0"/>
        <v>1.7456911028583447E-2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30000</v>
      </c>
      <c r="J33" s="10">
        <v>683</v>
      </c>
      <c r="K33" s="7">
        <f t="shared" si="3"/>
        <v>43.92386530014641</v>
      </c>
      <c r="L33" s="8">
        <f t="shared" si="0"/>
        <v>1.4210414046039345E-2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1385280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1246752</v>
      </c>
      <c r="J39" s="25">
        <v>1</v>
      </c>
      <c r="K39" s="24" t="s">
        <v>6</v>
      </c>
      <c r="L39" s="27">
        <f t="shared" ref="L39:L44" si="4">I39/I$44</f>
        <v>0.59056207109092151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2061216</v>
      </c>
      <c r="J43" s="31" t="s">
        <v>6</v>
      </c>
      <c r="K43" s="31" t="s">
        <v>6</v>
      </c>
      <c r="L43" s="14">
        <f t="shared" si="4"/>
        <v>0.9763577599440344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2111127.79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52777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2111128</v>
      </c>
      <c r="J48" s="105" t="s">
        <v>36</v>
      </c>
      <c r="K48" s="106"/>
      <c r="L48" s="127">
        <f>I44/I48</f>
        <v>0.99999990052711163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/8bw02C5ubveRHT5ziw4TgnggZuZNy1Lj1RORdVnIZwuNwW9pnz/7P7c7XvLFHBTai2uZgsyor2SgQROuG8dJw==" saltValue="XrRohnvQlstjjAwECnq8p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2C1BA-16FA-455D-89D9-5C02FE67C5B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224999.59</v>
      </c>
      <c r="J12" s="6">
        <v>3</v>
      </c>
      <c r="K12" s="7">
        <f t="shared" ref="K12:K23" si="1">IF(J12=0,"-",I12/J12)</f>
        <v>74999.863333333327</v>
      </c>
      <c r="L12" s="8">
        <f t="shared" si="0"/>
        <v>2.5246007985104714E-2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79950</v>
      </c>
      <c r="J18" s="10">
        <v>2</v>
      </c>
      <c r="K18" s="7">
        <f t="shared" si="1"/>
        <v>39975</v>
      </c>
      <c r="L18" s="8">
        <f t="shared" si="0"/>
        <v>8.9707645174336628E-3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304949.58999999997</v>
      </c>
      <c r="J24" s="13" t="s">
        <v>6</v>
      </c>
      <c r="K24" s="13" t="s">
        <v>6</v>
      </c>
      <c r="L24" s="14">
        <f t="shared" si="0"/>
        <v>3.4216772502538371E-2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213990.43</v>
      </c>
      <c r="J25" s="10">
        <v>113</v>
      </c>
      <c r="K25" s="18">
        <f t="shared" ref="K25:K37" si="3">IF(J25=0,"-",I25/J25)</f>
        <v>1893.7206194690266</v>
      </c>
      <c r="L25" s="19">
        <f t="shared" si="0"/>
        <v>2.4010728661843301E-2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29945</v>
      </c>
      <c r="J26" s="10">
        <v>16</v>
      </c>
      <c r="K26" s="7">
        <f t="shared" si="3"/>
        <v>1871.5625</v>
      </c>
      <c r="L26" s="8">
        <f t="shared" si="0"/>
        <v>3.3599692742282807E-3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426818.38</v>
      </c>
      <c r="J27" s="10">
        <v>89</v>
      </c>
      <c r="K27" s="18">
        <f t="shared" si="3"/>
        <v>4795.7121348314604</v>
      </c>
      <c r="L27" s="19">
        <f t="shared" si="0"/>
        <v>4.7891021622170328E-2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29600</v>
      </c>
      <c r="J28" s="10">
        <v>13</v>
      </c>
      <c r="K28" s="7">
        <f t="shared" si="3"/>
        <v>2276.9230769230771</v>
      </c>
      <c r="L28" s="8">
        <f t="shared" si="0"/>
        <v>3.3212586581117748E-3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48939.199999999997</v>
      </c>
      <c r="J29" s="10">
        <v>17</v>
      </c>
      <c r="K29" s="18">
        <f t="shared" si="3"/>
        <v>2878.776470588235</v>
      </c>
      <c r="L29" s="19">
        <f t="shared" si="0"/>
        <v>5.4912074905764784E-3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9499.2000000000007</v>
      </c>
      <c r="J30" s="10">
        <v>5</v>
      </c>
      <c r="K30" s="18">
        <f t="shared" si="3"/>
        <v>1899.8400000000001</v>
      </c>
      <c r="L30" s="19">
        <f t="shared" si="0"/>
        <v>1.0658547380113302E-3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1306540.18</v>
      </c>
      <c r="J31" s="10">
        <v>506</v>
      </c>
      <c r="K31" s="7">
        <f t="shared" si="3"/>
        <v>2582.0952173913042</v>
      </c>
      <c r="L31" s="8">
        <f t="shared" si="0"/>
        <v>0.14659992854715934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189548.45</v>
      </c>
      <c r="J32" s="10">
        <v>43</v>
      </c>
      <c r="K32" s="7">
        <f t="shared" si="3"/>
        <v>4408.1034883720931</v>
      </c>
      <c r="L32" s="8">
        <f t="shared" si="0"/>
        <v>2.126822400993807E-2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74022.22</v>
      </c>
      <c r="J33" s="10">
        <v>330</v>
      </c>
      <c r="K33" s="7">
        <f t="shared" si="3"/>
        <v>224.30975757575757</v>
      </c>
      <c r="L33" s="8">
        <f t="shared" si="0"/>
        <v>8.3056398333667091E-3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47436.82</v>
      </c>
      <c r="J34" s="10">
        <v>32</v>
      </c>
      <c r="K34" s="7">
        <f t="shared" si="3"/>
        <v>1482.400625</v>
      </c>
      <c r="L34" s="8">
        <f t="shared" si="0"/>
        <v>5.3226334168341152E-3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7347562.2400000002</v>
      </c>
      <c r="J38" s="25">
        <v>5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6537023.8799999999</v>
      </c>
      <c r="J39" s="25">
        <v>5</v>
      </c>
      <c r="K39" s="24" t="s">
        <v>6</v>
      </c>
      <c r="L39" s="27">
        <f t="shared" ref="L39:L44" si="4">I39/I$44</f>
        <v>0.73348470134234556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8607334.2899999991</v>
      </c>
      <c r="J43" s="31" t="s">
        <v>6</v>
      </c>
      <c r="K43" s="31" t="s">
        <v>6</v>
      </c>
      <c r="L43" s="14">
        <f t="shared" si="4"/>
        <v>0.96578322749746159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8912283.879999999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222806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8912284</v>
      </c>
      <c r="J48" s="105" t="s">
        <v>36</v>
      </c>
      <c r="K48" s="106"/>
      <c r="L48" s="127">
        <f>I44/I48</f>
        <v>0.99999998653543798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zknnrPYlzQfOvJrYxiC9TkkB+ue4fUrO6upE5kEGRScjWt61pOl1AR86AEx6r+MPggxCq8wH4Payc4EB2OGvFg==" saltValue="Uo0OkDwjvvxOKav2bjTCW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737A-0D24-45DD-B68E-34BF42D6861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519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1</v>
      </c>
      <c r="K12" s="7">
        <f t="shared" ref="K12:K23" si="1">IF(J12=0,"-",I12/J12)</f>
        <v>100000</v>
      </c>
      <c r="L12" s="8">
        <f t="shared" si="0"/>
        <v>2.5698136388623827E-2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15339.85</v>
      </c>
      <c r="J17" s="10">
        <v>1</v>
      </c>
      <c r="K17" s="7">
        <f t="shared" si="1"/>
        <v>15339.85</v>
      </c>
      <c r="L17" s="8">
        <f t="shared" si="0"/>
        <v>3.9420555748103121E-3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115339.85</v>
      </c>
      <c r="J24" s="13" t="s">
        <v>6</v>
      </c>
      <c r="K24" s="13" t="s">
        <v>6</v>
      </c>
      <c r="L24" s="14">
        <f t="shared" si="0"/>
        <v>2.9640191963434141E-2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300000</v>
      </c>
      <c r="J25" s="10">
        <v>158</v>
      </c>
      <c r="K25" s="18">
        <f t="shared" ref="K25:K37" si="3">IF(J25=0,"-",I25/J25)</f>
        <v>1898.7341772151899</v>
      </c>
      <c r="L25" s="19">
        <f t="shared" si="0"/>
        <v>7.7094409165871486E-2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49010</v>
      </c>
      <c r="J26" s="10">
        <v>26</v>
      </c>
      <c r="K26" s="7">
        <f t="shared" si="3"/>
        <v>1885</v>
      </c>
      <c r="L26" s="8">
        <f t="shared" si="0"/>
        <v>1.2594656644064539E-2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185086.79</v>
      </c>
      <c r="J27" s="10">
        <v>36</v>
      </c>
      <c r="K27" s="18">
        <f t="shared" si="3"/>
        <v>5141.299722222222</v>
      </c>
      <c r="L27" s="19">
        <f t="shared" si="0"/>
        <v>4.7563855731525773E-2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16473.439999999999</v>
      </c>
      <c r="J28" s="10">
        <v>7</v>
      </c>
      <c r="K28" s="7">
        <f t="shared" si="3"/>
        <v>2353.3485714285712</v>
      </c>
      <c r="L28" s="8">
        <f t="shared" si="0"/>
        <v>4.2333670790981126E-3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42914.45</v>
      </c>
      <c r="J29" s="10">
        <v>13</v>
      </c>
      <c r="K29" s="18">
        <f t="shared" si="3"/>
        <v>3301.1115384615382</v>
      </c>
      <c r="L29" s="19">
        <f t="shared" si="0"/>
        <v>1.1028213891427777E-2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35876.49</v>
      </c>
      <c r="J30" s="10">
        <v>7</v>
      </c>
      <c r="K30" s="18">
        <f t="shared" si="3"/>
        <v>5125.2128571428566</v>
      </c>
      <c r="L30" s="19">
        <f t="shared" si="0"/>
        <v>9.2195893316509882E-3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633961.94999999995</v>
      </c>
      <c r="J31" s="10">
        <v>359</v>
      </c>
      <c r="K31" s="7">
        <f t="shared" si="3"/>
        <v>1765.910724233983</v>
      </c>
      <c r="L31" s="8">
        <f t="shared" si="0"/>
        <v>0.16291640656297918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100527.62</v>
      </c>
      <c r="J32" s="10">
        <v>30</v>
      </c>
      <c r="K32" s="7">
        <f t="shared" si="3"/>
        <v>3350.9206666666664</v>
      </c>
      <c r="L32" s="8">
        <f t="shared" si="0"/>
        <v>2.5833724895837483E-2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53547.08</v>
      </c>
      <c r="J33" s="10">
        <v>131</v>
      </c>
      <c r="K33" s="7">
        <f t="shared" si="3"/>
        <v>408.75633587786263</v>
      </c>
      <c r="L33" s="8">
        <f t="shared" si="0"/>
        <v>1.3760601650525513E-2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2808000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2527200</v>
      </c>
      <c r="J39" s="25">
        <v>2</v>
      </c>
      <c r="K39" s="24" t="s">
        <v>6</v>
      </c>
      <c r="L39" s="27">
        <f t="shared" ref="L39:L44" si="4">I39/I$44</f>
        <v>0.64944330281330143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33282.639999999999</v>
      </c>
      <c r="J40" s="28">
        <v>1</v>
      </c>
      <c r="K40" s="7">
        <f t="shared" ref="K40:K41" si="5">IF(J40=0,"-",I40/J40)</f>
        <v>33282.639999999999</v>
      </c>
      <c r="L40" s="27">
        <f t="shared" si="4"/>
        <v>8.5530182209346689E-3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33282.639999999999</v>
      </c>
      <c r="J41" s="28">
        <v>1</v>
      </c>
      <c r="K41" s="7">
        <f t="shared" si="5"/>
        <v>33282.639999999999</v>
      </c>
      <c r="L41" s="27">
        <f t="shared" si="4"/>
        <v>8.5530182209346689E-3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3775992.91</v>
      </c>
      <c r="J43" s="31" t="s">
        <v>6</v>
      </c>
      <c r="K43" s="31" t="s">
        <v>6</v>
      </c>
      <c r="L43" s="14">
        <f t="shared" si="4"/>
        <v>0.97035980803656585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3891332.7600000002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97283.31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3892441</v>
      </c>
      <c r="J48" s="105" t="s">
        <v>36</v>
      </c>
      <c r="K48" s="106"/>
      <c r="L48" s="127">
        <f>I44/I48</f>
        <v>0.99971528405954013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LJh8nI89BP5Ugxggty+IGsDrPwj1sXPPcXmMq0xlbW9k59az2yfPPc8+gvYonMEsJjDwjnR/lJzr8lnJTLbWQ==" saltValue="OfEUt5tjK4FhsZyAsPT9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73641-BA22-4112-9423-227D4F2C02A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55819.66</v>
      </c>
      <c r="J17" s="10">
        <v>4</v>
      </c>
      <c r="K17" s="7">
        <f t="shared" si="1"/>
        <v>13954.915000000001</v>
      </c>
      <c r="L17" s="8">
        <f t="shared" si="0"/>
        <v>1.1331413371779335E-2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55819.66</v>
      </c>
      <c r="J24" s="13" t="s">
        <v>6</v>
      </c>
      <c r="K24" s="13" t="s">
        <v>6</v>
      </c>
      <c r="L24" s="14">
        <f t="shared" si="0"/>
        <v>1.1331413371779335E-2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516962.58</v>
      </c>
      <c r="J25" s="10">
        <v>269</v>
      </c>
      <c r="K25" s="18">
        <f t="shared" ref="K25:K37" si="3">IF(J25=0,"-",I25/J25)</f>
        <v>1921.7939776951673</v>
      </c>
      <c r="L25" s="19">
        <f t="shared" si="0"/>
        <v>0.10494361111697105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61216.28</v>
      </c>
      <c r="J26" s="10">
        <v>33</v>
      </c>
      <c r="K26" s="7">
        <f t="shared" si="3"/>
        <v>1855.0387878787878</v>
      </c>
      <c r="L26" s="8">
        <f t="shared" si="0"/>
        <v>1.242692939660664E-2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511993.63</v>
      </c>
      <c r="J27" s="10">
        <v>123</v>
      </c>
      <c r="K27" s="18">
        <f t="shared" si="3"/>
        <v>4162.5498373983737</v>
      </c>
      <c r="L27" s="19">
        <f t="shared" si="0"/>
        <v>0.10393491227370144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69974.61</v>
      </c>
      <c r="J28" s="10">
        <v>19</v>
      </c>
      <c r="K28" s="7">
        <f t="shared" si="3"/>
        <v>3682.8742105263159</v>
      </c>
      <c r="L28" s="8">
        <f t="shared" si="0"/>
        <v>1.4204873899967215E-2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125943.64</v>
      </c>
      <c r="J29" s="10">
        <v>41</v>
      </c>
      <c r="K29" s="18">
        <f t="shared" si="3"/>
        <v>3071.7960975609758</v>
      </c>
      <c r="L29" s="19">
        <f t="shared" si="0"/>
        <v>2.5566609441665583E-2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14640</v>
      </c>
      <c r="J30" s="10">
        <v>3</v>
      </c>
      <c r="K30" s="18">
        <f t="shared" si="3"/>
        <v>4880</v>
      </c>
      <c r="L30" s="19">
        <f t="shared" si="0"/>
        <v>2.9719258727632781E-3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748359.36</v>
      </c>
      <c r="J31" s="10">
        <v>226</v>
      </c>
      <c r="K31" s="7">
        <f t="shared" si="3"/>
        <v>3311.3246017699116</v>
      </c>
      <c r="L31" s="8">
        <f t="shared" si="0"/>
        <v>0.1519172502806399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65674.5</v>
      </c>
      <c r="J32" s="10">
        <v>25</v>
      </c>
      <c r="K32" s="7">
        <f t="shared" si="3"/>
        <v>2626.98</v>
      </c>
      <c r="L32" s="8">
        <f t="shared" si="0"/>
        <v>1.3331949844999448E-2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72047.13</v>
      </c>
      <c r="J33" s="10">
        <v>581</v>
      </c>
      <c r="K33" s="7">
        <f t="shared" si="3"/>
        <v>124.00538726333907</v>
      </c>
      <c r="L33" s="8">
        <f t="shared" si="0"/>
        <v>1.4625596291348318E-2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5100</v>
      </c>
      <c r="J34" s="10">
        <v>17</v>
      </c>
      <c r="K34" s="7">
        <f t="shared" si="3"/>
        <v>300</v>
      </c>
      <c r="L34" s="8">
        <f t="shared" si="0"/>
        <v>1.0353020458396666E-3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3225349.64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2894972.64</v>
      </c>
      <c r="J39" s="25">
        <v>2</v>
      </c>
      <c r="K39" s="24" t="s">
        <v>6</v>
      </c>
      <c r="L39" s="27">
        <f t="shared" ref="L39:L44" si="4">I39/I$44</f>
        <v>0.58768060722389426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4870278.9800000004</v>
      </c>
      <c r="J43" s="31" t="s">
        <v>6</v>
      </c>
      <c r="K43" s="31" t="s">
        <v>6</v>
      </c>
      <c r="L43" s="14">
        <f t="shared" si="4"/>
        <v>0.98866858662822066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4926098.6400000006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123055.32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5063887</v>
      </c>
      <c r="J48" s="105" t="s">
        <v>36</v>
      </c>
      <c r="K48" s="106"/>
      <c r="L48" s="127">
        <f>I44/I48</f>
        <v>0.97279000104070268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bKQb4Hq1ex6Vas2wbVIe1GYZbOe2lBWJIDdfJVr30y38wT7xfcqnyi9/gLdUgWP0PTeeItdYIphuh6ymogkIA==" saltValue="xEonZ1xKVHVOPRht48NeB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EA73E-9885-4542-B3E5-A24C4FD5B30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100000</v>
      </c>
      <c r="J12" s="6">
        <v>3</v>
      </c>
      <c r="K12" s="7">
        <f t="shared" ref="K12:K23" si="1">IF(J12=0,"-",I12/J12)</f>
        <v>33333.333333333336</v>
      </c>
      <c r="L12" s="8">
        <f t="shared" si="0"/>
        <v>5.2557050670619405E-3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163061.91</v>
      </c>
      <c r="J17" s="10">
        <v>14</v>
      </c>
      <c r="K17" s="7">
        <f t="shared" si="1"/>
        <v>11647.279285714287</v>
      </c>
      <c r="L17" s="8">
        <f t="shared" si="0"/>
        <v>8.57005306631798E-3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369841.67</v>
      </c>
      <c r="J18" s="10">
        <v>11</v>
      </c>
      <c r="K18" s="7">
        <f t="shared" si="1"/>
        <v>33621.97</v>
      </c>
      <c r="L18" s="8">
        <f t="shared" si="0"/>
        <v>1.9437787390296498E-2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3257.39</v>
      </c>
      <c r="J19" s="10">
        <v>1</v>
      </c>
      <c r="K19" s="7">
        <f t="shared" si="1"/>
        <v>3257.39</v>
      </c>
      <c r="L19" s="8">
        <f t="shared" si="0"/>
        <v>1.7119881128396892E-4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636160.97000000009</v>
      </c>
      <c r="J24" s="13" t="s">
        <v>6</v>
      </c>
      <c r="K24" s="13" t="s">
        <v>6</v>
      </c>
      <c r="L24" s="14">
        <f t="shared" si="0"/>
        <v>3.3434744334960395E-2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1588958</v>
      </c>
      <c r="J25" s="10">
        <v>815</v>
      </c>
      <c r="K25" s="18">
        <f t="shared" ref="K25:K37" si="3">IF(J25=0,"-",I25/J25)</f>
        <v>1949.6417177914111</v>
      </c>
      <c r="L25" s="19">
        <f t="shared" si="0"/>
        <v>8.3510946119486062E-2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229339</v>
      </c>
      <c r="J26" s="10">
        <v>116</v>
      </c>
      <c r="K26" s="7">
        <f t="shared" si="3"/>
        <v>1977.0603448275863</v>
      </c>
      <c r="L26" s="8">
        <f t="shared" si="0"/>
        <v>1.2053381443749183E-2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815003.19</v>
      </c>
      <c r="J27" s="10">
        <v>212</v>
      </c>
      <c r="K27" s="18">
        <f t="shared" si="3"/>
        <v>3844.3546698113205</v>
      </c>
      <c r="L27" s="19">
        <f t="shared" si="0"/>
        <v>4.2834163953546452E-2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47575.48</v>
      </c>
      <c r="J28" s="10">
        <v>21</v>
      </c>
      <c r="K28" s="7">
        <f t="shared" si="3"/>
        <v>2265.4990476190478</v>
      </c>
      <c r="L28" s="8">
        <f t="shared" si="0"/>
        <v>2.5004269130390402E-3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56840.17</v>
      </c>
      <c r="J29" s="10">
        <v>44</v>
      </c>
      <c r="K29" s="18">
        <f t="shared" si="3"/>
        <v>1291.8220454545453</v>
      </c>
      <c r="L29" s="19">
        <f t="shared" si="0"/>
        <v>2.9873516948166205E-3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19462.2</v>
      </c>
      <c r="J30" s="10">
        <v>13</v>
      </c>
      <c r="K30" s="18">
        <f t="shared" si="3"/>
        <v>1497.0923076923077</v>
      </c>
      <c r="L30" s="19">
        <f t="shared" si="0"/>
        <v>1.0228758315617289E-3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6275040.8799999999</v>
      </c>
      <c r="J31" s="10">
        <v>2879</v>
      </c>
      <c r="K31" s="7">
        <f t="shared" si="3"/>
        <v>2179.5904411253905</v>
      </c>
      <c r="L31" s="8">
        <f t="shared" si="0"/>
        <v>0.32979764149036817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580767.88</v>
      </c>
      <c r="J32" s="10">
        <v>179</v>
      </c>
      <c r="K32" s="7">
        <f t="shared" si="3"/>
        <v>3244.5132960893857</v>
      </c>
      <c r="L32" s="8">
        <f t="shared" si="0"/>
        <v>3.0523446897028208E-2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241636.48000000001</v>
      </c>
      <c r="J33" s="10">
        <v>623</v>
      </c>
      <c r="K33" s="7">
        <f t="shared" si="3"/>
        <v>387.85951845906902</v>
      </c>
      <c r="L33" s="8">
        <f t="shared" si="0"/>
        <v>1.2699700723230112E-2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21303.67</v>
      </c>
      <c r="J34" s="10">
        <v>23</v>
      </c>
      <c r="K34" s="7">
        <f t="shared" si="3"/>
        <v>926.24652173913034</v>
      </c>
      <c r="L34" s="8">
        <f t="shared" si="0"/>
        <v>1.1196580636601543E-3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10461623.17</v>
      </c>
      <c r="J38" s="25">
        <v>9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9413303.1699999999</v>
      </c>
      <c r="J39" s="25">
        <v>9</v>
      </c>
      <c r="K39" s="24" t="s">
        <v>6</v>
      </c>
      <c r="L39" s="27">
        <f t="shared" ref="L39:L44" si="4">I39/I$44</f>
        <v>0.49473545168359223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18390781.890000001</v>
      </c>
      <c r="J43" s="31" t="s">
        <v>6</v>
      </c>
      <c r="K43" s="31" t="s">
        <v>6</v>
      </c>
      <c r="L43" s="14">
        <f t="shared" si="4"/>
        <v>0.9665652556650397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19026942.859999999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475674.9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19051164</v>
      </c>
      <c r="J48" s="105" t="s">
        <v>36</v>
      </c>
      <c r="K48" s="106"/>
      <c r="L48" s="127">
        <f>I44/I48</f>
        <v>0.99872862676527263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Grb53PJSLmObCTzEZiE6sFbaAwg8BzdYcDbk4A0AU8GCUlQ8+2FniJRxHaqF8uPCqcqT5ZUUUnJqffZqldscw==" saltValue="rIQFR+NOptCAzoonVk4AG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631FB-8954-4A31-8BD9-3C1089846D2E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225000</v>
      </c>
      <c r="J12" s="6">
        <v>3</v>
      </c>
      <c r="K12" s="7">
        <f t="shared" ref="K12:K23" si="1">IF(J12=0,"-",I12/J12)</f>
        <v>75000</v>
      </c>
      <c r="L12" s="8">
        <f t="shared" si="0"/>
        <v>3.2649441208441432E-2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73000</v>
      </c>
      <c r="J18" s="10">
        <v>2</v>
      </c>
      <c r="K18" s="7">
        <f t="shared" si="1"/>
        <v>36500</v>
      </c>
      <c r="L18" s="8">
        <f t="shared" si="0"/>
        <v>1.0592929814294331E-2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298000</v>
      </c>
      <c r="J24" s="13" t="s">
        <v>6</v>
      </c>
      <c r="K24" s="13" t="s">
        <v>6</v>
      </c>
      <c r="L24" s="14">
        <f t="shared" si="0"/>
        <v>4.3242371022735766E-2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446853</v>
      </c>
      <c r="J25" s="10">
        <v>236</v>
      </c>
      <c r="K25" s="18">
        <f t="shared" ref="K25:K37" si="3">IF(J25=0,"-",I25/J25)</f>
        <v>1893.4449152542372</v>
      </c>
      <c r="L25" s="19">
        <f t="shared" si="0"/>
        <v>6.4842225565847469E-2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70002</v>
      </c>
      <c r="J26" s="10">
        <v>39</v>
      </c>
      <c r="K26" s="7">
        <f t="shared" si="3"/>
        <v>1794.9230769230769</v>
      </c>
      <c r="L26" s="8">
        <f t="shared" si="0"/>
        <v>1.0157894148770299E-2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233563.25</v>
      </c>
      <c r="J27" s="10">
        <v>43</v>
      </c>
      <c r="K27" s="18">
        <f t="shared" si="3"/>
        <v>5431.7034883720926</v>
      </c>
      <c r="L27" s="19">
        <f t="shared" si="0"/>
        <v>3.3892042663677818E-2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9449</v>
      </c>
      <c r="J28" s="10">
        <v>5</v>
      </c>
      <c r="K28" s="7">
        <f t="shared" si="3"/>
        <v>1889.8</v>
      </c>
      <c r="L28" s="8">
        <f t="shared" si="0"/>
        <v>1.3711314221269472E-3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9535.2000000000007</v>
      </c>
      <c r="J29" s="10">
        <v>4</v>
      </c>
      <c r="K29" s="18">
        <f t="shared" si="3"/>
        <v>2383.8000000000002</v>
      </c>
      <c r="L29" s="19">
        <f t="shared" si="0"/>
        <v>1.3836397858254701E-3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5535.2</v>
      </c>
      <c r="J30" s="10">
        <v>2</v>
      </c>
      <c r="K30" s="18">
        <f t="shared" si="3"/>
        <v>2767.6</v>
      </c>
      <c r="L30" s="19">
        <f t="shared" si="0"/>
        <v>8.0320527545317782E-4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729850.74</v>
      </c>
      <c r="J31" s="10">
        <v>417</v>
      </c>
      <c r="K31" s="7">
        <f t="shared" si="3"/>
        <v>1750.2415827338129</v>
      </c>
      <c r="L31" s="8">
        <f t="shared" si="0"/>
        <v>0.10590763922918878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119100.66</v>
      </c>
      <c r="J32" s="10">
        <v>35</v>
      </c>
      <c r="K32" s="7">
        <f t="shared" si="3"/>
        <v>3402.8760000000002</v>
      </c>
      <c r="L32" s="8">
        <f t="shared" si="0"/>
        <v>1.728253331802921E-2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51794.81</v>
      </c>
      <c r="J33" s="10">
        <v>131</v>
      </c>
      <c r="K33" s="7">
        <f t="shared" si="3"/>
        <v>395.38022900763355</v>
      </c>
      <c r="L33" s="8">
        <f t="shared" si="0"/>
        <v>7.5158737955439746E-3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48527.81</v>
      </c>
      <c r="J34" s="10">
        <v>32</v>
      </c>
      <c r="K34" s="7">
        <f t="shared" si="3"/>
        <v>1516.4940624999999</v>
      </c>
      <c r="L34" s="8">
        <f t="shared" si="0"/>
        <v>7.041803909197405E-3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5690880</v>
      </c>
      <c r="J38" s="25">
        <v>3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5121792</v>
      </c>
      <c r="J39" s="25">
        <v>3</v>
      </c>
      <c r="K39" s="24" t="s">
        <v>6</v>
      </c>
      <c r="L39" s="27">
        <f t="shared" ref="L39:L44" si="4">I39/I$44</f>
        <v>0.74321620793718068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6593389</v>
      </c>
      <c r="J43" s="31" t="s">
        <v>6</v>
      </c>
      <c r="K43" s="31" t="s">
        <v>6</v>
      </c>
      <c r="L43" s="14">
        <f t="shared" si="4"/>
        <v>0.95675762897726424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6891389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172284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6891389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hC6l3TgkLP2cQh/S33ACvH/LHVqionP0EE2QkWV7l8pcsVP1uND4QRyMneE00fSABdqrYEKkOXIyWuaosI2Rg==" saltValue="g3O76bFTTJtZWrXn2Byh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861ED-8395-44CD-BDD3-452E2B2BFC6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85000</v>
      </c>
      <c r="J12" s="6">
        <v>1</v>
      </c>
      <c r="K12" s="7">
        <f t="shared" ref="K12:K23" si="1">IF(J12=0,"-",I12/J12)</f>
        <v>85000</v>
      </c>
      <c r="L12" s="8">
        <f t="shared" si="0"/>
        <v>3.3877173159380346E-2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85000</v>
      </c>
      <c r="J24" s="13" t="s">
        <v>6</v>
      </c>
      <c r="K24" s="13" t="s">
        <v>6</v>
      </c>
      <c r="L24" s="14">
        <f t="shared" si="0"/>
        <v>3.3877173159380346E-2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337172</v>
      </c>
      <c r="J25" s="10">
        <v>176</v>
      </c>
      <c r="K25" s="18">
        <f t="shared" ref="K25:K37" si="3">IF(J25=0,"-",I25/J25)</f>
        <v>1915.75</v>
      </c>
      <c r="L25" s="19">
        <f t="shared" si="0"/>
        <v>0.1343815791587599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55042</v>
      </c>
      <c r="J26" s="10">
        <v>29</v>
      </c>
      <c r="K26" s="7">
        <f t="shared" si="3"/>
        <v>1898</v>
      </c>
      <c r="L26" s="8">
        <f t="shared" si="0"/>
        <v>2.1937263118101329E-2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437434.13</v>
      </c>
      <c r="J27" s="10">
        <v>39</v>
      </c>
      <c r="K27" s="18">
        <f t="shared" si="3"/>
        <v>11216.259743589744</v>
      </c>
      <c r="L27" s="19">
        <f t="shared" si="0"/>
        <v>0.17434155020979875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9000</v>
      </c>
      <c r="J28" s="10">
        <v>3</v>
      </c>
      <c r="K28" s="7">
        <f t="shared" si="3"/>
        <v>3000</v>
      </c>
      <c r="L28" s="8">
        <f t="shared" si="0"/>
        <v>3.5869948051108604E-3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29774.61</v>
      </c>
      <c r="J29" s="10">
        <v>9</v>
      </c>
      <c r="K29" s="18">
        <f t="shared" si="3"/>
        <v>3308.29</v>
      </c>
      <c r="L29" s="19">
        <f t="shared" si="0"/>
        <v>1.1866819043800209E-2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16067.21</v>
      </c>
      <c r="J30" s="10">
        <v>4</v>
      </c>
      <c r="K30" s="18">
        <f t="shared" si="3"/>
        <v>4016.8024999999998</v>
      </c>
      <c r="L30" s="19">
        <f t="shared" si="0"/>
        <v>6.4036665336250293E-3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491009.99</v>
      </c>
      <c r="J31" s="10">
        <v>268</v>
      </c>
      <c r="K31" s="7">
        <f t="shared" si="3"/>
        <v>1832.126828358209</v>
      </c>
      <c r="L31" s="8">
        <f t="shared" si="0"/>
        <v>0.19569447593194839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86712.5</v>
      </c>
      <c r="J32" s="10">
        <v>17</v>
      </c>
      <c r="K32" s="7">
        <f t="shared" si="3"/>
        <v>5100.7352941176468</v>
      </c>
      <c r="L32" s="8">
        <f t="shared" si="0"/>
        <v>3.4559698559797278E-2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78615</v>
      </c>
      <c r="J33" s="10">
        <v>255</v>
      </c>
      <c r="K33" s="7">
        <f t="shared" si="3"/>
        <v>308.29411764705884</v>
      </c>
      <c r="L33" s="8">
        <f t="shared" si="0"/>
        <v>3.1332399622643364E-2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4624.41</v>
      </c>
      <c r="J34" s="10">
        <v>15</v>
      </c>
      <c r="K34" s="7">
        <f t="shared" si="3"/>
        <v>308.29399999999998</v>
      </c>
      <c r="L34" s="8">
        <f t="shared" si="0"/>
        <v>1.8430816274114126E-3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0.40289125651005181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39178.400000000001</v>
      </c>
      <c r="J40" s="28">
        <v>4</v>
      </c>
      <c r="K40" s="7">
        <f t="shared" ref="K40:K41" si="5">IF(J40=0,"-",I40/J40)</f>
        <v>9794.6</v>
      </c>
      <c r="L40" s="27">
        <f t="shared" si="4"/>
        <v>1.561474636361726E-2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39178.400000000001</v>
      </c>
      <c r="J41" s="28">
        <v>4</v>
      </c>
      <c r="K41" s="7">
        <f t="shared" si="5"/>
        <v>9794.6</v>
      </c>
      <c r="L41" s="27">
        <f t="shared" si="4"/>
        <v>1.561474636361726E-2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2424064.13</v>
      </c>
      <c r="J43" s="31" t="s">
        <v>6</v>
      </c>
      <c r="K43" s="31" t="s">
        <v>6</v>
      </c>
      <c r="L43" s="14">
        <f t="shared" si="4"/>
        <v>0.96612282684061968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2509064.13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62726.68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2509397</v>
      </c>
      <c r="J48" s="105" t="s">
        <v>36</v>
      </c>
      <c r="K48" s="106"/>
      <c r="L48" s="127">
        <f>I44/I48</f>
        <v>0.99986735060255505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KStYqilVz8liMfpZA5bVitOKVoq0Unzkmv5t06sHPi9QNGk+T2xnRqW6lpoOHxocqO4M+QV1Eykqk6ipa93jZA==" saltValue="WRZtnLZaACyv2faHRHTJJ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2E7F8-F0AE-46AC-B58D-A4C1F5BA3FF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180000</v>
      </c>
      <c r="J12" s="6">
        <v>4</v>
      </c>
      <c r="K12" s="7">
        <f t="shared" ref="K12:K23" si="1">IF(J12=0,"-",I12/J12)</f>
        <v>45000</v>
      </c>
      <c r="L12" s="8">
        <f t="shared" si="0"/>
        <v>4.8200966926392398E-2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45000</v>
      </c>
      <c r="J13" s="6">
        <v>1</v>
      </c>
      <c r="K13" s="7">
        <f t="shared" si="1"/>
        <v>45000</v>
      </c>
      <c r="L13" s="8">
        <f t="shared" si="0"/>
        <v>1.20502417315981E-2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8.0334944877320669E-3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210000</v>
      </c>
      <c r="J24" s="13" t="s">
        <v>6</v>
      </c>
      <c r="K24" s="13" t="s">
        <v>6</v>
      </c>
      <c r="L24" s="14">
        <f t="shared" si="0"/>
        <v>5.623446141412447E-2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371923</v>
      </c>
      <c r="J25" s="10">
        <v>236</v>
      </c>
      <c r="K25" s="18">
        <f t="shared" ref="K25:K37" si="3">IF(J25=0,"-",I25/J25)</f>
        <v>1575.9449152542372</v>
      </c>
      <c r="L25" s="19">
        <f t="shared" si="0"/>
        <v>9.9594712345359118E-2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66352</v>
      </c>
      <c r="J26" s="10">
        <v>44</v>
      </c>
      <c r="K26" s="7">
        <f t="shared" si="3"/>
        <v>1508</v>
      </c>
      <c r="L26" s="8">
        <f t="shared" si="0"/>
        <v>1.7767947541666603E-2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341626.35</v>
      </c>
      <c r="J27" s="10">
        <v>47</v>
      </c>
      <c r="K27" s="18">
        <f t="shared" si="3"/>
        <v>7268.6457446808508</v>
      </c>
      <c r="L27" s="19">
        <f t="shared" si="0"/>
        <v>9.1481779986300846E-2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44525.37</v>
      </c>
      <c r="J28" s="10">
        <v>13</v>
      </c>
      <c r="K28" s="7">
        <f t="shared" si="3"/>
        <v>3425.0284615384617</v>
      </c>
      <c r="L28" s="8">
        <f t="shared" si="0"/>
        <v>1.1923143815307692E-2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58431.91</v>
      </c>
      <c r="J29" s="10">
        <v>17</v>
      </c>
      <c r="K29" s="18">
        <f t="shared" si="3"/>
        <v>3437.1711764705883</v>
      </c>
      <c r="L29" s="19">
        <f t="shared" si="0"/>
        <v>1.5647080896421875E-2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632406.22</v>
      </c>
      <c r="J31" s="10">
        <v>326</v>
      </c>
      <c r="K31" s="7">
        <f t="shared" si="3"/>
        <v>1939.8963803680981</v>
      </c>
      <c r="L31" s="8">
        <f t="shared" si="0"/>
        <v>0.16934772941258242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152932.01</v>
      </c>
      <c r="J32" s="10">
        <v>56</v>
      </c>
      <c r="K32" s="7">
        <f t="shared" si="3"/>
        <v>2730.92875</v>
      </c>
      <c r="L32" s="8">
        <f t="shared" si="0"/>
        <v>4.0952615311092844E-2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98217.44</v>
      </c>
      <c r="J33" s="10">
        <v>720</v>
      </c>
      <c r="K33" s="7">
        <f t="shared" si="3"/>
        <v>136.41311111111111</v>
      </c>
      <c r="L33" s="8">
        <f t="shared" si="0"/>
        <v>2.6300975427971836E-2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2246400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2021760</v>
      </c>
      <c r="J39" s="25">
        <v>2</v>
      </c>
      <c r="K39" s="24" t="s">
        <v>6</v>
      </c>
      <c r="L39" s="27">
        <f t="shared" ref="L39:L44" si="4">I39/I$44</f>
        <v>0.54139326051723946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3524364.92</v>
      </c>
      <c r="J43" s="31" t="s">
        <v>6</v>
      </c>
      <c r="K43" s="31" t="s">
        <v>6</v>
      </c>
      <c r="L43" s="14">
        <f t="shared" si="4"/>
        <v>0.94376553858587553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3734364.92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93359.12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3734423</v>
      </c>
      <c r="J48" s="105" t="s">
        <v>36</v>
      </c>
      <c r="K48" s="106"/>
      <c r="L48" s="127">
        <f>I44/I48</f>
        <v>0.99998444739655901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cNaS1lk/oxsZik+IovlElhUKsTTjaXG4Sdzs/KM6jYQmC8asaIPVYH0G05SQxhgHnAPdrbsfEyIiuSwvZq+6g==" saltValue="92vRtquyRoU3JYkK1yFcz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8DE7-5F67-42E9-90C5-003326B0FA1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88000</v>
      </c>
      <c r="J18" s="10">
        <v>1</v>
      </c>
      <c r="K18" s="7">
        <f t="shared" si="1"/>
        <v>88000</v>
      </c>
      <c r="L18" s="8">
        <f t="shared" si="0"/>
        <v>2.2812561778620784E-2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88000</v>
      </c>
      <c r="J24" s="13" t="s">
        <v>6</v>
      </c>
      <c r="K24" s="13" t="s">
        <v>6</v>
      </c>
      <c r="L24" s="14">
        <f t="shared" si="0"/>
        <v>2.2812561778620784E-2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276185</v>
      </c>
      <c r="J25" s="10">
        <v>177</v>
      </c>
      <c r="K25" s="18">
        <f t="shared" ref="K25:K37" si="3">IF(J25=0,"-",I25/J25)</f>
        <v>1560.3672316384182</v>
      </c>
      <c r="L25" s="19">
        <f t="shared" si="0"/>
        <v>7.15964474412316E-2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53215</v>
      </c>
      <c r="J26" s="10">
        <v>29</v>
      </c>
      <c r="K26" s="7">
        <f t="shared" si="3"/>
        <v>1835</v>
      </c>
      <c r="L26" s="8">
        <f t="shared" si="0"/>
        <v>1.3795119034651193E-2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153353.32999999999</v>
      </c>
      <c r="J27" s="10">
        <v>34</v>
      </c>
      <c r="K27" s="18">
        <f t="shared" si="3"/>
        <v>4510.3920588235287</v>
      </c>
      <c r="L27" s="19">
        <f t="shared" si="0"/>
        <v>3.9754344483888863E-2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18649.580000000002</v>
      </c>
      <c r="J28" s="10">
        <v>7</v>
      </c>
      <c r="K28" s="7">
        <f t="shared" si="3"/>
        <v>2664.2257142857147</v>
      </c>
      <c r="L28" s="8">
        <f t="shared" si="0"/>
        <v>4.8345988169923937E-3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59912.65</v>
      </c>
      <c r="J29" s="10">
        <v>29</v>
      </c>
      <c r="K29" s="18">
        <f t="shared" si="3"/>
        <v>2065.9534482758622</v>
      </c>
      <c r="L29" s="19">
        <f t="shared" si="0"/>
        <v>1.5531375334612324E-2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3161.88</v>
      </c>
      <c r="J30" s="10">
        <v>2</v>
      </c>
      <c r="K30" s="18">
        <f t="shared" si="3"/>
        <v>1580.94</v>
      </c>
      <c r="L30" s="19">
        <f t="shared" si="0"/>
        <v>8.1966571405210783E-4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858346.82</v>
      </c>
      <c r="J31" s="10">
        <v>585</v>
      </c>
      <c r="K31" s="7">
        <f t="shared" si="3"/>
        <v>1467.2595213675213</v>
      </c>
      <c r="L31" s="8">
        <f t="shared" si="0"/>
        <v>0.22251238475832605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69265.8</v>
      </c>
      <c r="J32" s="10">
        <v>24</v>
      </c>
      <c r="K32" s="7">
        <f t="shared" si="3"/>
        <v>2886.0750000000003</v>
      </c>
      <c r="L32" s="8">
        <f t="shared" si="0"/>
        <v>1.7956026609608995E-2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29310</v>
      </c>
      <c r="J33" s="10">
        <v>126</v>
      </c>
      <c r="K33" s="7">
        <f t="shared" si="3"/>
        <v>232.61904761904762</v>
      </c>
      <c r="L33" s="8">
        <f t="shared" si="0"/>
        <v>7.5981384742201726E-3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2718533.22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2392416</v>
      </c>
      <c r="J39" s="25">
        <v>2</v>
      </c>
      <c r="K39" s="24" t="s">
        <v>6</v>
      </c>
      <c r="L39" s="27">
        <f t="shared" ref="L39:L44" si="4">I39/I$44</f>
        <v>0.62019474772910022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3769523.8</v>
      </c>
      <c r="J43" s="31" t="s">
        <v>6</v>
      </c>
      <c r="K43" s="31" t="s">
        <v>6</v>
      </c>
      <c r="L43" s="14">
        <f t="shared" si="4"/>
        <v>0.97718743822137921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3857523.8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96435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3910027</v>
      </c>
      <c r="J48" s="105" t="s">
        <v>36</v>
      </c>
      <c r="K48" s="106"/>
      <c r="L48" s="127">
        <f>I44/I48</f>
        <v>0.98657216433543804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Rdy6lRmb2lMd6l5khLAZTbz6+BSH/CvjF+81uMVKhC4IuQ6ZbFdl7uJM4y7HkpuazB5xGvnIBDdlfR/iz0UgOg==" saltValue="ZolsWbLR04JLdR4BqP3w+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34A16-A229-4579-B9DC-56E2BBB7C83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30285.279999999999</v>
      </c>
      <c r="J17" s="10">
        <v>2</v>
      </c>
      <c r="K17" s="7">
        <f t="shared" si="1"/>
        <v>15142.64</v>
      </c>
      <c r="L17" s="8">
        <f t="shared" si="0"/>
        <v>1.2478795926035695E-2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35000</v>
      </c>
      <c r="J18" s="10">
        <v>1</v>
      </c>
      <c r="K18" s="7">
        <f t="shared" si="1"/>
        <v>35000</v>
      </c>
      <c r="L18" s="8">
        <f t="shared" si="0"/>
        <v>1.442145680711056E-2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65285.279999999999</v>
      </c>
      <c r="J24" s="13" t="s">
        <v>6</v>
      </c>
      <c r="K24" s="13" t="s">
        <v>6</v>
      </c>
      <c r="L24" s="14">
        <f t="shared" si="0"/>
        <v>2.6900252733146255E-2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249200</v>
      </c>
      <c r="J25" s="10">
        <v>137</v>
      </c>
      <c r="K25" s="18">
        <f t="shared" ref="K25:K37" si="3">IF(J25=0,"-",I25/J25)</f>
        <v>1818.9781021897811</v>
      </c>
      <c r="L25" s="19">
        <f t="shared" si="0"/>
        <v>0.1026807724666272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65036</v>
      </c>
      <c r="J26" s="10">
        <v>40</v>
      </c>
      <c r="K26" s="7">
        <f t="shared" si="3"/>
        <v>1625.9</v>
      </c>
      <c r="L26" s="8">
        <f t="shared" si="0"/>
        <v>2.6797538997349782E-2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308846.71000000002</v>
      </c>
      <c r="J27" s="10">
        <v>46</v>
      </c>
      <c r="K27" s="18">
        <f t="shared" si="3"/>
        <v>6714.0589130434792</v>
      </c>
      <c r="L27" s="19">
        <f t="shared" si="0"/>
        <v>0.12725769966523434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62836.34</v>
      </c>
      <c r="J28" s="10">
        <v>17</v>
      </c>
      <c r="K28" s="7">
        <f t="shared" si="3"/>
        <v>3696.2552941176468</v>
      </c>
      <c r="L28" s="8">
        <f t="shared" si="0"/>
        <v>2.5891187520768959E-2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49435.76</v>
      </c>
      <c r="J29" s="10">
        <v>14</v>
      </c>
      <c r="K29" s="18">
        <f t="shared" si="3"/>
        <v>3531.1257142857144</v>
      </c>
      <c r="L29" s="19">
        <f t="shared" si="0"/>
        <v>2.0369590787619542E-2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15704.32</v>
      </c>
      <c r="J30" s="10">
        <v>4</v>
      </c>
      <c r="K30" s="18">
        <f t="shared" si="3"/>
        <v>3926.08</v>
      </c>
      <c r="L30" s="19">
        <f t="shared" si="0"/>
        <v>6.4708335018583574E-3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731432.35</v>
      </c>
      <c r="J31" s="10">
        <v>259</v>
      </c>
      <c r="K31" s="7">
        <f t="shared" si="3"/>
        <v>2824.0631274131274</v>
      </c>
      <c r="L31" s="8">
        <f t="shared" si="0"/>
        <v>0.30138057265281065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51872</v>
      </c>
      <c r="J32" s="10">
        <v>14</v>
      </c>
      <c r="K32" s="7">
        <f t="shared" si="3"/>
        <v>3705.1428571428573</v>
      </c>
      <c r="L32" s="8">
        <f t="shared" si="0"/>
        <v>2.1373423071383971E-2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12000</v>
      </c>
      <c r="J33" s="10">
        <v>314</v>
      </c>
      <c r="K33" s="7">
        <f t="shared" si="3"/>
        <v>38.216560509554142</v>
      </c>
      <c r="L33" s="8">
        <f t="shared" si="0"/>
        <v>4.9444994767236204E-3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1575.6</v>
      </c>
      <c r="J34" s="10">
        <v>20</v>
      </c>
      <c r="K34" s="7">
        <f t="shared" si="3"/>
        <v>78.78</v>
      </c>
      <c r="L34" s="8">
        <f t="shared" si="0"/>
        <v>6.4921278129381136E-4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1123056.21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1010739.18</v>
      </c>
      <c r="J39" s="25">
        <v>1</v>
      </c>
      <c r="K39" s="24" t="s">
        <v>6</v>
      </c>
      <c r="L39" s="27">
        <f t="shared" ref="L39:L44" si="4">I39/I$44</f>
        <v>0.41646661221783848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2361654</v>
      </c>
      <c r="J43" s="31" t="s">
        <v>6</v>
      </c>
      <c r="K43" s="31" t="s">
        <v>6</v>
      </c>
      <c r="L43" s="14">
        <f t="shared" si="4"/>
        <v>0.97309974726685378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2426939.2799999998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59830.84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2427298</v>
      </c>
      <c r="J48" s="105" t="s">
        <v>36</v>
      </c>
      <c r="K48" s="106"/>
      <c r="L48" s="127">
        <f>I44/I48</f>
        <v>0.99985221427282511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dl3n9MwAsBi7goWXPlrPerH+XKnRxZr5cuBfoVfqIgtabuQFMAwipVynoNLGAkQkjTt3kjNVJL3P7X5iLbAyg==" saltValue="V6IaOKlfSOLRwti7GV6BT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211AB-AEC7-4293-9DB3-B68EDB3B3E1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120000</v>
      </c>
      <c r="J18" s="10">
        <v>2</v>
      </c>
      <c r="K18" s="7">
        <f t="shared" si="1"/>
        <v>60000</v>
      </c>
      <c r="L18" s="8">
        <f t="shared" si="0"/>
        <v>2.29071427794631E-2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120000</v>
      </c>
      <c r="J24" s="13" t="s">
        <v>6</v>
      </c>
      <c r="K24" s="13" t="s">
        <v>6</v>
      </c>
      <c r="L24" s="14">
        <f t="shared" si="0"/>
        <v>2.29071427794631E-2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511860</v>
      </c>
      <c r="J25" s="10">
        <v>326</v>
      </c>
      <c r="K25" s="18">
        <f t="shared" ref="K25:K37" si="3">IF(J25=0,"-",I25/J25)</f>
        <v>1570.122699386503</v>
      </c>
      <c r="L25" s="19">
        <f t="shared" si="0"/>
        <v>9.7710417525799856E-2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65150</v>
      </c>
      <c r="J26" s="10">
        <v>42</v>
      </c>
      <c r="K26" s="7">
        <f t="shared" si="3"/>
        <v>1551.1904761904761</v>
      </c>
      <c r="L26" s="8">
        <f t="shared" si="0"/>
        <v>1.2436669600683507E-2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633766.01</v>
      </c>
      <c r="J27" s="10">
        <v>119</v>
      </c>
      <c r="K27" s="18">
        <f t="shared" si="3"/>
        <v>5325.7647899159665</v>
      </c>
      <c r="L27" s="19">
        <f t="shared" si="0"/>
        <v>0.12098140399867199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34001.760000000002</v>
      </c>
      <c r="J28" s="10">
        <v>14</v>
      </c>
      <c r="K28" s="7">
        <f t="shared" si="3"/>
        <v>2428.6971428571428</v>
      </c>
      <c r="L28" s="8">
        <f t="shared" si="0"/>
        <v>6.4906930922753112E-3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77042.95</v>
      </c>
      <c r="J29" s="10">
        <v>21</v>
      </c>
      <c r="K29" s="18">
        <f t="shared" si="3"/>
        <v>3668.7119047619044</v>
      </c>
      <c r="L29" s="19">
        <f t="shared" si="0"/>
        <v>1.4706948798341972E-2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49702.45</v>
      </c>
      <c r="J30" s="10">
        <v>9</v>
      </c>
      <c r="K30" s="18">
        <f t="shared" si="3"/>
        <v>5522.4944444444445</v>
      </c>
      <c r="L30" s="19">
        <f t="shared" si="0"/>
        <v>9.4878426553260467E-3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1706234.92</v>
      </c>
      <c r="J31" s="10">
        <v>1529</v>
      </c>
      <c r="K31" s="7">
        <f t="shared" si="3"/>
        <v>1115.9155788096796</v>
      </c>
      <c r="L31" s="8">
        <f t="shared" si="0"/>
        <v>0.32570805773121497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237490.15</v>
      </c>
      <c r="J32" s="10">
        <v>92</v>
      </c>
      <c r="K32" s="7">
        <f t="shared" si="3"/>
        <v>2581.4146739130433</v>
      </c>
      <c r="L32" s="8">
        <f t="shared" si="0"/>
        <v>4.5335173123050902E-2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2432996.83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2189636.83</v>
      </c>
      <c r="J39" s="25">
        <v>1</v>
      </c>
      <c r="K39" s="24" t="s">
        <v>6</v>
      </c>
      <c r="L39" s="27">
        <f t="shared" ref="L39:L44" si="4">I39/I$44</f>
        <v>0.41798602916650812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5118540.71</v>
      </c>
      <c r="J43" s="31" t="s">
        <v>6</v>
      </c>
      <c r="K43" s="31" t="s">
        <v>6</v>
      </c>
      <c r="L43" s="14">
        <f t="shared" si="4"/>
        <v>0.97709285722053685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5238540.71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130963.87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5239146</v>
      </c>
      <c r="J48" s="105" t="s">
        <v>36</v>
      </c>
      <c r="K48" s="106"/>
      <c r="L48" s="127">
        <f>I44/I48</f>
        <v>0.99988446781212048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qbWt5sWZIDOIAt+0CtlLRHyCMf6tg7LzP7P+3BZBmum2YPhTD2ABQbkGdrUVp48DXtf3CFQINjQ/vdp/0ThYA==" saltValue="Ro8oH5Ox9cc+eIjA59B+d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465F-8E14-43CD-8A40-EC1B27F5EF6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294001</v>
      </c>
      <c r="J25" s="10">
        <v>152</v>
      </c>
      <c r="K25" s="18">
        <f t="shared" ref="K25:K37" si="3">IF(J25=0,"-",I25/J25)</f>
        <v>1934.2171052631579</v>
      </c>
      <c r="L25" s="19">
        <f t="shared" si="0"/>
        <v>0.13024534773174512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43732</v>
      </c>
      <c r="J26" s="10">
        <v>23</v>
      </c>
      <c r="K26" s="7">
        <f t="shared" si="3"/>
        <v>1901.391304347826</v>
      </c>
      <c r="L26" s="8">
        <f t="shared" si="0"/>
        <v>1.9373708072437431E-2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278401.12</v>
      </c>
      <c r="J27" s="10">
        <v>26</v>
      </c>
      <c r="K27" s="18">
        <f t="shared" si="3"/>
        <v>10707.735384615384</v>
      </c>
      <c r="L27" s="19">
        <f t="shared" si="0"/>
        <v>0.12333444676483175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37867.120000000003</v>
      </c>
      <c r="J28" s="10">
        <v>7</v>
      </c>
      <c r="K28" s="7">
        <f t="shared" si="3"/>
        <v>5409.5885714285714</v>
      </c>
      <c r="L28" s="8">
        <f t="shared" si="0"/>
        <v>1.6775508287385825E-2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60102</v>
      </c>
      <c r="J29" s="10">
        <v>9</v>
      </c>
      <c r="K29" s="18">
        <f t="shared" si="3"/>
        <v>6678</v>
      </c>
      <c r="L29" s="19">
        <f t="shared" si="0"/>
        <v>2.6625779808141282E-2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43838</v>
      </c>
      <c r="J30" s="10">
        <v>4</v>
      </c>
      <c r="K30" s="18">
        <f t="shared" si="3"/>
        <v>10959.5</v>
      </c>
      <c r="L30" s="19">
        <f t="shared" si="0"/>
        <v>1.9420667119718103E-2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269141.88</v>
      </c>
      <c r="J31" s="10">
        <v>147</v>
      </c>
      <c r="K31" s="7">
        <f t="shared" si="3"/>
        <v>1830.8971428571429</v>
      </c>
      <c r="L31" s="8">
        <f t="shared" si="0"/>
        <v>0.11923251196348181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38747.629999999997</v>
      </c>
      <c r="J32" s="10">
        <v>18</v>
      </c>
      <c r="K32" s="7">
        <f t="shared" si="3"/>
        <v>2152.6461111111112</v>
      </c>
      <c r="L32" s="8">
        <f t="shared" si="0"/>
        <v>1.7165582916830211E-2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7800</v>
      </c>
      <c r="J33" s="10">
        <v>18</v>
      </c>
      <c r="K33" s="7">
        <f t="shared" si="3"/>
        <v>433.33333333333331</v>
      </c>
      <c r="L33" s="8">
        <f t="shared" si="0"/>
        <v>3.4554770640494825E-3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1514632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1347840</v>
      </c>
      <c r="J39" s="25">
        <v>1</v>
      </c>
      <c r="K39" s="24" t="s">
        <v>6</v>
      </c>
      <c r="L39" s="27">
        <f t="shared" ref="L39:L44" si="4">I39/I$44</f>
        <v>0.59710643666775054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2257286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2257286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56078.879999999997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2257286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zp/rrynk/yCcZuxikTs3pJWOyDVWL0Sk6jBT67OgEMU7FP1zLZxE0QhSlShgmurrb3/3clVGXQJUg78wwH8rw==" saltValue="tV5/itGYHsWDfBZJTvC46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5F8C4-287A-4459-907A-028CB7D03FC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14616.32</v>
      </c>
      <c r="J15" s="10">
        <v>2</v>
      </c>
      <c r="K15" s="7">
        <f t="shared" si="1"/>
        <v>7308.16</v>
      </c>
      <c r="L15" s="8">
        <f t="shared" si="0"/>
        <v>4.4656667466615382E-3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25023.71</v>
      </c>
      <c r="J17" s="10">
        <v>2</v>
      </c>
      <c r="K17" s="7">
        <f t="shared" si="1"/>
        <v>12511.855</v>
      </c>
      <c r="L17" s="8">
        <f t="shared" si="0"/>
        <v>7.6453956690262529E-3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39640.03</v>
      </c>
      <c r="J24" s="13" t="s">
        <v>6</v>
      </c>
      <c r="K24" s="13" t="s">
        <v>6</v>
      </c>
      <c r="L24" s="14">
        <f t="shared" si="0"/>
        <v>1.2111062415687792E-2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420861.58</v>
      </c>
      <c r="J25" s="10">
        <v>237</v>
      </c>
      <c r="K25" s="18">
        <f t="shared" ref="K25:K37" si="3">IF(J25=0,"-",I25/J25)</f>
        <v>1775.7872573839663</v>
      </c>
      <c r="L25" s="19">
        <f t="shared" si="0"/>
        <v>0.12858418280069367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55713</v>
      </c>
      <c r="J26" s="10">
        <v>30</v>
      </c>
      <c r="K26" s="7">
        <f t="shared" si="3"/>
        <v>1857.1</v>
      </c>
      <c r="L26" s="8">
        <f t="shared" si="0"/>
        <v>1.7021773706155468E-2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420487.77</v>
      </c>
      <c r="J27" s="10">
        <v>62</v>
      </c>
      <c r="K27" s="18">
        <f t="shared" si="3"/>
        <v>6782.0608064516136</v>
      </c>
      <c r="L27" s="19">
        <f t="shared" si="0"/>
        <v>0.12846997410202193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83139.100000000006</v>
      </c>
      <c r="J28" s="10">
        <v>16</v>
      </c>
      <c r="K28" s="7">
        <f t="shared" si="3"/>
        <v>5196.1937500000004</v>
      </c>
      <c r="L28" s="8">
        <f t="shared" si="0"/>
        <v>2.5401162140495578E-2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8386.49</v>
      </c>
      <c r="J29" s="10">
        <v>6</v>
      </c>
      <c r="K29" s="18">
        <f t="shared" si="3"/>
        <v>1397.7483333333332</v>
      </c>
      <c r="L29" s="19">
        <f t="shared" si="0"/>
        <v>2.5622912959082397E-3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1564.8</v>
      </c>
      <c r="J30" s="10">
        <v>1</v>
      </c>
      <c r="K30" s="18">
        <f t="shared" si="3"/>
        <v>1564.8</v>
      </c>
      <c r="L30" s="19">
        <f t="shared" si="0"/>
        <v>4.7808718782675635E-4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844847.29</v>
      </c>
      <c r="J31" s="10">
        <v>492</v>
      </c>
      <c r="K31" s="7">
        <f t="shared" si="3"/>
        <v>1717.1692886178862</v>
      </c>
      <c r="L31" s="8">
        <f t="shared" si="0"/>
        <v>0.25812286874946072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102966.55</v>
      </c>
      <c r="J32" s="10">
        <v>25</v>
      </c>
      <c r="K32" s="7">
        <f t="shared" si="3"/>
        <v>4118.6620000000003</v>
      </c>
      <c r="L32" s="8">
        <f t="shared" si="0"/>
        <v>3.1458964934638997E-2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22500</v>
      </c>
      <c r="J33" s="10">
        <v>188</v>
      </c>
      <c r="K33" s="7">
        <f t="shared" si="3"/>
        <v>119.68085106382979</v>
      </c>
      <c r="L33" s="8">
        <f t="shared" si="0"/>
        <v>6.8743364814046635E-3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4500</v>
      </c>
      <c r="J34" s="10">
        <v>8</v>
      </c>
      <c r="K34" s="7">
        <f t="shared" si="3"/>
        <v>562.5</v>
      </c>
      <c r="L34" s="8">
        <f t="shared" si="0"/>
        <v>1.3748672962809328E-3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2249505.08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0.46327528415482311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3233403.13</v>
      </c>
      <c r="J43" s="31" t="s">
        <v>6</v>
      </c>
      <c r="K43" s="31" t="s">
        <v>6</v>
      </c>
      <c r="L43" s="14">
        <f t="shared" si="4"/>
        <v>0.98788893758431229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3273043.1599999997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81824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3273538</v>
      </c>
      <c r="J48" s="105" t="s">
        <v>36</v>
      </c>
      <c r="K48" s="106"/>
      <c r="L48" s="127">
        <f>I44/I48</f>
        <v>0.99984883633548771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+c7965X2owsI6hVY4QpsAKwW9mh7KkG68RonybtlHZfFI9+uk/hzBXC27syPyTTqmqXVLYreMC05+qLjbpakg==" saltValue="JOh0iKAWGG506giYI++dv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933CC-DFB7-436F-8520-EA48ED7789E5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529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184915</v>
      </c>
      <c r="J25" s="10">
        <v>95</v>
      </c>
      <c r="K25" s="18">
        <f t="shared" ref="K25:K37" si="3">IF(J25=0,"-",I25/J25)</f>
        <v>1946.4736842105262</v>
      </c>
      <c r="L25" s="19">
        <f t="shared" si="0"/>
        <v>8.1140117044668197E-2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47669</v>
      </c>
      <c r="J26" s="10">
        <v>26</v>
      </c>
      <c r="K26" s="7">
        <f t="shared" si="3"/>
        <v>1833.4230769230769</v>
      </c>
      <c r="L26" s="8">
        <f t="shared" si="0"/>
        <v>2.0917006405117424E-2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115075.37</v>
      </c>
      <c r="J27" s="10">
        <v>21</v>
      </c>
      <c r="K27" s="18">
        <f t="shared" si="3"/>
        <v>5479.7795238095232</v>
      </c>
      <c r="L27" s="19">
        <f t="shared" si="0"/>
        <v>5.0494708329548707E-2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22500</v>
      </c>
      <c r="J28" s="10">
        <v>4</v>
      </c>
      <c r="K28" s="7">
        <f t="shared" si="3"/>
        <v>5625</v>
      </c>
      <c r="L28" s="8">
        <f t="shared" si="0"/>
        <v>9.8729288240815213E-3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26958.400000000001</v>
      </c>
      <c r="J29" s="10">
        <v>21</v>
      </c>
      <c r="K29" s="18">
        <f t="shared" si="3"/>
        <v>1283.7333333333333</v>
      </c>
      <c r="L29" s="19">
        <f t="shared" si="0"/>
        <v>1.1829260640494192E-2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6560</v>
      </c>
      <c r="J30" s="10">
        <v>5</v>
      </c>
      <c r="K30" s="18">
        <f t="shared" si="3"/>
        <v>1312</v>
      </c>
      <c r="L30" s="19">
        <f t="shared" si="0"/>
        <v>2.8785072482655459E-3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416394.23999999999</v>
      </c>
      <c r="J31" s="10">
        <v>194</v>
      </c>
      <c r="K31" s="7">
        <f t="shared" si="3"/>
        <v>2146.3620618556702</v>
      </c>
      <c r="L31" s="8">
        <f t="shared" si="0"/>
        <v>0.18271247530122306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14835.21</v>
      </c>
      <c r="J32" s="10">
        <v>13</v>
      </c>
      <c r="K32" s="7">
        <f t="shared" si="3"/>
        <v>1141.1699999999998</v>
      </c>
      <c r="L32" s="8">
        <f t="shared" si="0"/>
        <v>6.5096432186801077E-3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19295.990000000002</v>
      </c>
      <c r="J35" s="10">
        <v>1</v>
      </c>
      <c r="K35" s="7">
        <f t="shared" si="3"/>
        <v>19295.990000000002</v>
      </c>
      <c r="L35" s="8">
        <f t="shared" si="0"/>
        <v>8.4670193715639473E-3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1697051.65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1516320</v>
      </c>
      <c r="J39" s="25">
        <v>1</v>
      </c>
      <c r="K39" s="24" t="s">
        <v>6</v>
      </c>
      <c r="L39" s="27">
        <f t="shared" ref="L39:L44" si="4">I39/I$44</f>
        <v>0.66535641931250189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2278959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2278959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56974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2278959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k34dH6DMSPqzNORUXhosa5XAlmNNdYNq5WOJnuROiXsf8Ma8Dnjf/WzPTNaJjJrcfZGvW/xViyr5mRdF2O4tg==" saltValue="AY+OZqj7Ui6O3eklcMc6S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9A587-8855-4862-93D9-FA15F9CE8F6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362737</v>
      </c>
      <c r="J25" s="10">
        <v>187</v>
      </c>
      <c r="K25" s="18">
        <f t="shared" ref="K25:K37" si="3">IF(J25=0,"-",I25/J25)</f>
        <v>1939.7700534759358</v>
      </c>
      <c r="L25" s="19">
        <f t="shared" si="0"/>
        <v>0.14396810560553111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53384</v>
      </c>
      <c r="J26" s="10">
        <v>28</v>
      </c>
      <c r="K26" s="7">
        <f t="shared" si="3"/>
        <v>1906.5714285714287</v>
      </c>
      <c r="L26" s="8">
        <f t="shared" si="0"/>
        <v>2.1187784399291146E-2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223223.1</v>
      </c>
      <c r="J27" s="10">
        <v>49</v>
      </c>
      <c r="K27" s="18">
        <f t="shared" si="3"/>
        <v>4555.5734693877548</v>
      </c>
      <c r="L27" s="19">
        <f t="shared" si="0"/>
        <v>8.85958885760042E-2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26983</v>
      </c>
      <c r="J28" s="10">
        <v>9</v>
      </c>
      <c r="K28" s="7">
        <f t="shared" si="3"/>
        <v>2998.1111111111113</v>
      </c>
      <c r="L28" s="8">
        <f t="shared" si="0"/>
        <v>1.0709388326953263E-2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37191.599999999999</v>
      </c>
      <c r="J29" s="10">
        <v>10</v>
      </c>
      <c r="K29" s="18">
        <f t="shared" si="3"/>
        <v>3719.16</v>
      </c>
      <c r="L29" s="19">
        <f t="shared" si="0"/>
        <v>1.4761119478957677E-2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3460</v>
      </c>
      <c r="J30" s="10">
        <v>3</v>
      </c>
      <c r="K30" s="18">
        <f t="shared" si="3"/>
        <v>1153.3333333333333</v>
      </c>
      <c r="L30" s="19">
        <f t="shared" si="0"/>
        <v>1.3732529226275171E-3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862634.3</v>
      </c>
      <c r="J31" s="10">
        <v>407</v>
      </c>
      <c r="K31" s="7">
        <f t="shared" si="3"/>
        <v>2119.4945945945947</v>
      </c>
      <c r="L31" s="8">
        <f t="shared" si="0"/>
        <v>0.34237429873807584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117655.9</v>
      </c>
      <c r="J32" s="10">
        <v>24</v>
      </c>
      <c r="K32" s="7">
        <f t="shared" si="3"/>
        <v>4902.3291666666664</v>
      </c>
      <c r="L32" s="8">
        <f t="shared" si="0"/>
        <v>4.6696909982477129E-2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22899</v>
      </c>
      <c r="J33" s="10">
        <v>205</v>
      </c>
      <c r="K33" s="7">
        <f t="shared" si="3"/>
        <v>111.70243902439024</v>
      </c>
      <c r="L33" s="8">
        <f t="shared" si="0"/>
        <v>9.0884736055628652E-3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7499</v>
      </c>
      <c r="J34" s="10">
        <v>59</v>
      </c>
      <c r="K34" s="7">
        <f t="shared" si="3"/>
        <v>127.10169491525424</v>
      </c>
      <c r="L34" s="8">
        <f t="shared" si="0"/>
        <v>2.9763074181455925E-3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1127200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0.40121211399586831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2519565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2519565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62989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2519565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ocqMbG4GFieo/qOVsf8KnVTBNNe+OFTc9LlzM6S2vY3XejoGwMekPG4jaYKY1XzolAEC32738964HrhoYn3KLg==" saltValue="pC4NhiQmczrAubtlY2PKV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AE861-14F8-45FF-9CAC-21A3DEA048F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252828.9</v>
      </c>
      <c r="J25" s="10">
        <v>136</v>
      </c>
      <c r="K25" s="18">
        <f t="shared" ref="K25:K37" si="3">IF(J25=0,"-",I25/J25)</f>
        <v>1859.0360294117647</v>
      </c>
      <c r="L25" s="19">
        <f t="shared" si="0"/>
        <v>0.11881196912557714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3597</v>
      </c>
      <c r="J26" s="10">
        <v>2</v>
      </c>
      <c r="K26" s="7">
        <f t="shared" si="3"/>
        <v>1798.5</v>
      </c>
      <c r="L26" s="8">
        <f t="shared" si="0"/>
        <v>1.6903394071828852E-3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208065.23</v>
      </c>
      <c r="J27" s="10">
        <v>39</v>
      </c>
      <c r="K27" s="18">
        <f t="shared" si="3"/>
        <v>5335.0058974358981</v>
      </c>
      <c r="L27" s="19">
        <f t="shared" si="0"/>
        <v>9.777616278386729E-2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2239</v>
      </c>
      <c r="J28" s="10">
        <v>1</v>
      </c>
      <c r="K28" s="7">
        <f t="shared" si="3"/>
        <v>2239</v>
      </c>
      <c r="L28" s="8">
        <f t="shared" si="0"/>
        <v>1.0521740152022463E-3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22296.03</v>
      </c>
      <c r="J29" s="10">
        <v>14</v>
      </c>
      <c r="K29" s="18">
        <f t="shared" si="3"/>
        <v>1592.5735714285713</v>
      </c>
      <c r="L29" s="19">
        <f t="shared" si="0"/>
        <v>1.04775807986466E-2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615372.25</v>
      </c>
      <c r="J31" s="10">
        <v>297</v>
      </c>
      <c r="K31" s="7">
        <f t="shared" si="3"/>
        <v>2071.9604377104379</v>
      </c>
      <c r="L31" s="8">
        <f t="shared" si="0"/>
        <v>0.28918208625571257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26758.799999999999</v>
      </c>
      <c r="J32" s="10">
        <v>11</v>
      </c>
      <c r="K32" s="7">
        <f t="shared" si="3"/>
        <v>2432.6181818181817</v>
      </c>
      <c r="L32" s="8">
        <f t="shared" si="0"/>
        <v>1.257477179008212E-2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18532.59</v>
      </c>
      <c r="J33" s="10">
        <v>271</v>
      </c>
      <c r="K33" s="7">
        <f t="shared" si="3"/>
        <v>68.385940959409595</v>
      </c>
      <c r="L33" s="8">
        <f t="shared" si="0"/>
        <v>8.7090261868677972E-3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18532.59</v>
      </c>
      <c r="J34" s="10">
        <v>96</v>
      </c>
      <c r="K34" s="7">
        <f t="shared" si="3"/>
        <v>193.04781249999999</v>
      </c>
      <c r="L34" s="8">
        <f t="shared" si="0"/>
        <v>8.7090261868677972E-3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1123200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1010880</v>
      </c>
      <c r="J39" s="25">
        <v>1</v>
      </c>
      <c r="K39" s="24" t="s">
        <v>6</v>
      </c>
      <c r="L39" s="27">
        <f t="shared" ref="L39:L44" si="4">I39/I$44</f>
        <v>0.47504317484932856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2127975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2127975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53200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2127975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fv8HAlDyYmRDW6mhiG4zu3h7eYBTZ24exfl4OAKtXGZbdE8LS1LdgssWHZxLZ9XRcEbAgErttWMf2IfoSkVePw==" saltValue="hlu2a5HF/GiOnNchE3CqI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B356B-25D4-4844-87AD-356D83C6C811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906596</v>
      </c>
      <c r="J25" s="10">
        <v>450</v>
      </c>
      <c r="K25" s="18">
        <f t="shared" ref="K25:K37" si="3">IF(J25=0,"-",I25/J25)</f>
        <v>2014.6577777777777</v>
      </c>
      <c r="L25" s="19">
        <f t="shared" si="0"/>
        <v>0.4128346327253718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36374</v>
      </c>
      <c r="J26" s="10">
        <v>19</v>
      </c>
      <c r="K26" s="7">
        <f t="shared" si="3"/>
        <v>1914.421052631579</v>
      </c>
      <c r="L26" s="8">
        <f t="shared" si="0"/>
        <v>1.6563548626678998E-2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348600</v>
      </c>
      <c r="J27" s="10">
        <v>61</v>
      </c>
      <c r="K27" s="18">
        <f t="shared" si="3"/>
        <v>5714.7540983606559</v>
      </c>
      <c r="L27" s="19">
        <f t="shared" si="0"/>
        <v>0.15874121766262436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79607.19</v>
      </c>
      <c r="J28" s="10">
        <v>14</v>
      </c>
      <c r="K28" s="7">
        <f t="shared" si="3"/>
        <v>5686.2278571428569</v>
      </c>
      <c r="L28" s="8">
        <f t="shared" si="0"/>
        <v>3.6250551564256724E-2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30494.39</v>
      </c>
      <c r="J29" s="10">
        <v>6</v>
      </c>
      <c r="K29" s="18">
        <f t="shared" si="3"/>
        <v>5082.3983333333335</v>
      </c>
      <c r="L29" s="19">
        <f t="shared" si="0"/>
        <v>1.3886163512561549E-2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2078.4</v>
      </c>
      <c r="J30" s="10">
        <v>2</v>
      </c>
      <c r="K30" s="18">
        <f t="shared" si="3"/>
        <v>1039.2</v>
      </c>
      <c r="L30" s="19">
        <f t="shared" si="0"/>
        <v>9.4643645091795319E-4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910336.61</v>
      </c>
      <c r="J31" s="10">
        <v>454</v>
      </c>
      <c r="K31" s="7">
        <f t="shared" si="3"/>
        <v>2005.1467180616739</v>
      </c>
      <c r="L31" s="8">
        <f t="shared" si="0"/>
        <v>0.41453798609944231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89574.2</v>
      </c>
      <c r="J32" s="10">
        <v>26</v>
      </c>
      <c r="K32" s="7">
        <f t="shared" si="3"/>
        <v>3445.1615384615384</v>
      </c>
      <c r="L32" s="8">
        <f t="shared" si="0"/>
        <v>4.0789207054375921E-2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2196027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2196027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54900.68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2196027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di8FkjaKB3NzmfyXoXMJzNGB+tbygyRe5Hv5W7XEdqSOvat6KWLwNj+C4XijE1qJvrOyaRDB20byekh1NwbatA==" saltValue="xdnJkjSWwGp55/4pxspL9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FAF00-6851-4642-9FFB-F2DC103C4C32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452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264422</v>
      </c>
      <c r="J25" s="10">
        <v>125</v>
      </c>
      <c r="K25" s="18">
        <f t="shared" ref="K25:K37" si="3">IF(J25=0,"-",I25/J25)</f>
        <v>2115.3760000000002</v>
      </c>
      <c r="L25" s="19">
        <f t="shared" si="0"/>
        <v>0.26536244450331975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67575</v>
      </c>
      <c r="J26" s="10">
        <v>32</v>
      </c>
      <c r="K26" s="7">
        <f t="shared" si="3"/>
        <v>2111.71875</v>
      </c>
      <c r="L26" s="8">
        <f t="shared" si="0"/>
        <v>6.7815337556299524E-2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179102.32</v>
      </c>
      <c r="J27" s="10">
        <v>41</v>
      </c>
      <c r="K27" s="18">
        <f t="shared" si="3"/>
        <v>4368.3492682926835</v>
      </c>
      <c r="L27" s="19">
        <f t="shared" si="0"/>
        <v>0.17973931613638736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12427</v>
      </c>
      <c r="J28" s="10">
        <v>7</v>
      </c>
      <c r="K28" s="7">
        <f t="shared" si="3"/>
        <v>1775.2857142857142</v>
      </c>
      <c r="L28" s="8">
        <f t="shared" si="0"/>
        <v>1.2471197925447788E-2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3199.2</v>
      </c>
      <c r="J29" s="10">
        <v>1</v>
      </c>
      <c r="K29" s="18">
        <f t="shared" si="3"/>
        <v>3199.2</v>
      </c>
      <c r="L29" s="19">
        <f t="shared" si="0"/>
        <v>3.2105782894578383E-3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512930.88</v>
      </c>
      <c r="J31" s="10">
        <v>604</v>
      </c>
      <c r="K31" s="7">
        <f t="shared" si="3"/>
        <v>849.22331125827816</v>
      </c>
      <c r="L31" s="8">
        <f t="shared" si="0"/>
        <v>0.5147551723307402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51423.35</v>
      </c>
      <c r="J32" s="10">
        <v>234</v>
      </c>
      <c r="K32" s="7">
        <f t="shared" si="3"/>
        <v>219.75790598290598</v>
      </c>
      <c r="L32" s="8">
        <f t="shared" si="0"/>
        <v>5.1606242523503293E-2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36801.599999999999</v>
      </c>
      <c r="J33" s="10">
        <v>248</v>
      </c>
      <c r="K33" s="7">
        <f t="shared" si="3"/>
        <v>148.39354838709676</v>
      </c>
      <c r="L33" s="8">
        <f t="shared" si="0"/>
        <v>3.6932488740094895E-2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27454</v>
      </c>
      <c r="J34" s="10">
        <v>185</v>
      </c>
      <c r="K34" s="7">
        <f t="shared" si="3"/>
        <v>148.4</v>
      </c>
      <c r="L34" s="8">
        <f t="shared" si="0"/>
        <v>2.7551643022873062E-2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0</v>
      </c>
      <c r="J38" s="25">
        <v>0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0</v>
      </c>
      <c r="J39" s="25">
        <v>0</v>
      </c>
      <c r="K39" s="24" t="s">
        <v>6</v>
      </c>
      <c r="L39" s="27">
        <f t="shared" ref="L39:L44" si="4">I39/I$44</f>
        <v>0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996456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996456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24911.4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996456</v>
      </c>
      <c r="J48" s="105" t="s">
        <v>36</v>
      </c>
      <c r="K48" s="106"/>
      <c r="L48" s="127">
        <f>I44/I48</f>
        <v>1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9h32wkIABgkbCEZFNlJo55QKfxguwaO8R74Hy+hGJpoil6lvKWkgso+NUP3YsSNPpGY+AsT68Cq2/Es1dlZ5nA==" saltValue="7gOAIziWB0RByUaNJ+YcV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7E054-F34B-4774-9A41-DCCA2648765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533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4320</v>
      </c>
      <c r="J15" s="10">
        <v>1</v>
      </c>
      <c r="K15" s="7">
        <f t="shared" si="1"/>
        <v>4320</v>
      </c>
      <c r="L15" s="8">
        <f t="shared" si="0"/>
        <v>1.1735864707191274E-3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4320</v>
      </c>
      <c r="J24" s="13" t="s">
        <v>6</v>
      </c>
      <c r="K24" s="13" t="s">
        <v>6</v>
      </c>
      <c r="L24" s="14">
        <f t="shared" si="0"/>
        <v>1.1735864707191274E-3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295292</v>
      </c>
      <c r="J25" s="10">
        <v>196</v>
      </c>
      <c r="K25" s="18">
        <f t="shared" ref="K25:K37" si="3">IF(J25=0,"-",I25/J25)</f>
        <v>1506.591836734694</v>
      </c>
      <c r="L25" s="19">
        <f t="shared" si="0"/>
        <v>8.022006854435014E-2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20106</v>
      </c>
      <c r="J26" s="10">
        <v>13</v>
      </c>
      <c r="K26" s="7">
        <f t="shared" si="3"/>
        <v>1546.6153846153845</v>
      </c>
      <c r="L26" s="8">
        <f t="shared" si="0"/>
        <v>5.4620670324719393E-3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204331.19</v>
      </c>
      <c r="J27" s="10">
        <v>35</v>
      </c>
      <c r="K27" s="18">
        <f t="shared" si="3"/>
        <v>5838.0339999999997</v>
      </c>
      <c r="L27" s="19">
        <f t="shared" si="0"/>
        <v>5.550933336341192E-2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36966.99</v>
      </c>
      <c r="J28" s="10">
        <v>10</v>
      </c>
      <c r="K28" s="7">
        <f t="shared" si="3"/>
        <v>3696.6989999999996</v>
      </c>
      <c r="L28" s="8">
        <f t="shared" si="0"/>
        <v>1.004258317759474E-2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16117.59</v>
      </c>
      <c r="J29" s="10">
        <v>7</v>
      </c>
      <c r="K29" s="18">
        <f t="shared" si="3"/>
        <v>2302.5128571428572</v>
      </c>
      <c r="L29" s="19">
        <f t="shared" si="0"/>
        <v>4.3785614732865519E-3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4379.2</v>
      </c>
      <c r="J30" s="10">
        <v>2</v>
      </c>
      <c r="K30" s="18">
        <f t="shared" si="3"/>
        <v>2189.6</v>
      </c>
      <c r="L30" s="19">
        <f t="shared" si="0"/>
        <v>1.1896689519845377E-3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1558824.18</v>
      </c>
      <c r="J31" s="10">
        <v>1001</v>
      </c>
      <c r="K31" s="7">
        <f t="shared" si="3"/>
        <v>1557.2669130869131</v>
      </c>
      <c r="L31" s="8">
        <f t="shared" si="0"/>
        <v>0.42347568700875876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96644.22</v>
      </c>
      <c r="J32" s="10">
        <v>30</v>
      </c>
      <c r="K32" s="7">
        <f t="shared" si="3"/>
        <v>3221.4740000000002</v>
      </c>
      <c r="L32" s="8">
        <f t="shared" si="0"/>
        <v>2.6254710431759934E-2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15581.32</v>
      </c>
      <c r="J33" s="10">
        <v>166</v>
      </c>
      <c r="K33" s="7">
        <f t="shared" si="3"/>
        <v>93.863373493975899</v>
      </c>
      <c r="L33" s="8">
        <f t="shared" si="0"/>
        <v>4.2328764694317955E-3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1721445.55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1549220.55</v>
      </c>
      <c r="J39" s="25">
        <v>1</v>
      </c>
      <c r="K39" s="24" t="s">
        <v>6</v>
      </c>
      <c r="L39" s="27">
        <f t="shared" ref="L39:L44" si="4">I39/I$44</f>
        <v>0.42086673093519578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37337.199999999997</v>
      </c>
      <c r="J42" s="28">
        <v>1</v>
      </c>
      <c r="K42" s="24" t="s">
        <v>6</v>
      </c>
      <c r="L42" s="27">
        <f t="shared" si="4"/>
        <v>1.0143155734845881E-2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3676704.0300000003</v>
      </c>
      <c r="J43" s="31" t="s">
        <v>6</v>
      </c>
      <c r="K43" s="31" t="s">
        <v>6</v>
      </c>
      <c r="L43" s="14">
        <f t="shared" si="4"/>
        <v>0.99882641352928092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3681024.0300000003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92025.600000000006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3681953</v>
      </c>
      <c r="J48" s="105" t="s">
        <v>36</v>
      </c>
      <c r="K48" s="106"/>
      <c r="L48" s="127">
        <f>I44/I48</f>
        <v>0.9997476963991665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BvA2bH5bqXMFDgyUs0rXkPvUQLUwo71nGZ54mO5YIQsJ5MPJ/6d/fgPDLP0lnwpCqFO8qUsKI8j7oAGklhqeow==" saltValue="nNDHX51+CmnFYHyH0lgnz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78F7A-7AF6-4A2D-99A8-63B4BE9DCD3F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534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6999</v>
      </c>
      <c r="J11" s="6">
        <v>1</v>
      </c>
      <c r="K11" s="7">
        <f>IF(J11=0,"-",I11/J11)</f>
        <v>6999</v>
      </c>
      <c r="L11" s="8">
        <f t="shared" ref="L11:L35" si="0">I11/I$44</f>
        <v>1.658131196068951E-3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103469.11</v>
      </c>
      <c r="J12" s="6">
        <v>2</v>
      </c>
      <c r="K12" s="7">
        <f t="shared" ref="K12:K23" si="1">IF(J12=0,"-",I12/J12)</f>
        <v>51734.555</v>
      </c>
      <c r="L12" s="8">
        <f t="shared" si="0"/>
        <v>2.4512838851334456E-2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65000</v>
      </c>
      <c r="J13" s="6">
        <v>1</v>
      </c>
      <c r="K13" s="7">
        <f t="shared" si="1"/>
        <v>65000</v>
      </c>
      <c r="L13" s="8">
        <f t="shared" si="0"/>
        <v>1.5399132410984685E-2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110468.11</v>
      </c>
      <c r="J24" s="13" t="s">
        <v>6</v>
      </c>
      <c r="K24" s="13" t="s">
        <v>6</v>
      </c>
      <c r="L24" s="14">
        <f t="shared" si="0"/>
        <v>2.6170970047403406E-2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850831.2</v>
      </c>
      <c r="J25" s="10">
        <v>428</v>
      </c>
      <c r="K25" s="18">
        <f t="shared" ref="K25:K37" si="3">IF(J25=0,"-",I25/J25)</f>
        <v>1987.9233644859812</v>
      </c>
      <c r="L25" s="19">
        <f t="shared" si="0"/>
        <v>0.20157018935687682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70425</v>
      </c>
      <c r="J26" s="10">
        <v>37</v>
      </c>
      <c r="K26" s="7">
        <f t="shared" si="3"/>
        <v>1903.3783783783783</v>
      </c>
      <c r="L26" s="8">
        <f t="shared" si="0"/>
        <v>1.6684367692978406E-2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432862.18</v>
      </c>
      <c r="J27" s="10">
        <v>45</v>
      </c>
      <c r="K27" s="18">
        <f t="shared" si="3"/>
        <v>9619.1595555555559</v>
      </c>
      <c r="L27" s="19">
        <f t="shared" si="0"/>
        <v>0.1025492619311921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174351.87</v>
      </c>
      <c r="J28" s="10">
        <v>12</v>
      </c>
      <c r="K28" s="7">
        <f t="shared" si="3"/>
        <v>14529.3225</v>
      </c>
      <c r="L28" s="8">
        <f t="shared" si="0"/>
        <v>4.1305654342042898E-2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27296.68</v>
      </c>
      <c r="J29" s="10">
        <v>5</v>
      </c>
      <c r="K29" s="18">
        <f t="shared" si="3"/>
        <v>5459.3360000000002</v>
      </c>
      <c r="L29" s="19">
        <f t="shared" si="0"/>
        <v>6.4668490723119604E-3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4479.2</v>
      </c>
      <c r="J30" s="10">
        <v>2</v>
      </c>
      <c r="K30" s="18">
        <f t="shared" si="3"/>
        <v>2239.6</v>
      </c>
      <c r="L30" s="19">
        <f t="shared" si="0"/>
        <v>1.0611660599274247E-3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902205.98</v>
      </c>
      <c r="J31" s="10">
        <v>606</v>
      </c>
      <c r="K31" s="7">
        <f t="shared" si="3"/>
        <v>1488.7887458745874</v>
      </c>
      <c r="L31" s="8">
        <f t="shared" si="0"/>
        <v>0.21374137458464923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69603.5</v>
      </c>
      <c r="J32" s="10">
        <v>31</v>
      </c>
      <c r="K32" s="7">
        <f t="shared" si="3"/>
        <v>2245.2741935483873</v>
      </c>
      <c r="L32" s="8">
        <f t="shared" si="0"/>
        <v>1.6489746350276502E-2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44454.42</v>
      </c>
      <c r="J33" s="10">
        <v>294</v>
      </c>
      <c r="K33" s="7">
        <f t="shared" si="3"/>
        <v>151.20551020408163</v>
      </c>
      <c r="L33" s="8">
        <f t="shared" si="0"/>
        <v>1.0531684612823474E-2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2058818.45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1852898.45</v>
      </c>
      <c r="J39" s="25">
        <v>2</v>
      </c>
      <c r="K39" s="24" t="s">
        <v>6</v>
      </c>
      <c r="L39" s="27">
        <f t="shared" ref="L39:L44" si="4">I39/I$44</f>
        <v>0.43896967039474288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4110548.91</v>
      </c>
      <c r="J43" s="31" t="s">
        <v>6</v>
      </c>
      <c r="K43" s="31" t="s">
        <v>6</v>
      </c>
      <c r="L43" s="14">
        <f t="shared" si="4"/>
        <v>0.97382902995259646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4221017.0200000005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105524.91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4227059</v>
      </c>
      <c r="J48" s="105" t="s">
        <v>36</v>
      </c>
      <c r="K48" s="106"/>
      <c r="L48" s="127">
        <f>I44/I48</f>
        <v>0.99857064214149849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W+2uqs4E3KRoSzIaKYuSZZy6oBTgkVLWaLgwOIh4uNc47Y/BaYVLmI5trC+ilDbA2CPz3xDW5DSUqBt70EkI9A==" saltValue="INLN53khD5hh4DTOsrA5G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B60F4-40EE-4F28-A4DF-546472ED5EF7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535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135000</v>
      </c>
      <c r="J12" s="6">
        <v>3</v>
      </c>
      <c r="K12" s="7">
        <f t="shared" ref="K12:K23" si="1">IF(J12=0,"-",I12/J12)</f>
        <v>45000</v>
      </c>
      <c r="L12" s="8">
        <f t="shared" si="0"/>
        <v>1.9618491005573644E-2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90000</v>
      </c>
      <c r="J13" s="6">
        <v>2</v>
      </c>
      <c r="K13" s="7">
        <f t="shared" si="1"/>
        <v>45000</v>
      </c>
      <c r="L13" s="8">
        <f t="shared" si="0"/>
        <v>1.3078994003715764E-2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30000</v>
      </c>
      <c r="J18" s="10">
        <v>1</v>
      </c>
      <c r="K18" s="7">
        <f t="shared" si="1"/>
        <v>30000</v>
      </c>
      <c r="L18" s="8">
        <f t="shared" si="0"/>
        <v>4.3596646679052546E-3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165000</v>
      </c>
      <c r="J24" s="13" t="s">
        <v>6</v>
      </c>
      <c r="K24" s="13" t="s">
        <v>6</v>
      </c>
      <c r="L24" s="14">
        <f t="shared" si="0"/>
        <v>2.3978155673478899E-2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704010</v>
      </c>
      <c r="J25" s="10">
        <v>449</v>
      </c>
      <c r="K25" s="18">
        <f t="shared" ref="K25:K37" si="3">IF(J25=0,"-",I25/J25)</f>
        <v>1567.9510022271716</v>
      </c>
      <c r="L25" s="19">
        <f t="shared" si="0"/>
        <v>0.10230825076173261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156230</v>
      </c>
      <c r="J26" s="10">
        <v>103</v>
      </c>
      <c r="K26" s="7">
        <f t="shared" si="3"/>
        <v>1516.7961165048544</v>
      </c>
      <c r="L26" s="8">
        <f t="shared" si="0"/>
        <v>2.2703680368894596E-2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666952.98</v>
      </c>
      <c r="J27" s="10">
        <v>99</v>
      </c>
      <c r="K27" s="18">
        <f t="shared" si="3"/>
        <v>6736.8987878787875</v>
      </c>
      <c r="L27" s="19">
        <f t="shared" si="0"/>
        <v>9.6923044735337333E-2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152050</v>
      </c>
      <c r="J28" s="10">
        <v>25</v>
      </c>
      <c r="K28" s="7">
        <f t="shared" si="3"/>
        <v>6082</v>
      </c>
      <c r="L28" s="8">
        <f t="shared" si="0"/>
        <v>2.2096233758499798E-2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92080</v>
      </c>
      <c r="J29" s="10">
        <v>24</v>
      </c>
      <c r="K29" s="18">
        <f t="shared" si="3"/>
        <v>3836.6666666666665</v>
      </c>
      <c r="L29" s="19">
        <f t="shared" si="0"/>
        <v>1.3381264087357195E-2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14080</v>
      </c>
      <c r="J30" s="10">
        <v>2</v>
      </c>
      <c r="K30" s="18">
        <f t="shared" si="3"/>
        <v>7040</v>
      </c>
      <c r="L30" s="19">
        <f t="shared" si="0"/>
        <v>2.0461359508035328E-3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1929600.21</v>
      </c>
      <c r="J31" s="10">
        <v>878</v>
      </c>
      <c r="K31" s="7">
        <f t="shared" si="3"/>
        <v>2197.722334851936</v>
      </c>
      <c r="L31" s="8">
        <f t="shared" si="0"/>
        <v>0.28041366195731865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343327.88</v>
      </c>
      <c r="J32" s="10">
        <v>83</v>
      </c>
      <c r="K32" s="7">
        <f t="shared" si="3"/>
        <v>4136.4804819277106</v>
      </c>
      <c r="L32" s="8">
        <f t="shared" si="0"/>
        <v>4.9893147598093837E-2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65000</v>
      </c>
      <c r="J33" s="10">
        <v>120</v>
      </c>
      <c r="K33" s="7">
        <f t="shared" si="3"/>
        <v>541.66666666666663</v>
      </c>
      <c r="L33" s="8">
        <f t="shared" si="0"/>
        <v>9.4459401137947183E-3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3554200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3198780</v>
      </c>
      <c r="J39" s="25">
        <v>2</v>
      </c>
      <c r="K39" s="24" t="s">
        <v>6</v>
      </c>
      <c r="L39" s="27">
        <f t="shared" ref="L39:L44" si="4">I39/I$44</f>
        <v>0.46485360488006566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59840</v>
      </c>
      <c r="J40" s="28">
        <v>2</v>
      </c>
      <c r="K40" s="7">
        <f t="shared" ref="K40:K41" si="5">IF(J40=0,"-",I40/J40)</f>
        <v>29920</v>
      </c>
      <c r="L40" s="27">
        <f t="shared" si="4"/>
        <v>8.696077790915014E-3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6716263.1899999995</v>
      </c>
      <c r="J43" s="31" t="s">
        <v>6</v>
      </c>
      <c r="K43" s="31" t="s">
        <v>6</v>
      </c>
      <c r="L43" s="14">
        <f t="shared" si="4"/>
        <v>0.97602184432652106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6881263.1899999995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171971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6883669</v>
      </c>
      <c r="J48" s="105" t="s">
        <v>36</v>
      </c>
      <c r="K48" s="106"/>
      <c r="L48" s="127">
        <f>I44/I48</f>
        <v>0.99965050469451677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aHhDwHgpLTJ5QzonsIxUoVPJzemUAqm2ZONe0fPJ7QUpWjzCsYiQp1oJkkS+IYqc3iAlp+lb40qBmPryzB6j/g==" saltValue="2XjmYX89HdRBIEC1tPOSY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AE1FD-838E-4C14-85E6-413C1EC91D86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536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87000</v>
      </c>
      <c r="J18" s="10">
        <v>2</v>
      </c>
      <c r="K18" s="7">
        <f t="shared" si="1"/>
        <v>43500</v>
      </c>
      <c r="L18" s="8">
        <f t="shared" si="0"/>
        <v>1.3116381330419613E-2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3683.98</v>
      </c>
      <c r="J19" s="10">
        <v>1</v>
      </c>
      <c r="K19" s="7">
        <f t="shared" si="1"/>
        <v>3683.98</v>
      </c>
      <c r="L19" s="8">
        <f t="shared" si="0"/>
        <v>5.5540789073148559E-4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90683.98</v>
      </c>
      <c r="J24" s="13" t="s">
        <v>6</v>
      </c>
      <c r="K24" s="13" t="s">
        <v>6</v>
      </c>
      <c r="L24" s="14">
        <f t="shared" si="0"/>
        <v>1.3671789221151099E-2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983424.59</v>
      </c>
      <c r="J25" s="10">
        <v>506</v>
      </c>
      <c r="K25" s="18">
        <f t="shared" ref="K25:K37" si="3">IF(J25=0,"-",I25/J25)</f>
        <v>1943.5268577075099</v>
      </c>
      <c r="L25" s="19">
        <f t="shared" si="0"/>
        <v>0.1482640451971444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62507.96</v>
      </c>
      <c r="J26" s="10">
        <v>34</v>
      </c>
      <c r="K26" s="7">
        <f t="shared" si="3"/>
        <v>1838.4694117647059</v>
      </c>
      <c r="L26" s="8">
        <f t="shared" si="0"/>
        <v>9.4238878108806427E-3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1275026.1000000001</v>
      </c>
      <c r="J27" s="10">
        <v>191</v>
      </c>
      <c r="K27" s="18">
        <f t="shared" si="3"/>
        <v>6675.529319371728</v>
      </c>
      <c r="L27" s="19">
        <f t="shared" si="0"/>
        <v>0.19222676475675554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178144.13</v>
      </c>
      <c r="J28" s="10">
        <v>32</v>
      </c>
      <c r="K28" s="7">
        <f t="shared" si="3"/>
        <v>5567.0040625000001</v>
      </c>
      <c r="L28" s="8">
        <f t="shared" si="0"/>
        <v>2.6857544147768329E-2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56352.43</v>
      </c>
      <c r="J29" s="10">
        <v>24</v>
      </c>
      <c r="K29" s="18">
        <f t="shared" si="3"/>
        <v>2348.0179166666667</v>
      </c>
      <c r="L29" s="19">
        <f t="shared" si="0"/>
        <v>8.4958616181123933E-3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14236.18</v>
      </c>
      <c r="J30" s="10">
        <v>8</v>
      </c>
      <c r="K30" s="18">
        <f t="shared" si="3"/>
        <v>1779.5225</v>
      </c>
      <c r="L30" s="19">
        <f t="shared" si="0"/>
        <v>2.1462892594079665E-3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1530666.71</v>
      </c>
      <c r="J31" s="10">
        <v>971</v>
      </c>
      <c r="K31" s="7">
        <f t="shared" si="3"/>
        <v>1576.3817816683832</v>
      </c>
      <c r="L31" s="8">
        <f t="shared" si="0"/>
        <v>0.2307679110130898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219207.7</v>
      </c>
      <c r="J32" s="10">
        <v>63</v>
      </c>
      <c r="K32" s="7">
        <f t="shared" si="3"/>
        <v>3479.4873015873018</v>
      </c>
      <c r="L32" s="8">
        <f t="shared" si="0"/>
        <v>3.3048411307634758E-2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1093.2</v>
      </c>
      <c r="J33" s="10">
        <v>1</v>
      </c>
      <c r="K33" s="7">
        <f t="shared" si="3"/>
        <v>1093.2</v>
      </c>
      <c r="L33" s="8">
        <f t="shared" si="0"/>
        <v>1.6481411575189337E-4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3238615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2695680</v>
      </c>
      <c r="J39" s="25">
        <v>1</v>
      </c>
      <c r="K39" s="24" t="s">
        <v>6</v>
      </c>
      <c r="L39" s="27">
        <f t="shared" ref="L39:L44" si="4">I39/I$44</f>
        <v>0.40640881407799478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6542243.0300000003</v>
      </c>
      <c r="J43" s="31" t="s">
        <v>6</v>
      </c>
      <c r="K43" s="31" t="s">
        <v>6</v>
      </c>
      <c r="L43" s="14">
        <f t="shared" si="4"/>
        <v>0.9863282107788488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6632927.0100000007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165823.6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6643343</v>
      </c>
      <c r="J48" s="105" t="s">
        <v>36</v>
      </c>
      <c r="K48" s="106"/>
      <c r="L48" s="127">
        <f>I44/I48</f>
        <v>0.99843211618006189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dNfykk6CGzHIVPA3MMhPMlHDNK8TYg6Lr2a6y4tk7g5bw1zNq1Q2Ici49jB4hD1MCTgRGCY1MjW5VXJ14qTSg==" saltValue="U2NNJVvdXfcCGmKZI7hH6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1461B-2544-4FBC-B3CA-FBA578B496CB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537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30660.34</v>
      </c>
      <c r="J17" s="10">
        <v>2</v>
      </c>
      <c r="K17" s="7">
        <f t="shared" si="1"/>
        <v>15330.17</v>
      </c>
      <c r="L17" s="8">
        <f t="shared" si="0"/>
        <v>4.9533811546984725E-3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30660.34</v>
      </c>
      <c r="J24" s="13" t="s">
        <v>6</v>
      </c>
      <c r="K24" s="13" t="s">
        <v>6</v>
      </c>
      <c r="L24" s="14">
        <f t="shared" si="0"/>
        <v>4.9533811546984725E-3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1348727</v>
      </c>
      <c r="J25" s="10">
        <v>743</v>
      </c>
      <c r="K25" s="18">
        <f t="shared" ref="K25:K37" si="3">IF(J25=0,"-",I25/J25)</f>
        <v>1815.2449528936743</v>
      </c>
      <c r="L25" s="19">
        <f t="shared" si="0"/>
        <v>0.21789578669489662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130265</v>
      </c>
      <c r="J26" s="10">
        <v>72</v>
      </c>
      <c r="K26" s="7">
        <f t="shared" si="3"/>
        <v>1809.2361111111111</v>
      </c>
      <c r="L26" s="8">
        <f t="shared" si="0"/>
        <v>2.1045174193006225E-2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585307.78</v>
      </c>
      <c r="J27" s="10">
        <v>115</v>
      </c>
      <c r="K27" s="18">
        <f t="shared" si="3"/>
        <v>5089.6328695652173</v>
      </c>
      <c r="L27" s="19">
        <f t="shared" si="0"/>
        <v>9.4560351488287467E-2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44240.87</v>
      </c>
      <c r="J28" s="10">
        <v>18</v>
      </c>
      <c r="K28" s="7">
        <f t="shared" si="3"/>
        <v>2457.8261111111115</v>
      </c>
      <c r="L28" s="8">
        <f t="shared" si="0"/>
        <v>7.1474057928080717E-3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49980.39</v>
      </c>
      <c r="J29" s="10">
        <v>26</v>
      </c>
      <c r="K29" s="18">
        <f t="shared" si="3"/>
        <v>1922.3226923076923</v>
      </c>
      <c r="L29" s="19">
        <f t="shared" si="0"/>
        <v>8.0746632923992361E-3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7220</v>
      </c>
      <c r="J30" s="10">
        <v>3</v>
      </c>
      <c r="K30" s="18">
        <f t="shared" si="3"/>
        <v>2406.6666666666665</v>
      </c>
      <c r="L30" s="19">
        <f t="shared" si="0"/>
        <v>1.1664388567420639E-3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936181.42</v>
      </c>
      <c r="J31" s="10">
        <v>372</v>
      </c>
      <c r="K31" s="7">
        <f t="shared" si="3"/>
        <v>2516.6167204301078</v>
      </c>
      <c r="L31" s="8">
        <f t="shared" si="0"/>
        <v>0.15124631374625513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158200.82</v>
      </c>
      <c r="J32" s="10">
        <v>29</v>
      </c>
      <c r="K32" s="7">
        <f t="shared" si="3"/>
        <v>5455.2006896551729</v>
      </c>
      <c r="L32" s="8">
        <f t="shared" si="0"/>
        <v>2.5558391082611778E-2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133100.88</v>
      </c>
      <c r="J33" s="10">
        <v>268</v>
      </c>
      <c r="K33" s="7">
        <f t="shared" si="3"/>
        <v>496.64507462686566</v>
      </c>
      <c r="L33" s="8">
        <f t="shared" si="0"/>
        <v>2.1503329404233055E-2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450.93</v>
      </c>
      <c r="J34" s="10">
        <v>4</v>
      </c>
      <c r="K34" s="7">
        <f t="shared" si="3"/>
        <v>112.7325</v>
      </c>
      <c r="L34" s="8">
        <f t="shared" si="0"/>
        <v>7.2850730425304559E-5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3369600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3032640</v>
      </c>
      <c r="J39" s="25">
        <v>2</v>
      </c>
      <c r="K39" s="24" t="s">
        <v>6</v>
      </c>
      <c r="L39" s="27">
        <f t="shared" ref="L39:L44" si="4">I39/I$44</f>
        <v>0.48994309342247266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73182.27</v>
      </c>
      <c r="J40" s="28">
        <v>2</v>
      </c>
      <c r="K40" s="7">
        <f t="shared" ref="K40:K41" si="5">IF(J40=0,"-",I40/J40)</f>
        <v>36591.135000000002</v>
      </c>
      <c r="L40" s="27">
        <f t="shared" si="4"/>
        <v>1.1823080796757486E-2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6159119.7399999993</v>
      </c>
      <c r="J43" s="31" t="s">
        <v>6</v>
      </c>
      <c r="K43" s="31" t="s">
        <v>6</v>
      </c>
      <c r="L43" s="14">
        <f t="shared" si="4"/>
        <v>0.99504661884530154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6189780.0799999991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154507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6191517</v>
      </c>
      <c r="J48" s="105" t="s">
        <v>36</v>
      </c>
      <c r="K48" s="106"/>
      <c r="L48" s="127">
        <f>I44/I48</f>
        <v>0.99971946778148213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VxX24zI6WgHB/79dSbjflcz5N21PcrQIEZZlg+e3Ffr46o4ZjZxJChZTKHK6VkN7ft28OqtKDkk1FVVrfodxoA==" saltValue="Ehs/TcQlM9nAyFQwVVbOY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FA01C-4CDF-431A-A061-02B3308FC923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538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73959.64</v>
      </c>
      <c r="J17" s="10">
        <v>5</v>
      </c>
      <c r="K17" s="7">
        <f t="shared" si="1"/>
        <v>14791.928</v>
      </c>
      <c r="L17" s="8">
        <f t="shared" si="0"/>
        <v>3.3849677063080806E-2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73959.64</v>
      </c>
      <c r="J24" s="13" t="s">
        <v>6</v>
      </c>
      <c r="K24" s="13" t="s">
        <v>6</v>
      </c>
      <c r="L24" s="14">
        <f t="shared" si="0"/>
        <v>3.3849677063080806E-2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293740</v>
      </c>
      <c r="J25" s="10">
        <v>188</v>
      </c>
      <c r="K25" s="18">
        <f t="shared" ref="K25:K37" si="3">IF(J25=0,"-",I25/J25)</f>
        <v>1562.4468085106382</v>
      </c>
      <c r="L25" s="19">
        <f t="shared" si="0"/>
        <v>0.13443824416275357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15080</v>
      </c>
      <c r="J26" s="10">
        <v>10</v>
      </c>
      <c r="K26" s="7">
        <f t="shared" si="3"/>
        <v>1508</v>
      </c>
      <c r="L26" s="8">
        <f t="shared" si="0"/>
        <v>6.9017795396416016E-3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327642.8</v>
      </c>
      <c r="J27" s="10">
        <v>38</v>
      </c>
      <c r="K27" s="18">
        <f t="shared" si="3"/>
        <v>8622.1789473684203</v>
      </c>
      <c r="L27" s="19">
        <f t="shared" si="0"/>
        <v>0.14995479929382527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48183</v>
      </c>
      <c r="J28" s="10">
        <v>4</v>
      </c>
      <c r="K28" s="7">
        <f t="shared" si="3"/>
        <v>12045.75</v>
      </c>
      <c r="L28" s="8">
        <f t="shared" si="0"/>
        <v>2.2052284055606847E-2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36799</v>
      </c>
      <c r="J29" s="10">
        <v>14</v>
      </c>
      <c r="K29" s="18">
        <f t="shared" si="3"/>
        <v>2628.5</v>
      </c>
      <c r="L29" s="19">
        <f t="shared" si="0"/>
        <v>1.6842081251941067E-2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1023</v>
      </c>
      <c r="J30" s="10">
        <v>2</v>
      </c>
      <c r="K30" s="18">
        <f t="shared" si="3"/>
        <v>511.5</v>
      </c>
      <c r="L30" s="19">
        <f t="shared" si="0"/>
        <v>4.6820427513616435E-4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273442.3</v>
      </c>
      <c r="J31" s="10">
        <v>155</v>
      </c>
      <c r="K31" s="7">
        <f t="shared" si="3"/>
        <v>1764.1438709677418</v>
      </c>
      <c r="L31" s="8">
        <f t="shared" si="0"/>
        <v>0.12514843974884221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36594.5</v>
      </c>
      <c r="J32" s="10">
        <v>13</v>
      </c>
      <c r="K32" s="7">
        <f t="shared" si="3"/>
        <v>2814.9615384615386</v>
      </c>
      <c r="L32" s="8">
        <f t="shared" si="0"/>
        <v>1.6748486164682663E-2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0</v>
      </c>
      <c r="J33" s="10">
        <v>0</v>
      </c>
      <c r="K33" s="7" t="str">
        <f t="shared" si="3"/>
        <v>-</v>
      </c>
      <c r="L33" s="8">
        <f t="shared" si="0"/>
        <v>0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1310400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1179360</v>
      </c>
      <c r="J39" s="25">
        <v>1</v>
      </c>
      <c r="K39" s="24" t="s">
        <v>6</v>
      </c>
      <c r="L39" s="27">
        <f t="shared" ref="L39:L44" si="4">I39/I$44</f>
        <v>0.53976675847955691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2110984.1</v>
      </c>
      <c r="J43" s="31" t="s">
        <v>6</v>
      </c>
      <c r="K43" s="31" t="s">
        <v>6</v>
      </c>
      <c r="L43" s="14">
        <f t="shared" si="4"/>
        <v>0.96615032293691916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2184943.7400000002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54534.54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2189917</v>
      </c>
      <c r="J48" s="105" t="s">
        <v>36</v>
      </c>
      <c r="K48" s="106"/>
      <c r="L48" s="127">
        <f>I44/I48</f>
        <v>0.99772901895368649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eZQ8QzETz0LWrsSNINphfgkwwS5C28C+jhO4S2wgb4Z0zKPH9FtnVBZBGWUQXJQGppT0svwAudTnTBkREa5k3g==" saltValue="7lORo5gk0UUbKOTO4sqG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4C335-20CF-4623-81F6-0D7A90D7838C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539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0</v>
      </c>
      <c r="J24" s="13" t="s">
        <v>6</v>
      </c>
      <c r="K24" s="13" t="s">
        <v>6</v>
      </c>
      <c r="L24" s="14">
        <f t="shared" si="0"/>
        <v>0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1020428</v>
      </c>
      <c r="J25" s="10">
        <v>655</v>
      </c>
      <c r="K25" s="18">
        <f t="shared" ref="K25:K37" si="3">IF(J25=0,"-",I25/J25)</f>
        <v>1557.9053435114504</v>
      </c>
      <c r="L25" s="19">
        <f t="shared" si="0"/>
        <v>0.18407816520840889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76636</v>
      </c>
      <c r="J26" s="10">
        <v>50</v>
      </c>
      <c r="K26" s="7">
        <f t="shared" si="3"/>
        <v>1532.72</v>
      </c>
      <c r="L26" s="8">
        <f t="shared" si="0"/>
        <v>1.3824605233207657E-2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620399.19999999995</v>
      </c>
      <c r="J27" s="10">
        <v>148</v>
      </c>
      <c r="K27" s="18">
        <f t="shared" si="3"/>
        <v>4191.8864864864863</v>
      </c>
      <c r="L27" s="19">
        <f t="shared" si="0"/>
        <v>0.111915731862282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32628.52</v>
      </c>
      <c r="J28" s="10">
        <v>14</v>
      </c>
      <c r="K28" s="7">
        <f t="shared" si="3"/>
        <v>2330.6085714285714</v>
      </c>
      <c r="L28" s="8">
        <f t="shared" si="0"/>
        <v>5.8859597101077916E-3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209080.82</v>
      </c>
      <c r="J29" s="10">
        <v>61</v>
      </c>
      <c r="K29" s="18">
        <f t="shared" si="3"/>
        <v>3427.5544262295084</v>
      </c>
      <c r="L29" s="19">
        <f t="shared" si="0"/>
        <v>3.7716736237999746E-2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6101.96</v>
      </c>
      <c r="J30" s="10">
        <v>1</v>
      </c>
      <c r="K30" s="18">
        <f t="shared" si="3"/>
        <v>6101.96</v>
      </c>
      <c r="L30" s="19">
        <f t="shared" si="0"/>
        <v>1.1007514503474059E-3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1501501.41</v>
      </c>
      <c r="J31" s="10">
        <v>908</v>
      </c>
      <c r="K31" s="7">
        <f t="shared" si="3"/>
        <v>1653.6359140969162</v>
      </c>
      <c r="L31" s="8">
        <f t="shared" si="0"/>
        <v>0.27086048659056677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131247.94</v>
      </c>
      <c r="J32" s="10">
        <v>43</v>
      </c>
      <c r="K32" s="7">
        <f t="shared" si="3"/>
        <v>3052.2776744186049</v>
      </c>
      <c r="L32" s="8">
        <f t="shared" si="0"/>
        <v>2.3676222117173712E-2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1800</v>
      </c>
      <c r="J33" s="10">
        <v>124</v>
      </c>
      <c r="K33" s="7">
        <f t="shared" si="3"/>
        <v>14.516129032258064</v>
      </c>
      <c r="L33" s="8">
        <f t="shared" si="0"/>
        <v>3.2470757111245082E-4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348.39</v>
      </c>
      <c r="J34" s="10">
        <v>24</v>
      </c>
      <c r="K34" s="7">
        <f t="shared" si="3"/>
        <v>14.516249999999999</v>
      </c>
      <c r="L34" s="8">
        <f t="shared" si="0"/>
        <v>6.2847150388814862E-5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2433600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2190240</v>
      </c>
      <c r="J39" s="25">
        <v>2</v>
      </c>
      <c r="K39" s="24" t="s">
        <v>6</v>
      </c>
      <c r="L39" s="27">
        <f t="shared" ref="L39:L44" si="4">I39/I$44</f>
        <v>0.3951041725296302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5543449.4299999997</v>
      </c>
      <c r="J43" s="31" t="s">
        <v>6</v>
      </c>
      <c r="K43" s="31" t="s">
        <v>6</v>
      </c>
      <c r="L43" s="14">
        <f t="shared" si="4"/>
        <v>1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5543449.4299999997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138586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5543452</v>
      </c>
      <c r="J48" s="105" t="s">
        <v>36</v>
      </c>
      <c r="K48" s="106"/>
      <c r="L48" s="127">
        <f>I44/I48</f>
        <v>0.99999953638996053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4NyR3zDBXpE+4W2pm/qVemLbCNiM/QjVT/ivBsv3SVKAYqqKGDzYsAwtHg3DfJVxMtYiH338bbgVThXVebQQig==" saltValue="piXC0wriO1wrPQ62zmXVog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3CBD4-8554-4CA5-8A4C-406FA596EBD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540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32520.32</v>
      </c>
      <c r="J18" s="10">
        <v>1</v>
      </c>
      <c r="K18" s="7">
        <f t="shared" si="1"/>
        <v>32520.32</v>
      </c>
      <c r="L18" s="8">
        <f t="shared" si="0"/>
        <v>1.6798606055881283E-2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32520.32</v>
      </c>
      <c r="J24" s="13" t="s">
        <v>6</v>
      </c>
      <c r="K24" s="13" t="s">
        <v>6</v>
      </c>
      <c r="L24" s="14">
        <f t="shared" si="0"/>
        <v>1.6798606055881283E-2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291099</v>
      </c>
      <c r="J25" s="10">
        <v>153</v>
      </c>
      <c r="K25" s="18">
        <f t="shared" ref="K25:K37" si="3">IF(J25=0,"-",I25/J25)</f>
        <v>1902.6078431372548</v>
      </c>
      <c r="L25" s="19">
        <f t="shared" si="0"/>
        <v>0.15036928985511169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71630</v>
      </c>
      <c r="J26" s="10">
        <v>38</v>
      </c>
      <c r="K26" s="7">
        <f t="shared" si="3"/>
        <v>1885</v>
      </c>
      <c r="L26" s="8">
        <f t="shared" si="0"/>
        <v>3.7000993587479346E-2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125457.4</v>
      </c>
      <c r="J27" s="10">
        <v>39</v>
      </c>
      <c r="K27" s="18">
        <f t="shared" si="3"/>
        <v>3216.8564102564101</v>
      </c>
      <c r="L27" s="19">
        <f t="shared" si="0"/>
        <v>6.4805925630348052E-2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3400</v>
      </c>
      <c r="J28" s="10">
        <v>2</v>
      </c>
      <c r="K28" s="7">
        <f t="shared" si="3"/>
        <v>1700</v>
      </c>
      <c r="L28" s="8">
        <f t="shared" si="0"/>
        <v>1.7562945441495154E-3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15893.8</v>
      </c>
      <c r="J29" s="10">
        <v>11</v>
      </c>
      <c r="K29" s="18">
        <f t="shared" si="3"/>
        <v>1444.890909090909</v>
      </c>
      <c r="L29" s="19">
        <f t="shared" si="0"/>
        <v>8.2100571252363436E-3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2532</v>
      </c>
      <c r="J30" s="10">
        <v>3</v>
      </c>
      <c r="K30" s="18">
        <f t="shared" si="3"/>
        <v>844</v>
      </c>
      <c r="L30" s="19">
        <f t="shared" si="0"/>
        <v>1.3079228781725215E-3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681485.44</v>
      </c>
      <c r="J31" s="10">
        <v>442</v>
      </c>
      <c r="K31" s="7">
        <f t="shared" si="3"/>
        <v>1541.8222624434388</v>
      </c>
      <c r="L31" s="8">
        <f t="shared" si="0"/>
        <v>0.35202622358509761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83430.3</v>
      </c>
      <c r="J32" s="10">
        <v>27</v>
      </c>
      <c r="K32" s="7">
        <f t="shared" si="3"/>
        <v>3090.0111111111114</v>
      </c>
      <c r="L32" s="8">
        <f t="shared" si="0"/>
        <v>4.309652373728156E-2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14430</v>
      </c>
      <c r="J33" s="10">
        <v>143</v>
      </c>
      <c r="K33" s="7">
        <f t="shared" si="3"/>
        <v>100.90909090909091</v>
      </c>
      <c r="L33" s="8">
        <f t="shared" si="0"/>
        <v>7.4539206682580897E-3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864084.42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775008</v>
      </c>
      <c r="J39" s="25">
        <v>1</v>
      </c>
      <c r="K39" s="24" t="s">
        <v>6</v>
      </c>
      <c r="L39" s="27">
        <f t="shared" ref="L39:L44" si="4">I39/I$44</f>
        <v>0.40033597708006691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1903373.64</v>
      </c>
      <c r="J43" s="31" t="s">
        <v>6</v>
      </c>
      <c r="K43" s="31" t="s">
        <v>6</v>
      </c>
      <c r="L43" s="14">
        <f t="shared" si="4"/>
        <v>0.98320139394411865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1935893.96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48391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1939099</v>
      </c>
      <c r="J48" s="105" t="s">
        <v>36</v>
      </c>
      <c r="K48" s="106"/>
      <c r="L48" s="127">
        <f>I44/I48</f>
        <v>0.99834714988765394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0/llSO/Wv5tKjSKJuU6h5TOIjhImvo4t+yMyF+chIrf4YWH1PKKltzmhbSPOiHK/OLocaVDeUcUBrNmsyNRmHw==" saltValue="gfXmgO4vHVbZdIXhs/TvIQ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EFAD1-AB98-474B-952C-69DF4A819564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541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0</v>
      </c>
      <c r="J12" s="6">
        <v>0</v>
      </c>
      <c r="K12" s="7" t="str">
        <f t="shared" ref="K12:K23" si="1">IF(J12=0,"-",I12/J12)</f>
        <v>-</v>
      </c>
      <c r="L12" s="8">
        <f t="shared" si="0"/>
        <v>0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60000</v>
      </c>
      <c r="J18" s="10">
        <v>1</v>
      </c>
      <c r="K18" s="7">
        <f t="shared" si="1"/>
        <v>60000</v>
      </c>
      <c r="L18" s="8">
        <f t="shared" si="0"/>
        <v>2.4681670621328481E-2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60000</v>
      </c>
      <c r="J24" s="13" t="s">
        <v>6</v>
      </c>
      <c r="K24" s="13" t="s">
        <v>6</v>
      </c>
      <c r="L24" s="14">
        <f t="shared" si="0"/>
        <v>2.4681670621328481E-2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152660</v>
      </c>
      <c r="J25" s="10">
        <v>82</v>
      </c>
      <c r="K25" s="18">
        <f t="shared" ref="K25:K37" si="3">IF(J25=0,"-",I25/J25)</f>
        <v>1861.7073170731708</v>
      </c>
      <c r="L25" s="19">
        <f t="shared" si="0"/>
        <v>6.27983972842001E-2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10964</v>
      </c>
      <c r="J26" s="10">
        <v>6</v>
      </c>
      <c r="K26" s="7">
        <f t="shared" si="3"/>
        <v>1827.3333333333333</v>
      </c>
      <c r="L26" s="8">
        <f t="shared" si="0"/>
        <v>4.5101639448707573E-3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179784.79</v>
      </c>
      <c r="J27" s="10">
        <v>42</v>
      </c>
      <c r="K27" s="18">
        <f t="shared" si="3"/>
        <v>4280.5902380952384</v>
      </c>
      <c r="L27" s="19">
        <f t="shared" si="0"/>
        <v>7.3956482825078509E-2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4500</v>
      </c>
      <c r="J28" s="10">
        <v>3</v>
      </c>
      <c r="K28" s="7">
        <f t="shared" si="3"/>
        <v>1500</v>
      </c>
      <c r="L28" s="8">
        <f t="shared" si="0"/>
        <v>1.851125296599636E-3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40000</v>
      </c>
      <c r="J29" s="10">
        <v>24</v>
      </c>
      <c r="K29" s="18">
        <f t="shared" si="3"/>
        <v>1666.6666666666667</v>
      </c>
      <c r="L29" s="19">
        <f t="shared" si="0"/>
        <v>1.6454447080885653E-2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0</v>
      </c>
      <c r="J30" s="10">
        <v>0</v>
      </c>
      <c r="K30" s="18" t="str">
        <f t="shared" si="3"/>
        <v>-</v>
      </c>
      <c r="L30" s="19">
        <f t="shared" si="0"/>
        <v>0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511148.97</v>
      </c>
      <c r="J31" s="10">
        <v>257</v>
      </c>
      <c r="K31" s="7">
        <f t="shared" si="3"/>
        <v>1988.9064980544747</v>
      </c>
      <c r="L31" s="8">
        <f t="shared" si="0"/>
        <v>0.21026684193285519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83459.75</v>
      </c>
      <c r="J32" s="10">
        <v>22</v>
      </c>
      <c r="K32" s="7">
        <f t="shared" si="3"/>
        <v>3793.625</v>
      </c>
      <c r="L32" s="8">
        <f t="shared" si="0"/>
        <v>3.4332100993973658E-2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27200</v>
      </c>
      <c r="J33" s="10">
        <v>354</v>
      </c>
      <c r="K33" s="7">
        <f t="shared" si="3"/>
        <v>76.836158192090394</v>
      </c>
      <c r="L33" s="8">
        <f t="shared" si="0"/>
        <v>1.1189024015002245E-2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5378.53</v>
      </c>
      <c r="J34" s="10">
        <v>70</v>
      </c>
      <c r="K34" s="7">
        <f t="shared" si="3"/>
        <v>76.83614285714286</v>
      </c>
      <c r="L34" s="8">
        <f t="shared" si="0"/>
        <v>2.2125184314488976E-3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1622400</v>
      </c>
      <c r="J38" s="25">
        <v>1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1460160</v>
      </c>
      <c r="J39" s="25">
        <v>1</v>
      </c>
      <c r="K39" s="24" t="s">
        <v>6</v>
      </c>
      <c r="L39" s="27">
        <f t="shared" ref="L39:L44" si="4">I39/I$44</f>
        <v>0.60065313624064987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2370953.7599999998</v>
      </c>
      <c r="J43" s="31" t="s">
        <v>6</v>
      </c>
      <c r="K43" s="31" t="s">
        <v>6</v>
      </c>
      <c r="L43" s="14">
        <f t="shared" si="4"/>
        <v>0.97531832937867147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2430953.7599999998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60773.84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2490052</v>
      </c>
      <c r="J48" s="105" t="s">
        <v>36</v>
      </c>
      <c r="K48" s="106"/>
      <c r="L48" s="127">
        <f>I44/I48</f>
        <v>0.97626626271258587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J97uwe+nM0xfkvurxtbLqsIj9tchiXuFgbP1ejOnAhROaijZbY7ockrKCCDDBLdCOpf2KOPPEOMuFkD5jgNQwQ==" saltValue="gzhf06p2jiIuV5J8Bgg1QA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11C9-0232-4FD8-B15C-634FD7FB181D}">
  <dimension ref="A1:N52"/>
  <sheetViews>
    <sheetView zoomScale="115" zoomScaleNormal="115" workbookViewId="0">
      <selection sqref="A1:M1"/>
    </sheetView>
  </sheetViews>
  <sheetFormatPr defaultColWidth="0" defaultRowHeight="10.5" zeroHeight="1" x14ac:dyDescent="0.25"/>
  <cols>
    <col min="1" max="1" width="2.7265625" style="1" customWidth="1"/>
    <col min="2" max="2" width="13.81640625" style="2" customWidth="1"/>
    <col min="3" max="3" width="2.7265625" style="2" customWidth="1"/>
    <col min="4" max="4" width="7.7265625" style="2" customWidth="1"/>
    <col min="5" max="5" width="2.7265625" style="2" customWidth="1"/>
    <col min="6" max="6" width="7.26953125" style="2" customWidth="1"/>
    <col min="7" max="7" width="2.7265625" style="2" customWidth="1"/>
    <col min="8" max="8" width="20" style="2" customWidth="1"/>
    <col min="9" max="9" width="8.7265625" style="1" customWidth="1"/>
    <col min="10" max="10" width="5.1796875" style="1" customWidth="1"/>
    <col min="11" max="11" width="6.81640625" style="1" customWidth="1"/>
    <col min="12" max="13" width="5.7265625" style="1" customWidth="1"/>
    <col min="14" max="14" width="1" style="1" customWidth="1"/>
    <col min="15" max="16384" width="9.1796875" style="1" hidden="1"/>
  </cols>
  <sheetData>
    <row r="1" spans="1:13" ht="16" customHeight="1" x14ac:dyDescent="0.25">
      <c r="A1" s="71" t="s">
        <v>542</v>
      </c>
      <c r="B1" s="72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</row>
    <row r="2" spans="1:13" ht="16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3"/>
    </row>
    <row r="3" spans="1:13" s="65" customFormat="1" ht="16" customHeight="1" x14ac:dyDescent="0.25">
      <c r="A3" s="76" t="s">
        <v>437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15"/>
    </row>
    <row r="4" spans="1:13" ht="16" customHeight="1" x14ac:dyDescent="0.25">
      <c r="A4" s="78" t="s">
        <v>444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116"/>
    </row>
    <row r="5" spans="1:13" ht="16" hidden="1" customHeight="1" x14ac:dyDescent="0.25">
      <c r="A5" s="49"/>
      <c r="B5" s="50"/>
      <c r="C5" s="47"/>
      <c r="D5" s="47"/>
      <c r="E5" s="47"/>
      <c r="F5" s="47"/>
      <c r="G5" s="47"/>
      <c r="H5" s="47"/>
      <c r="I5" s="48"/>
      <c r="J5" s="48"/>
      <c r="K5" s="48"/>
      <c r="L5" s="48"/>
      <c r="M5" s="48"/>
    </row>
    <row r="6" spans="1:13" ht="16" hidden="1" customHeight="1" x14ac:dyDescent="0.25">
      <c r="A6" s="49"/>
      <c r="B6" s="50"/>
      <c r="C6" s="47"/>
      <c r="D6" s="47"/>
      <c r="E6" s="47"/>
      <c r="F6" s="47"/>
      <c r="G6" s="47"/>
      <c r="H6" s="47"/>
      <c r="I6" s="48"/>
      <c r="J6" s="48"/>
      <c r="K6" s="48"/>
      <c r="L6" s="48"/>
      <c r="M6" s="48"/>
    </row>
    <row r="7" spans="1:13" ht="16" hidden="1" customHeight="1" x14ac:dyDescent="0.25">
      <c r="A7" s="49"/>
      <c r="B7" s="50"/>
      <c r="C7" s="47"/>
      <c r="D7" s="47"/>
      <c r="E7" s="47"/>
      <c r="F7" s="47"/>
      <c r="G7" s="47"/>
      <c r="H7" s="47"/>
      <c r="I7" s="48"/>
      <c r="J7" s="48"/>
      <c r="K7" s="48"/>
      <c r="L7" s="48"/>
      <c r="M7" s="48"/>
    </row>
    <row r="8" spans="1:13" ht="16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ht="16" customHeight="1" x14ac:dyDescent="0.25">
      <c r="A9" s="117" t="s">
        <v>33</v>
      </c>
      <c r="B9" s="119" t="s">
        <v>0</v>
      </c>
      <c r="C9" s="120"/>
      <c r="D9" s="120"/>
      <c r="E9" s="120"/>
      <c r="F9" s="120"/>
      <c r="G9" s="120"/>
      <c r="H9" s="121"/>
      <c r="I9" s="122" t="s">
        <v>435</v>
      </c>
      <c r="J9" s="123"/>
      <c r="K9" s="123"/>
      <c r="L9" s="124"/>
      <c r="M9" s="125" t="s">
        <v>436</v>
      </c>
    </row>
    <row r="10" spans="1:13" s="3" customFormat="1" ht="22" customHeight="1" x14ac:dyDescent="0.25">
      <c r="A10" s="118"/>
      <c r="B10" s="83"/>
      <c r="C10" s="83"/>
      <c r="D10" s="83"/>
      <c r="E10" s="83"/>
      <c r="F10" s="83"/>
      <c r="G10" s="83"/>
      <c r="H10" s="84"/>
      <c r="I10" s="43" t="s">
        <v>433</v>
      </c>
      <c r="J10" s="44" t="s">
        <v>5</v>
      </c>
      <c r="K10" s="45" t="s">
        <v>438</v>
      </c>
      <c r="L10" s="46" t="s">
        <v>8</v>
      </c>
      <c r="M10" s="126"/>
    </row>
    <row r="11" spans="1:13" ht="15" customHeight="1" x14ac:dyDescent="0.25">
      <c r="A11" s="4">
        <v>1</v>
      </c>
      <c r="B11" s="85" t="s">
        <v>9</v>
      </c>
      <c r="C11" s="86"/>
      <c r="D11" s="86"/>
      <c r="E11" s="86"/>
      <c r="F11" s="86"/>
      <c r="G11" s="86"/>
      <c r="H11" s="87"/>
      <c r="I11" s="5">
        <v>0</v>
      </c>
      <c r="J11" s="6">
        <v>0</v>
      </c>
      <c r="K11" s="7" t="str">
        <f>IF(J11=0,"-",I11/J11)</f>
        <v>-</v>
      </c>
      <c r="L11" s="8">
        <f t="shared" ref="L11:L35" si="0">I11/I$44</f>
        <v>0</v>
      </c>
      <c r="M11" s="8">
        <v>9.0784155557582478E-6</v>
      </c>
    </row>
    <row r="12" spans="1:13" s="9" customFormat="1" ht="15" customHeight="1" x14ac:dyDescent="0.25">
      <c r="A12" s="4">
        <f>A11+1</f>
        <v>2</v>
      </c>
      <c r="B12" s="85" t="s">
        <v>10</v>
      </c>
      <c r="C12" s="88"/>
      <c r="D12" s="88"/>
      <c r="E12" s="88"/>
      <c r="F12" s="88"/>
      <c r="G12" s="88"/>
      <c r="H12" s="89"/>
      <c r="I12" s="5">
        <v>44000</v>
      </c>
      <c r="J12" s="6">
        <v>1</v>
      </c>
      <c r="K12" s="7">
        <f t="shared" ref="K12:K23" si="1">IF(J12=0,"-",I12/J12)</f>
        <v>44000</v>
      </c>
      <c r="L12" s="8">
        <f t="shared" si="0"/>
        <v>1.2465024416319848E-2</v>
      </c>
      <c r="M12" s="8">
        <v>1.5171572297582404E-2</v>
      </c>
    </row>
    <row r="13" spans="1:13" s="9" customFormat="1" ht="15" customHeight="1" x14ac:dyDescent="0.25">
      <c r="A13" s="4">
        <f t="shared" ref="A13:A44" si="2">A12+1</f>
        <v>3</v>
      </c>
      <c r="B13" s="68" t="s">
        <v>1</v>
      </c>
      <c r="C13" s="69"/>
      <c r="D13" s="69"/>
      <c r="E13" s="69"/>
      <c r="F13" s="69"/>
      <c r="G13" s="69"/>
      <c r="H13" s="70"/>
      <c r="I13" s="5">
        <v>0</v>
      </c>
      <c r="J13" s="6">
        <v>0</v>
      </c>
      <c r="K13" s="7" t="str">
        <f t="shared" si="1"/>
        <v>-</v>
      </c>
      <c r="L13" s="8">
        <f t="shared" si="0"/>
        <v>0</v>
      </c>
      <c r="M13" s="8">
        <v>1.0366289188895018E-3</v>
      </c>
    </row>
    <row r="14" spans="1:13" s="9" customFormat="1" ht="15" customHeight="1" x14ac:dyDescent="0.25">
      <c r="A14" s="4">
        <f t="shared" si="2"/>
        <v>4</v>
      </c>
      <c r="B14" s="85" t="s">
        <v>439</v>
      </c>
      <c r="C14" s="88"/>
      <c r="D14" s="88"/>
      <c r="E14" s="88"/>
      <c r="F14" s="88"/>
      <c r="G14" s="88"/>
      <c r="H14" s="89"/>
      <c r="I14" s="5">
        <v>0</v>
      </c>
      <c r="J14" s="6">
        <v>0</v>
      </c>
      <c r="K14" s="7" t="str">
        <f t="shared" si="1"/>
        <v>-</v>
      </c>
      <c r="L14" s="8">
        <f t="shared" si="0"/>
        <v>0</v>
      </c>
      <c r="M14" s="8">
        <v>2.2754238271450634E-5</v>
      </c>
    </row>
    <row r="15" spans="1:13" s="9" customFormat="1" ht="25" customHeight="1" x14ac:dyDescent="0.25">
      <c r="A15" s="4">
        <f t="shared" si="2"/>
        <v>5</v>
      </c>
      <c r="B15" s="85" t="s">
        <v>434</v>
      </c>
      <c r="C15" s="88"/>
      <c r="D15" s="88"/>
      <c r="E15" s="88"/>
      <c r="F15" s="88"/>
      <c r="G15" s="88"/>
      <c r="H15" s="89"/>
      <c r="I15" s="5">
        <v>0</v>
      </c>
      <c r="J15" s="10">
        <v>0</v>
      </c>
      <c r="K15" s="7" t="str">
        <f t="shared" si="1"/>
        <v>-</v>
      </c>
      <c r="L15" s="8">
        <f t="shared" si="0"/>
        <v>0</v>
      </c>
      <c r="M15" s="8">
        <v>4.9439618477311795E-4</v>
      </c>
    </row>
    <row r="16" spans="1:13" s="9" customFormat="1" ht="15" customHeight="1" x14ac:dyDescent="0.25">
      <c r="A16" s="4">
        <f t="shared" si="2"/>
        <v>6</v>
      </c>
      <c r="B16" s="68" t="s">
        <v>1</v>
      </c>
      <c r="C16" s="69"/>
      <c r="D16" s="69"/>
      <c r="E16" s="69"/>
      <c r="F16" s="69"/>
      <c r="G16" s="69"/>
      <c r="H16" s="70"/>
      <c r="I16" s="5">
        <v>0</v>
      </c>
      <c r="J16" s="10">
        <v>0</v>
      </c>
      <c r="K16" s="7" t="str">
        <f t="shared" si="1"/>
        <v>-</v>
      </c>
      <c r="L16" s="8">
        <f t="shared" si="0"/>
        <v>0</v>
      </c>
      <c r="M16" s="8">
        <v>5.2850256127727734E-5</v>
      </c>
    </row>
    <row r="17" spans="1:13" ht="25" customHeight="1" x14ac:dyDescent="0.25">
      <c r="A17" s="4">
        <f t="shared" si="2"/>
        <v>7</v>
      </c>
      <c r="B17" s="85" t="s">
        <v>29</v>
      </c>
      <c r="C17" s="88"/>
      <c r="D17" s="88"/>
      <c r="E17" s="88"/>
      <c r="F17" s="88"/>
      <c r="G17" s="88"/>
      <c r="H17" s="89"/>
      <c r="I17" s="5">
        <v>0</v>
      </c>
      <c r="J17" s="10">
        <v>0</v>
      </c>
      <c r="K17" s="7" t="str">
        <f t="shared" si="1"/>
        <v>-</v>
      </c>
      <c r="L17" s="8">
        <f t="shared" si="0"/>
        <v>0</v>
      </c>
      <c r="M17" s="8">
        <v>4.3685906861536767E-3</v>
      </c>
    </row>
    <row r="18" spans="1:13" ht="25" customHeight="1" x14ac:dyDescent="0.25">
      <c r="A18" s="4">
        <f t="shared" si="2"/>
        <v>8</v>
      </c>
      <c r="B18" s="85" t="s">
        <v>31</v>
      </c>
      <c r="C18" s="88"/>
      <c r="D18" s="88"/>
      <c r="E18" s="88"/>
      <c r="F18" s="88"/>
      <c r="G18" s="88"/>
      <c r="H18" s="89"/>
      <c r="I18" s="5">
        <v>0</v>
      </c>
      <c r="J18" s="10">
        <v>0</v>
      </c>
      <c r="K18" s="7" t="str">
        <f t="shared" si="1"/>
        <v>-</v>
      </c>
      <c r="L18" s="8">
        <f t="shared" si="0"/>
        <v>0</v>
      </c>
      <c r="M18" s="8">
        <v>1.7940478965211722E-2</v>
      </c>
    </row>
    <row r="19" spans="1:13" ht="15" customHeight="1" x14ac:dyDescent="0.25">
      <c r="A19" s="4">
        <f t="shared" si="2"/>
        <v>9</v>
      </c>
      <c r="B19" s="85" t="s">
        <v>11</v>
      </c>
      <c r="C19" s="88"/>
      <c r="D19" s="88"/>
      <c r="E19" s="88"/>
      <c r="F19" s="88"/>
      <c r="G19" s="88"/>
      <c r="H19" s="89"/>
      <c r="I19" s="5">
        <v>0</v>
      </c>
      <c r="J19" s="10">
        <v>0</v>
      </c>
      <c r="K19" s="7" t="str">
        <f t="shared" si="1"/>
        <v>-</v>
      </c>
      <c r="L19" s="8">
        <f t="shared" si="0"/>
        <v>0</v>
      </c>
      <c r="M19" s="8">
        <v>7.4206977843627888E-5</v>
      </c>
    </row>
    <row r="20" spans="1:13" ht="15" customHeight="1" x14ac:dyDescent="0.25">
      <c r="A20" s="4">
        <f t="shared" si="2"/>
        <v>10</v>
      </c>
      <c r="B20" s="85" t="s">
        <v>12</v>
      </c>
      <c r="C20" s="88"/>
      <c r="D20" s="88"/>
      <c r="E20" s="88"/>
      <c r="F20" s="88"/>
      <c r="G20" s="88"/>
      <c r="H20" s="89"/>
      <c r="I20" s="5">
        <v>0</v>
      </c>
      <c r="J20" s="10">
        <v>0</v>
      </c>
      <c r="K20" s="7" t="str">
        <f t="shared" si="1"/>
        <v>-</v>
      </c>
      <c r="L20" s="8">
        <f t="shared" si="0"/>
        <v>0</v>
      </c>
      <c r="M20" s="8">
        <v>2.9624238522935352E-4</v>
      </c>
    </row>
    <row r="21" spans="1:13" ht="15" customHeight="1" x14ac:dyDescent="0.25">
      <c r="A21" s="4">
        <f t="shared" si="2"/>
        <v>11</v>
      </c>
      <c r="B21" s="85" t="s">
        <v>13</v>
      </c>
      <c r="C21" s="88"/>
      <c r="D21" s="88"/>
      <c r="E21" s="88"/>
      <c r="F21" s="88"/>
      <c r="G21" s="88"/>
      <c r="H21" s="89"/>
      <c r="I21" s="5">
        <v>0</v>
      </c>
      <c r="J21" s="10">
        <v>0</v>
      </c>
      <c r="K21" s="7" t="str">
        <f t="shared" si="1"/>
        <v>-</v>
      </c>
      <c r="L21" s="8">
        <f t="shared" si="0"/>
        <v>0</v>
      </c>
      <c r="M21" s="8">
        <v>7.4576094929797042E-6</v>
      </c>
    </row>
    <row r="22" spans="1:13" ht="15" customHeight="1" x14ac:dyDescent="0.25">
      <c r="A22" s="4">
        <f t="shared" si="2"/>
        <v>12</v>
      </c>
      <c r="B22" s="68" t="s">
        <v>1</v>
      </c>
      <c r="C22" s="69"/>
      <c r="D22" s="69"/>
      <c r="E22" s="69"/>
      <c r="F22" s="69"/>
      <c r="G22" s="69"/>
      <c r="H22" s="70"/>
      <c r="I22" s="5">
        <v>0</v>
      </c>
      <c r="J22" s="10">
        <v>0</v>
      </c>
      <c r="K22" s="7" t="str">
        <f t="shared" si="1"/>
        <v>-</v>
      </c>
      <c r="L22" s="8">
        <f t="shared" si="0"/>
        <v>0</v>
      </c>
      <c r="M22" s="8">
        <v>0</v>
      </c>
    </row>
    <row r="23" spans="1:13" ht="15" customHeight="1" x14ac:dyDescent="0.25">
      <c r="A23" s="4">
        <f t="shared" si="2"/>
        <v>13</v>
      </c>
      <c r="B23" s="85" t="s">
        <v>440</v>
      </c>
      <c r="C23" s="88"/>
      <c r="D23" s="88"/>
      <c r="E23" s="88"/>
      <c r="F23" s="88"/>
      <c r="G23" s="88"/>
      <c r="H23" s="89"/>
      <c r="I23" s="5">
        <v>0</v>
      </c>
      <c r="J23" s="10">
        <v>0</v>
      </c>
      <c r="K23" s="7" t="str">
        <f t="shared" si="1"/>
        <v>-</v>
      </c>
      <c r="L23" s="8">
        <f t="shared" si="0"/>
        <v>0</v>
      </c>
      <c r="M23" s="8">
        <v>0</v>
      </c>
    </row>
    <row r="24" spans="1:13" s="15" customFormat="1" ht="15" customHeight="1" x14ac:dyDescent="0.25">
      <c r="A24" s="11">
        <f t="shared" si="2"/>
        <v>14</v>
      </c>
      <c r="B24" s="90" t="s">
        <v>2</v>
      </c>
      <c r="C24" s="91"/>
      <c r="D24" s="91"/>
      <c r="E24" s="91"/>
      <c r="F24" s="91"/>
      <c r="G24" s="91"/>
      <c r="H24" s="92"/>
      <c r="I24" s="12">
        <f>I11+I12+I14+I15+I17+I18+I19+I20+I21+I23</f>
        <v>44000</v>
      </c>
      <c r="J24" s="13" t="s">
        <v>6</v>
      </c>
      <c r="K24" s="13" t="s">
        <v>6</v>
      </c>
      <c r="L24" s="14">
        <f t="shared" si="0"/>
        <v>1.2465024416319848E-2</v>
      </c>
      <c r="M24" s="14">
        <v>3.8384777760114099E-2</v>
      </c>
    </row>
    <row r="25" spans="1:13" s="20" customFormat="1" ht="15" customHeight="1" x14ac:dyDescent="0.25">
      <c r="A25" s="16">
        <f t="shared" si="2"/>
        <v>15</v>
      </c>
      <c r="B25" s="93" t="s">
        <v>14</v>
      </c>
      <c r="C25" s="94"/>
      <c r="D25" s="94"/>
      <c r="E25" s="94"/>
      <c r="F25" s="94"/>
      <c r="G25" s="94"/>
      <c r="H25" s="95"/>
      <c r="I25" s="17">
        <v>300201.56</v>
      </c>
      <c r="J25" s="10">
        <v>196</v>
      </c>
      <c r="K25" s="18">
        <f t="shared" ref="K25:K37" si="3">IF(J25=0,"-",I25/J25)</f>
        <v>1531.640612244898</v>
      </c>
      <c r="L25" s="19">
        <f t="shared" si="0"/>
        <v>8.504590398221154E-2</v>
      </c>
      <c r="M25" s="19">
        <v>9.7808839196683983E-2</v>
      </c>
    </row>
    <row r="26" spans="1:13" s="9" customFormat="1" ht="15" customHeight="1" x14ac:dyDescent="0.25">
      <c r="A26" s="21">
        <f t="shared" si="2"/>
        <v>16</v>
      </c>
      <c r="B26" s="68" t="s">
        <v>17</v>
      </c>
      <c r="C26" s="69"/>
      <c r="D26" s="69"/>
      <c r="E26" s="69"/>
      <c r="F26" s="69"/>
      <c r="G26" s="69"/>
      <c r="H26" s="70"/>
      <c r="I26" s="5">
        <v>52714</v>
      </c>
      <c r="J26" s="10">
        <v>35</v>
      </c>
      <c r="K26" s="7">
        <f t="shared" si="3"/>
        <v>1506.1142857142856</v>
      </c>
      <c r="L26" s="8">
        <f t="shared" si="0"/>
        <v>1.4933665842770102E-2</v>
      </c>
      <c r="M26" s="8">
        <v>1.5779516888049395E-2</v>
      </c>
    </row>
    <row r="27" spans="1:13" s="23" customFormat="1" ht="25" customHeight="1" x14ac:dyDescent="0.25">
      <c r="A27" s="22">
        <f t="shared" si="2"/>
        <v>17</v>
      </c>
      <c r="B27" s="93" t="s">
        <v>30</v>
      </c>
      <c r="C27" s="94"/>
      <c r="D27" s="94"/>
      <c r="E27" s="94"/>
      <c r="F27" s="94"/>
      <c r="G27" s="94"/>
      <c r="H27" s="95"/>
      <c r="I27" s="17">
        <v>300000</v>
      </c>
      <c r="J27" s="10">
        <v>45</v>
      </c>
      <c r="K27" s="18">
        <f t="shared" si="3"/>
        <v>6666.666666666667</v>
      </c>
      <c r="L27" s="19">
        <f t="shared" si="0"/>
        <v>8.4988802838544417E-2</v>
      </c>
      <c r="M27" s="19">
        <v>9.4098458578593239E-2</v>
      </c>
    </row>
    <row r="28" spans="1:13" s="9" customFormat="1" ht="15" customHeight="1" x14ac:dyDescent="0.25">
      <c r="A28" s="21">
        <f t="shared" si="2"/>
        <v>18</v>
      </c>
      <c r="B28" s="68" t="s">
        <v>3</v>
      </c>
      <c r="C28" s="69"/>
      <c r="D28" s="69"/>
      <c r="E28" s="69"/>
      <c r="F28" s="69"/>
      <c r="G28" s="69"/>
      <c r="H28" s="70"/>
      <c r="I28" s="5">
        <v>81238.28</v>
      </c>
      <c r="J28" s="10">
        <v>9</v>
      </c>
      <c r="K28" s="7">
        <f t="shared" si="3"/>
        <v>9026.4755555555548</v>
      </c>
      <c r="L28" s="8">
        <f t="shared" si="0"/>
        <v>2.3014480539541554E-2</v>
      </c>
      <c r="M28" s="8">
        <v>1.1811804266041533E-2</v>
      </c>
    </row>
    <row r="29" spans="1:13" s="23" customFormat="1" ht="15" customHeight="1" x14ac:dyDescent="0.25">
      <c r="A29" s="22">
        <f t="shared" si="2"/>
        <v>19</v>
      </c>
      <c r="B29" s="93" t="s">
        <v>28</v>
      </c>
      <c r="C29" s="94"/>
      <c r="D29" s="94"/>
      <c r="E29" s="94"/>
      <c r="F29" s="94"/>
      <c r="G29" s="94"/>
      <c r="H29" s="95"/>
      <c r="I29" s="17">
        <v>6370.99</v>
      </c>
      <c r="J29" s="10">
        <v>4</v>
      </c>
      <c r="K29" s="18">
        <f t="shared" si="3"/>
        <v>1592.7474999999999</v>
      </c>
      <c r="L29" s="19">
        <f t="shared" si="0"/>
        <v>1.804876043321127E-3</v>
      </c>
      <c r="M29" s="19">
        <v>1.1402663265733555E-2</v>
      </c>
    </row>
    <row r="30" spans="1:13" s="9" customFormat="1" ht="15" customHeight="1" x14ac:dyDescent="0.25">
      <c r="A30" s="21">
        <f t="shared" si="2"/>
        <v>20</v>
      </c>
      <c r="B30" s="68" t="s">
        <v>3</v>
      </c>
      <c r="C30" s="69"/>
      <c r="D30" s="69"/>
      <c r="E30" s="69"/>
      <c r="F30" s="69"/>
      <c r="G30" s="69"/>
      <c r="H30" s="70"/>
      <c r="I30" s="5">
        <v>2337.8000000000002</v>
      </c>
      <c r="J30" s="10">
        <v>1</v>
      </c>
      <c r="K30" s="18">
        <f t="shared" si="3"/>
        <v>2337.8000000000002</v>
      </c>
      <c r="L30" s="19">
        <f t="shared" si="0"/>
        <v>6.6228941091983054E-4</v>
      </c>
      <c r="M30" s="19">
        <v>2.3841012222168153E-3</v>
      </c>
    </row>
    <row r="31" spans="1:13" s="9" customFormat="1" ht="25" customHeight="1" x14ac:dyDescent="0.25">
      <c r="A31" s="21">
        <f t="shared" si="2"/>
        <v>21</v>
      </c>
      <c r="B31" s="93" t="s">
        <v>26</v>
      </c>
      <c r="C31" s="94"/>
      <c r="D31" s="94"/>
      <c r="E31" s="94"/>
      <c r="F31" s="94"/>
      <c r="G31" s="94"/>
      <c r="H31" s="95"/>
      <c r="I31" s="5">
        <v>689914.01</v>
      </c>
      <c r="J31" s="10">
        <v>302</v>
      </c>
      <c r="K31" s="7">
        <f t="shared" si="3"/>
        <v>2284.4834768211922</v>
      </c>
      <c r="L31" s="8">
        <f t="shared" si="0"/>
        <v>0.19544988590479856</v>
      </c>
      <c r="M31" s="8">
        <v>0.20800362903618833</v>
      </c>
    </row>
    <row r="32" spans="1:13" s="9" customFormat="1" ht="15" customHeight="1" x14ac:dyDescent="0.25">
      <c r="A32" s="21">
        <f t="shared" si="2"/>
        <v>22</v>
      </c>
      <c r="B32" s="68" t="s">
        <v>3</v>
      </c>
      <c r="C32" s="69"/>
      <c r="D32" s="69"/>
      <c r="E32" s="69"/>
      <c r="F32" s="69"/>
      <c r="G32" s="69"/>
      <c r="H32" s="70"/>
      <c r="I32" s="5">
        <v>142854.16</v>
      </c>
      <c r="J32" s="10">
        <v>39</v>
      </c>
      <c r="K32" s="7">
        <f t="shared" si="3"/>
        <v>3662.9271794871797</v>
      </c>
      <c r="L32" s="8">
        <f t="shared" si="0"/>
        <v>4.0470013463019594E-2</v>
      </c>
      <c r="M32" s="8">
        <v>2.9373523727809051E-2</v>
      </c>
    </row>
    <row r="33" spans="1:14" ht="15" customHeight="1" x14ac:dyDescent="0.25">
      <c r="A33" s="21">
        <f t="shared" si="2"/>
        <v>23</v>
      </c>
      <c r="B33" s="85" t="s">
        <v>15</v>
      </c>
      <c r="C33" s="88"/>
      <c r="D33" s="88"/>
      <c r="E33" s="88"/>
      <c r="F33" s="88"/>
      <c r="G33" s="88"/>
      <c r="H33" s="89"/>
      <c r="I33" s="5">
        <v>12420</v>
      </c>
      <c r="J33" s="10">
        <v>9</v>
      </c>
      <c r="K33" s="7">
        <f t="shared" si="3"/>
        <v>1380</v>
      </c>
      <c r="L33" s="8">
        <f t="shared" si="0"/>
        <v>3.518536437515739E-3</v>
      </c>
      <c r="M33" s="8">
        <v>9.2832627095258899E-3</v>
      </c>
    </row>
    <row r="34" spans="1:14" s="9" customFormat="1" ht="15" customHeight="1" x14ac:dyDescent="0.25">
      <c r="A34" s="21">
        <f t="shared" si="2"/>
        <v>24</v>
      </c>
      <c r="B34" s="68" t="s">
        <v>3</v>
      </c>
      <c r="C34" s="69"/>
      <c r="D34" s="69"/>
      <c r="E34" s="69"/>
      <c r="F34" s="69"/>
      <c r="G34" s="69"/>
      <c r="H34" s="70"/>
      <c r="I34" s="5">
        <v>0</v>
      </c>
      <c r="J34" s="10">
        <v>0</v>
      </c>
      <c r="K34" s="7" t="str">
        <f t="shared" si="3"/>
        <v>-</v>
      </c>
      <c r="L34" s="8">
        <f t="shared" si="0"/>
        <v>0</v>
      </c>
      <c r="M34" s="8">
        <v>1.4713967662795104E-3</v>
      </c>
    </row>
    <row r="35" spans="1:14" s="9" customFormat="1" ht="15" customHeight="1" x14ac:dyDescent="0.25">
      <c r="A35" s="21">
        <f t="shared" si="2"/>
        <v>25</v>
      </c>
      <c r="B35" s="85" t="s">
        <v>16</v>
      </c>
      <c r="C35" s="88"/>
      <c r="D35" s="88"/>
      <c r="E35" s="88"/>
      <c r="F35" s="88"/>
      <c r="G35" s="88"/>
      <c r="H35" s="89"/>
      <c r="I35" s="5">
        <v>0</v>
      </c>
      <c r="J35" s="10">
        <v>0</v>
      </c>
      <c r="K35" s="7" t="str">
        <f t="shared" si="3"/>
        <v>-</v>
      </c>
      <c r="L35" s="8">
        <f t="shared" si="0"/>
        <v>0</v>
      </c>
      <c r="M35" s="8">
        <v>1.7706011682228225E-4</v>
      </c>
    </row>
    <row r="36" spans="1:14" ht="15" customHeight="1" x14ac:dyDescent="0.25">
      <c r="A36" s="21">
        <f t="shared" si="2"/>
        <v>26</v>
      </c>
      <c r="B36" s="85" t="s">
        <v>19</v>
      </c>
      <c r="C36" s="88"/>
      <c r="D36" s="88"/>
      <c r="E36" s="88"/>
      <c r="F36" s="88"/>
      <c r="G36" s="88"/>
      <c r="H36" s="89"/>
      <c r="I36" s="5">
        <v>0</v>
      </c>
      <c r="J36" s="25">
        <v>0</v>
      </c>
      <c r="K36" s="7" t="str">
        <f t="shared" si="3"/>
        <v>-</v>
      </c>
      <c r="L36" s="26" t="s">
        <v>6</v>
      </c>
      <c r="M36" s="26" t="s">
        <v>6</v>
      </c>
    </row>
    <row r="37" spans="1:14" ht="15" customHeight="1" x14ac:dyDescent="0.25">
      <c r="A37" s="21">
        <f t="shared" si="2"/>
        <v>27</v>
      </c>
      <c r="B37" s="68" t="s">
        <v>18</v>
      </c>
      <c r="C37" s="69"/>
      <c r="D37" s="69"/>
      <c r="E37" s="69"/>
      <c r="F37" s="69"/>
      <c r="G37" s="69"/>
      <c r="H37" s="70"/>
      <c r="I37" s="5">
        <v>0</v>
      </c>
      <c r="J37" s="25">
        <v>0</v>
      </c>
      <c r="K37" s="7" t="str">
        <f t="shared" si="3"/>
        <v>-</v>
      </c>
      <c r="L37" s="27">
        <f>I37/I$44</f>
        <v>0</v>
      </c>
      <c r="M37" s="27">
        <v>1.3292050816541255E-4</v>
      </c>
    </row>
    <row r="38" spans="1:14" ht="15" customHeight="1" x14ac:dyDescent="0.25">
      <c r="A38" s="21">
        <f t="shared" si="2"/>
        <v>28</v>
      </c>
      <c r="B38" s="85" t="s">
        <v>20</v>
      </c>
      <c r="C38" s="88"/>
      <c r="D38" s="88"/>
      <c r="E38" s="88"/>
      <c r="F38" s="88"/>
      <c r="G38" s="88"/>
      <c r="H38" s="89"/>
      <c r="I38" s="5">
        <v>2420330.2000000002</v>
      </c>
      <c r="J38" s="25">
        <v>2</v>
      </c>
      <c r="K38" s="24" t="s">
        <v>6</v>
      </c>
      <c r="L38" s="26" t="s">
        <v>6</v>
      </c>
      <c r="M38" s="26" t="s">
        <v>6</v>
      </c>
    </row>
    <row r="39" spans="1:14" ht="15" customHeight="1" x14ac:dyDescent="0.25">
      <c r="A39" s="21">
        <f t="shared" si="2"/>
        <v>29</v>
      </c>
      <c r="B39" s="68" t="s">
        <v>18</v>
      </c>
      <c r="C39" s="69"/>
      <c r="D39" s="69"/>
      <c r="E39" s="69"/>
      <c r="F39" s="69"/>
      <c r="G39" s="69"/>
      <c r="H39" s="70"/>
      <c r="I39" s="5">
        <v>2176970.2000000002</v>
      </c>
      <c r="J39" s="25">
        <v>2</v>
      </c>
      <c r="K39" s="24" t="s">
        <v>6</v>
      </c>
      <c r="L39" s="27">
        <f t="shared" ref="L39:L44" si="4">I39/I$44</f>
        <v>0.61672697037728874</v>
      </c>
      <c r="M39" s="27">
        <v>0.53360302497717116</v>
      </c>
    </row>
    <row r="40" spans="1:14" ht="25" customHeight="1" x14ac:dyDescent="0.25">
      <c r="A40" s="21">
        <f t="shared" si="2"/>
        <v>30</v>
      </c>
      <c r="B40" s="93" t="s">
        <v>27</v>
      </c>
      <c r="C40" s="94"/>
      <c r="D40" s="94"/>
      <c r="E40" s="94"/>
      <c r="F40" s="94"/>
      <c r="G40" s="94"/>
      <c r="H40" s="95"/>
      <c r="I40" s="5">
        <v>0</v>
      </c>
      <c r="J40" s="28">
        <v>0</v>
      </c>
      <c r="K40" s="7" t="str">
        <f t="shared" ref="K40:K41" si="5">IF(J40=0,"-",I40/J40)</f>
        <v>-</v>
      </c>
      <c r="L40" s="27">
        <f t="shared" si="4"/>
        <v>0</v>
      </c>
      <c r="M40" s="27">
        <v>2.1410182582011889E-3</v>
      </c>
    </row>
    <row r="41" spans="1:14" ht="15" customHeight="1" x14ac:dyDescent="0.25">
      <c r="A41" s="21">
        <f t="shared" si="2"/>
        <v>31</v>
      </c>
      <c r="B41" s="68" t="s">
        <v>21</v>
      </c>
      <c r="C41" s="69"/>
      <c r="D41" s="69"/>
      <c r="E41" s="69"/>
      <c r="F41" s="69"/>
      <c r="G41" s="69"/>
      <c r="H41" s="70"/>
      <c r="I41" s="5">
        <v>0</v>
      </c>
      <c r="J41" s="28">
        <v>0</v>
      </c>
      <c r="K41" s="7" t="str">
        <f t="shared" si="5"/>
        <v>-</v>
      </c>
      <c r="L41" s="27">
        <f t="shared" si="4"/>
        <v>0</v>
      </c>
      <c r="M41" s="27">
        <v>1.3212362711099988E-3</v>
      </c>
    </row>
    <row r="42" spans="1:14" ht="15" customHeight="1" x14ac:dyDescent="0.25">
      <c r="A42" s="21">
        <f t="shared" si="2"/>
        <v>32</v>
      </c>
      <c r="B42" s="85" t="s">
        <v>32</v>
      </c>
      <c r="C42" s="88"/>
      <c r="D42" s="88"/>
      <c r="E42" s="88"/>
      <c r="F42" s="88"/>
      <c r="G42" s="88"/>
      <c r="H42" s="89"/>
      <c r="I42" s="5">
        <v>0</v>
      </c>
      <c r="J42" s="28">
        <v>0</v>
      </c>
      <c r="K42" s="24" t="s">
        <v>6</v>
      </c>
      <c r="L42" s="27">
        <f t="shared" si="4"/>
        <v>0</v>
      </c>
      <c r="M42" s="27">
        <v>4.9643455928009162E-3</v>
      </c>
    </row>
    <row r="43" spans="1:14" s="9" customFormat="1" ht="15" customHeight="1" x14ac:dyDescent="0.25">
      <c r="A43" s="29">
        <f t="shared" si="2"/>
        <v>33</v>
      </c>
      <c r="B43" s="96" t="s">
        <v>4</v>
      </c>
      <c r="C43" s="97"/>
      <c r="D43" s="97"/>
      <c r="E43" s="97"/>
      <c r="F43" s="97"/>
      <c r="G43" s="97"/>
      <c r="H43" s="98"/>
      <c r="I43" s="30">
        <f>I25+I27+I29+I31+I33+I35+I37+I39+I40+I42</f>
        <v>3485876.7600000002</v>
      </c>
      <c r="J43" s="31" t="s">
        <v>6</v>
      </c>
      <c r="K43" s="31" t="s">
        <v>6</v>
      </c>
      <c r="L43" s="14">
        <f t="shared" si="4"/>
        <v>0.9875349755836802</v>
      </c>
      <c r="M43" s="14">
        <v>0.96161522223988594</v>
      </c>
    </row>
    <row r="44" spans="1:14" s="9" customFormat="1" ht="15" customHeight="1" x14ac:dyDescent="0.25">
      <c r="A44" s="32">
        <f t="shared" si="2"/>
        <v>34</v>
      </c>
      <c r="B44" s="99" t="s">
        <v>7</v>
      </c>
      <c r="C44" s="100"/>
      <c r="D44" s="100"/>
      <c r="E44" s="100"/>
      <c r="F44" s="100"/>
      <c r="G44" s="100"/>
      <c r="H44" s="101"/>
      <c r="I44" s="33">
        <f>I24+I43</f>
        <v>3529876.7600000002</v>
      </c>
      <c r="J44" s="34" t="s">
        <v>6</v>
      </c>
      <c r="K44" s="34" t="s">
        <v>6</v>
      </c>
      <c r="L44" s="35">
        <f t="shared" si="4"/>
        <v>1</v>
      </c>
      <c r="M44" s="35">
        <v>1</v>
      </c>
    </row>
    <row r="45" spans="1:14" s="9" customFormat="1" ht="3" customHeight="1" x14ac:dyDescent="0.25">
      <c r="A45" s="36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</row>
    <row r="46" spans="1:14" s="9" customFormat="1" ht="15" customHeight="1" x14ac:dyDescent="0.25">
      <c r="A46" s="102" t="s">
        <v>34</v>
      </c>
      <c r="B46" s="103"/>
      <c r="C46" s="103"/>
      <c r="D46" s="103"/>
      <c r="E46" s="103"/>
      <c r="F46" s="103"/>
      <c r="G46" s="103"/>
      <c r="H46" s="104"/>
      <c r="I46" s="64">
        <v>88246.92</v>
      </c>
      <c r="J46" s="1"/>
      <c r="K46" s="1"/>
      <c r="L46" s="1"/>
      <c r="M46" s="1"/>
    </row>
    <row r="47" spans="1:14" ht="3" customHeight="1" x14ac:dyDescent="0.25">
      <c r="A47" s="36"/>
    </row>
    <row r="48" spans="1:14" ht="15" customHeight="1" x14ac:dyDescent="0.25">
      <c r="A48" s="112" t="s">
        <v>35</v>
      </c>
      <c r="B48" s="113"/>
      <c r="C48" s="113"/>
      <c r="D48" s="113"/>
      <c r="E48" s="113"/>
      <c r="F48" s="113"/>
      <c r="G48" s="113"/>
      <c r="H48" s="114"/>
      <c r="I48" s="64">
        <v>3543945</v>
      </c>
      <c r="J48" s="105" t="s">
        <v>36</v>
      </c>
      <c r="K48" s="106"/>
      <c r="L48" s="127">
        <f>I44/I48</f>
        <v>0.99603034471471774</v>
      </c>
      <c r="M48" s="128"/>
    </row>
    <row r="49" spans="1:13" ht="5.15" customHeight="1" x14ac:dyDescent="0.25">
      <c r="A49" s="36"/>
    </row>
    <row r="50" spans="1:13" s="42" customFormat="1" ht="14.15" customHeight="1" x14ac:dyDescent="0.25">
      <c r="A50" s="37"/>
      <c r="B50" s="38" t="s">
        <v>22</v>
      </c>
      <c r="C50" s="39"/>
      <c r="D50" s="38" t="s">
        <v>23</v>
      </c>
      <c r="E50" s="40"/>
      <c r="F50" s="38" t="s">
        <v>24</v>
      </c>
      <c r="G50" s="41"/>
      <c r="H50" s="38" t="s">
        <v>25</v>
      </c>
      <c r="I50" s="107"/>
      <c r="J50" s="108"/>
      <c r="K50" s="108"/>
      <c r="L50" s="108"/>
      <c r="M50" s="63"/>
    </row>
    <row r="51" spans="1:13" ht="19.5" customHeight="1" x14ac:dyDescent="0.25">
      <c r="A51" s="109" t="s">
        <v>445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3" ht="12.5" x14ac:dyDescent="0.25">
      <c r="A52" s="111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62"/>
    </row>
  </sheetData>
  <sheetProtection algorithmName="SHA-512" hashValue="lfvP4fDgkV9CBnRaQrcpFxPtWvRxLwu8gmqlXrJpEh8KIA3JhQSAEgy4yft/Rh2DcH/fKqWJ3Fk683CzCfKbPw==" saltValue="TwiMKt7xomJmxBpBlhEpFw==" spinCount="100000" sheet="1" objects="1" scenarios="1"/>
  <mergeCells count="50">
    <mergeCell ref="J48:K48"/>
    <mergeCell ref="L48:M48"/>
    <mergeCell ref="I50:L50"/>
    <mergeCell ref="A51:M51"/>
    <mergeCell ref="A52:L52"/>
    <mergeCell ref="A48:H48"/>
    <mergeCell ref="B41:H41"/>
    <mergeCell ref="B42:H42"/>
    <mergeCell ref="B43:H43"/>
    <mergeCell ref="B44:H44"/>
    <mergeCell ref="A46:H46"/>
    <mergeCell ref="B40:H40"/>
    <mergeCell ref="B29:H29"/>
    <mergeCell ref="B30:H30"/>
    <mergeCell ref="B31:H31"/>
    <mergeCell ref="B32:H32"/>
    <mergeCell ref="B33:H33"/>
    <mergeCell ref="B34:H34"/>
    <mergeCell ref="B35:H35"/>
    <mergeCell ref="B36:H36"/>
    <mergeCell ref="B37:H37"/>
    <mergeCell ref="B38:H38"/>
    <mergeCell ref="B39:H39"/>
    <mergeCell ref="B28:H28"/>
    <mergeCell ref="B17:H17"/>
    <mergeCell ref="B18:H18"/>
    <mergeCell ref="B19:H19"/>
    <mergeCell ref="B20:H20"/>
    <mergeCell ref="B21:H21"/>
    <mergeCell ref="B22:H22"/>
    <mergeCell ref="B23:H23"/>
    <mergeCell ref="B24:H24"/>
    <mergeCell ref="B25:H25"/>
    <mergeCell ref="B26:H26"/>
    <mergeCell ref="B27:H27"/>
    <mergeCell ref="B16:H16"/>
    <mergeCell ref="A1:M1"/>
    <mergeCell ref="A2:M2"/>
    <mergeCell ref="A3:M3"/>
    <mergeCell ref="A4:M4"/>
    <mergeCell ref="A8:M8"/>
    <mergeCell ref="A9:A10"/>
    <mergeCell ref="B9:H10"/>
    <mergeCell ref="I9:L9"/>
    <mergeCell ref="M9:M10"/>
    <mergeCell ref="B11:H11"/>
    <mergeCell ref="B12:H12"/>
    <mergeCell ref="B13:H13"/>
    <mergeCell ref="B14:H14"/>
    <mergeCell ref="B15:H15"/>
  </mergeCells>
  <pageMargins left="0.59055118110236227" right="0.59055118110236227" top="0.39370078740157483" bottom="0.39370078740157483" header="0.19685039370078741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382</vt:i4>
      </vt:variant>
      <vt:variant>
        <vt:lpstr>Nazwane zakresy</vt:lpstr>
      </vt:variant>
      <vt:variant>
        <vt:i4>1</vt:i4>
      </vt:variant>
    </vt:vector>
  </HeadingPairs>
  <TitlesOfParts>
    <vt:vector size="383" baseType="lpstr">
      <vt:lpstr>Lista</vt:lpstr>
      <vt:lpstr>Polska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250</vt:lpstr>
      <vt:lpstr>251</vt:lpstr>
      <vt:lpstr>252</vt:lpstr>
      <vt:lpstr>253</vt:lpstr>
      <vt:lpstr>254</vt:lpstr>
      <vt:lpstr>255</vt:lpstr>
      <vt:lpstr>256</vt:lpstr>
      <vt:lpstr>257</vt:lpstr>
      <vt:lpstr>258</vt:lpstr>
      <vt:lpstr>259</vt:lpstr>
      <vt:lpstr>260</vt:lpstr>
      <vt:lpstr>261</vt:lpstr>
      <vt:lpstr>262</vt:lpstr>
      <vt:lpstr>263</vt:lpstr>
      <vt:lpstr>264</vt:lpstr>
      <vt:lpstr>265</vt:lpstr>
      <vt:lpstr>266</vt:lpstr>
      <vt:lpstr>267</vt:lpstr>
      <vt:lpstr>268</vt:lpstr>
      <vt:lpstr>269</vt:lpstr>
      <vt:lpstr>270</vt:lpstr>
      <vt:lpstr>271</vt:lpstr>
      <vt:lpstr>272</vt:lpstr>
      <vt:lpstr>273</vt:lpstr>
      <vt:lpstr>274</vt:lpstr>
      <vt:lpstr>275</vt:lpstr>
      <vt:lpstr>276</vt:lpstr>
      <vt:lpstr>277</vt:lpstr>
      <vt:lpstr>278</vt:lpstr>
      <vt:lpstr>279</vt:lpstr>
      <vt:lpstr>280</vt:lpstr>
      <vt:lpstr>281</vt:lpstr>
      <vt:lpstr>282</vt:lpstr>
      <vt:lpstr>283</vt:lpstr>
      <vt:lpstr>284</vt:lpstr>
      <vt:lpstr>285</vt:lpstr>
      <vt:lpstr>286</vt:lpstr>
      <vt:lpstr>287</vt:lpstr>
      <vt:lpstr>288</vt:lpstr>
      <vt:lpstr>289</vt:lpstr>
      <vt:lpstr>290</vt:lpstr>
      <vt:lpstr>291</vt:lpstr>
      <vt:lpstr>292</vt:lpstr>
      <vt:lpstr>293</vt:lpstr>
      <vt:lpstr>294</vt:lpstr>
      <vt:lpstr>295</vt:lpstr>
      <vt:lpstr>296</vt:lpstr>
      <vt:lpstr>297</vt:lpstr>
      <vt:lpstr>298</vt:lpstr>
      <vt:lpstr>299</vt:lpstr>
      <vt:lpstr>300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313</vt:lpstr>
      <vt:lpstr>314</vt:lpstr>
      <vt:lpstr>315</vt:lpstr>
      <vt:lpstr>316</vt:lpstr>
      <vt:lpstr>317</vt:lpstr>
      <vt:lpstr>318</vt:lpstr>
      <vt:lpstr>319</vt:lpstr>
      <vt:lpstr>320</vt:lpstr>
      <vt:lpstr>321</vt:lpstr>
      <vt:lpstr>322</vt:lpstr>
      <vt:lpstr>323</vt:lpstr>
      <vt:lpstr>324</vt:lpstr>
      <vt:lpstr>325</vt:lpstr>
      <vt:lpstr>326</vt:lpstr>
      <vt:lpstr>327</vt:lpstr>
      <vt:lpstr>328</vt:lpstr>
      <vt:lpstr>329</vt:lpstr>
      <vt:lpstr>330</vt:lpstr>
      <vt:lpstr>331</vt:lpstr>
      <vt:lpstr>332</vt:lpstr>
      <vt:lpstr>333</vt:lpstr>
      <vt:lpstr>334</vt:lpstr>
      <vt:lpstr>335</vt:lpstr>
      <vt:lpstr>336</vt:lpstr>
      <vt:lpstr>337</vt:lpstr>
      <vt:lpstr>338</vt:lpstr>
      <vt:lpstr>339</vt:lpstr>
      <vt:lpstr>340</vt:lpstr>
      <vt:lpstr>341</vt:lpstr>
      <vt:lpstr>342</vt:lpstr>
      <vt:lpstr>343</vt:lpstr>
      <vt:lpstr>344</vt:lpstr>
      <vt:lpstr>345</vt:lpstr>
      <vt:lpstr>346</vt:lpstr>
      <vt:lpstr>347</vt:lpstr>
      <vt:lpstr>348</vt:lpstr>
      <vt:lpstr>349</vt:lpstr>
      <vt:lpstr>350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</vt:lpstr>
      <vt:lpstr>366</vt:lpstr>
      <vt:lpstr>367</vt:lpstr>
      <vt:lpstr>368</vt:lpstr>
      <vt:lpstr>369</vt:lpstr>
      <vt:lpstr>370</vt:lpstr>
      <vt:lpstr>371</vt:lpstr>
      <vt:lpstr>372</vt:lpstr>
      <vt:lpstr>373</vt:lpstr>
      <vt:lpstr>374</vt:lpstr>
      <vt:lpstr>375</vt:lpstr>
      <vt:lpstr>376</vt:lpstr>
      <vt:lpstr>377</vt:lpstr>
      <vt:lpstr>378</vt:lpstr>
      <vt:lpstr>379</vt:lpstr>
      <vt:lpstr>380</vt:lpstr>
      <vt:lpstr>Lista!Tytuły_wydruku</vt:lpstr>
    </vt:vector>
  </TitlesOfParts>
  <Company>PFRON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*.*</dc:creator>
  <cp:lastModifiedBy>Miśkiewicz Piotr</cp:lastModifiedBy>
  <cp:lastPrinted>2025-02-25T09:59:03Z</cp:lastPrinted>
  <dcterms:created xsi:type="dcterms:W3CDTF">2001-04-12T11:41:19Z</dcterms:created>
  <dcterms:modified xsi:type="dcterms:W3CDTF">2025-02-25T11:34:28Z</dcterms:modified>
</cp:coreProperties>
</file>