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FS01\Profile$\pmiskiewicz\Documents\Analiza2024\"/>
    </mc:Choice>
  </mc:AlternateContent>
  <xr:revisionPtr revIDLastSave="0" documentId="13_ncr:1_{3E59026F-E911-43AF-983C-55255A824087}" xr6:coauthVersionLast="47" xr6:coauthVersionMax="47" xr10:uidLastSave="{00000000-0000-0000-0000-000000000000}"/>
  <bookViews>
    <workbookView xWindow="-110" yWindow="-110" windowWidth="19420" windowHeight="10300" tabRatio="703" xr2:uid="{00000000-000D-0000-FFFF-FFFF00000000}"/>
  </bookViews>
  <sheets>
    <sheet name="T8" sheetId="67" r:id="rId1"/>
    <sheet name="T9" sheetId="1" r:id="rId2"/>
    <sheet name="T10" sheetId="25" r:id="rId3"/>
    <sheet name="T11_T11A" sheetId="41" r:id="rId4"/>
    <sheet name="T12" sheetId="39" r:id="rId5"/>
    <sheet name="T13" sheetId="53" r:id="rId6"/>
    <sheet name="T14" sheetId="54" r:id="rId7"/>
    <sheet name="T15" sheetId="55" r:id="rId8"/>
    <sheet name="T16-T17" sheetId="6" r:id="rId9"/>
    <sheet name="T18" sheetId="46" r:id="rId10"/>
    <sheet name="T19" sheetId="42" r:id="rId11"/>
    <sheet name="T20" sheetId="43" r:id="rId12"/>
    <sheet name="T21-T22_T22A" sheetId="44" r:id="rId13"/>
    <sheet name="T23" sheetId="12" r:id="rId14"/>
    <sheet name="T24" sheetId="28" r:id="rId15"/>
    <sheet name="T25" sheetId="29" r:id="rId16"/>
    <sheet name="T26" sheetId="30" r:id="rId17"/>
    <sheet name="T27" sheetId="31" r:id="rId18"/>
    <sheet name="T28" sheetId="33" r:id="rId19"/>
    <sheet name="T29" sheetId="32" r:id="rId20"/>
    <sheet name="T30-31_31A" sheetId="48" r:id="rId21"/>
    <sheet name="T32" sheetId="34" r:id="rId22"/>
    <sheet name="T33" sheetId="58" r:id="rId23"/>
    <sheet name="T34" sheetId="57" r:id="rId24"/>
    <sheet name="T35" sheetId="35" r:id="rId25"/>
    <sheet name="T36" sheetId="38" r:id="rId26"/>
    <sheet name="T37" sheetId="36" r:id="rId27"/>
    <sheet name="T38" sheetId="45" r:id="rId28"/>
    <sheet name="T39" sheetId="60" r:id="rId29"/>
  </sheets>
  <definedNames>
    <definedName name="_xlnm.Print_Titles" localSheetId="2">'T10'!#REF!</definedName>
    <definedName name="_xlnm.Print_Titles" localSheetId="3">T11_T11A!$1:$5</definedName>
    <definedName name="_xlnm.Print_Titles" localSheetId="4">'T12'!$1:$5</definedName>
    <definedName name="_xlnm.Print_Titles" localSheetId="5">'T13'!$1:$5</definedName>
    <definedName name="_xlnm.Print_Titles" localSheetId="6">'T14'!$1:$5</definedName>
    <definedName name="_xlnm.Print_Titles" localSheetId="7">'T15'!$1:$5</definedName>
    <definedName name="_xlnm.Print_Titles" localSheetId="8">'T16-T17'!$1:$5</definedName>
    <definedName name="_xlnm.Print_Titles" localSheetId="10">'T19'!$1:$5</definedName>
    <definedName name="_xlnm.Print_Titles" localSheetId="11">'T20'!$1:$5</definedName>
    <definedName name="_xlnm.Print_Titles" localSheetId="12">'T21-T22_T22A'!$1:$5</definedName>
    <definedName name="_xlnm.Print_Titles" localSheetId="13">'T23'!$1:$5</definedName>
    <definedName name="_xlnm.Print_Titles" localSheetId="14">'T24'!$1:$5</definedName>
    <definedName name="_xlnm.Print_Titles" localSheetId="15">'T25'!$1:$5</definedName>
    <definedName name="_xlnm.Print_Titles" localSheetId="16">'T26'!$1:$5</definedName>
    <definedName name="_xlnm.Print_Titles" localSheetId="17">'T27'!$1:$5</definedName>
    <definedName name="_xlnm.Print_Titles" localSheetId="18">'T28'!$1:$5</definedName>
    <definedName name="_xlnm.Print_Titles" localSheetId="19">'T29'!$1:$5</definedName>
    <definedName name="_xlnm.Print_Titles" localSheetId="20">'T30-31_31A'!$1:$5</definedName>
    <definedName name="_xlnm.Print_Titles" localSheetId="21">'T32'!$1:$7</definedName>
    <definedName name="_xlnm.Print_Titles" localSheetId="22">'T33'!$1:$5</definedName>
    <definedName name="_xlnm.Print_Titles" localSheetId="23">'T34'!$1:$7</definedName>
    <definedName name="_xlnm.Print_Titles" localSheetId="24">'T35'!$1:$5</definedName>
    <definedName name="_xlnm.Print_Titles" localSheetId="25">'T36'!$1:$5</definedName>
    <definedName name="_xlnm.Print_Titles" localSheetId="26">'T37'!$1:$6</definedName>
    <definedName name="_xlnm.Print_Titles" localSheetId="27">'T38'!$3:$4</definedName>
    <definedName name="_xlnm.Print_Titles" localSheetId="28">'T39'!$1:$7</definedName>
    <definedName name="_xlnm.Print_Titles" localSheetId="1">'T9'!$1:$4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67" l="1"/>
  <c r="E47" i="67"/>
  <c r="E46" i="67"/>
  <c r="E45" i="67"/>
  <c r="E44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A25" i="67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C20" i="67"/>
  <c r="C49" i="67" s="1"/>
  <c r="E18" i="67"/>
  <c r="E17" i="67"/>
  <c r="E16" i="67"/>
  <c r="E15" i="67"/>
  <c r="E14" i="67"/>
  <c r="E13" i="67"/>
  <c r="E12" i="67"/>
  <c r="E11" i="67"/>
  <c r="E9" i="67"/>
  <c r="E8" i="67"/>
  <c r="A8" i="67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E7" i="67"/>
  <c r="A7" i="67"/>
  <c r="E6" i="67"/>
  <c r="A6" i="67"/>
  <c r="E5" i="67"/>
  <c r="E4" i="67"/>
  <c r="C51" i="67" l="1"/>
  <c r="F46" i="67"/>
  <c r="F43" i="67"/>
  <c r="F36" i="67"/>
  <c r="F32" i="67"/>
  <c r="F28" i="67"/>
  <c r="F18" i="67"/>
  <c r="F14" i="67"/>
  <c r="F10" i="67"/>
  <c r="F7" i="67"/>
  <c r="F4" i="67"/>
  <c r="F47" i="67"/>
  <c r="F37" i="67"/>
  <c r="F33" i="67"/>
  <c r="F29" i="67"/>
  <c r="F25" i="67"/>
  <c r="F15" i="67"/>
  <c r="F11" i="67"/>
  <c r="F8" i="67"/>
  <c r="F38" i="67"/>
  <c r="F34" i="67"/>
  <c r="F30" i="67"/>
  <c r="F26" i="67"/>
  <c r="F19" i="67"/>
  <c r="F16" i="67"/>
  <c r="F12" i="67"/>
  <c r="F9" i="67"/>
  <c r="F5" i="67"/>
  <c r="F49" i="67"/>
  <c r="F45" i="67"/>
  <c r="F41" i="67"/>
  <c r="F39" i="67"/>
  <c r="F35" i="67"/>
  <c r="F31" i="67"/>
  <c r="F27" i="67"/>
  <c r="F17" i="67"/>
  <c r="F13" i="67"/>
  <c r="F6" i="67"/>
  <c r="F48" i="67"/>
  <c r="F20" i="67"/>
  <c r="A312" i="36" l="1"/>
  <c r="A313" i="36" s="1"/>
  <c r="A314" i="36" s="1"/>
  <c r="A315" i="36" s="1"/>
  <c r="A316" i="36" s="1"/>
  <c r="A317" i="36" s="1"/>
  <c r="A318" i="36" s="1"/>
  <c r="A319" i="36" s="1"/>
  <c r="A320" i="36" s="1"/>
  <c r="A321" i="36" s="1"/>
  <c r="A322" i="36" s="1"/>
  <c r="A323" i="36" s="1"/>
  <c r="A324" i="36" s="1"/>
  <c r="A311" i="36"/>
  <c r="A120" i="38"/>
  <c r="A121" i="38" s="1"/>
  <c r="A122" i="38" s="1"/>
  <c r="A123" i="38" s="1"/>
  <c r="A124" i="38" s="1"/>
  <c r="A125" i="38" s="1"/>
  <c r="A126" i="38" s="1"/>
  <c r="A119" i="38"/>
  <c r="A373" i="34"/>
  <c r="A374" i="34" s="1"/>
  <c r="A375" i="34" s="1"/>
  <c r="A376" i="34" s="1"/>
  <c r="A377" i="34" s="1"/>
  <c r="A372" i="34"/>
  <c r="A60" i="48"/>
  <c r="A61" i="48" s="1"/>
  <c r="A62" i="48" s="1"/>
  <c r="A63" i="48" s="1"/>
  <c r="A64" i="48" s="1"/>
  <c r="A65" i="48" s="1"/>
  <c r="A59" i="48"/>
  <c r="A58" i="48"/>
  <c r="A374" i="32"/>
  <c r="A375" i="32" s="1"/>
  <c r="A376" i="32" s="1"/>
  <c r="A377" i="32" s="1"/>
  <c r="A378" i="32" s="1"/>
  <c r="A379" i="32" s="1"/>
  <c r="A380" i="32" s="1"/>
  <c r="A381" i="32" s="1"/>
  <c r="A373" i="32"/>
  <c r="A377" i="31"/>
  <c r="A378" i="31" s="1"/>
  <c r="A379" i="31" s="1"/>
  <c r="A380" i="31" s="1"/>
  <c r="A381" i="31" s="1"/>
  <c r="A382" i="31" s="1"/>
  <c r="A376" i="31"/>
  <c r="A375" i="31"/>
  <c r="A374" i="28"/>
  <c r="A375" i="28" s="1"/>
  <c r="A376" i="28" s="1"/>
  <c r="A377" i="28" s="1"/>
  <c r="A378" i="28" s="1"/>
  <c r="A379" i="28" s="1"/>
  <c r="A380" i="28" s="1"/>
  <c r="A381" i="28" s="1"/>
  <c r="A373" i="28"/>
  <c r="A379" i="12"/>
  <c r="A380" i="12" s="1"/>
  <c r="A381" i="12" s="1"/>
  <c r="A382" i="12" s="1"/>
  <c r="A383" i="12" s="1"/>
  <c r="A378" i="12"/>
  <c r="A205" i="42"/>
  <c r="A206" i="42" s="1"/>
  <c r="A156" i="42"/>
  <c r="A157" i="42" s="1"/>
  <c r="A158" i="42" s="1"/>
  <c r="A159" i="42" s="1"/>
  <c r="A160" i="42" s="1"/>
  <c r="A161" i="42" s="1"/>
  <c r="A162" i="42" s="1"/>
  <c r="A163" i="42" s="1"/>
  <c r="A164" i="42" s="1"/>
  <c r="A165" i="42" s="1"/>
  <c r="A166" i="42" s="1"/>
  <c r="A167" i="42" s="1"/>
  <c r="A168" i="42" s="1"/>
  <c r="A169" i="42" s="1"/>
  <c r="A170" i="42" s="1"/>
  <c r="A171" i="42" s="1"/>
  <c r="A172" i="42" s="1"/>
  <c r="A173" i="42" s="1"/>
  <c r="A174" i="42" s="1"/>
  <c r="A175" i="42" s="1"/>
  <c r="A176" i="42" s="1"/>
  <c r="A177" i="42" s="1"/>
  <c r="A178" i="42" s="1"/>
  <c r="A179" i="42" s="1"/>
  <c r="A180" i="42" s="1"/>
  <c r="A181" i="42" s="1"/>
  <c r="A182" i="42" s="1"/>
  <c r="A183" i="42" s="1"/>
  <c r="A184" i="42" s="1"/>
  <c r="A185" i="42" s="1"/>
  <c r="A186" i="42" s="1"/>
  <c r="A187" i="42" s="1"/>
  <c r="A188" i="42" s="1"/>
  <c r="A189" i="42" s="1"/>
  <c r="A190" i="42" s="1"/>
  <c r="A191" i="42" s="1"/>
  <c r="A192" i="42" s="1"/>
  <c r="A193" i="42" s="1"/>
  <c r="A194" i="42" s="1"/>
  <c r="A195" i="42" s="1"/>
  <c r="A196" i="42" s="1"/>
  <c r="A197" i="42" s="1"/>
  <c r="A198" i="42" s="1"/>
  <c r="A199" i="42" s="1"/>
  <c r="A200" i="42" s="1"/>
  <c r="A201" i="42" s="1"/>
  <c r="A202" i="42" s="1"/>
  <c r="A203" i="42" s="1"/>
  <c r="A204" i="42" s="1"/>
  <c r="A20" i="46"/>
  <c r="A21" i="46" s="1"/>
  <c r="A22" i="46" s="1"/>
  <c r="A19" i="46"/>
  <c r="A41" i="6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D142" i="41" l="1"/>
  <c r="E142" i="41"/>
  <c r="A45" i="45"/>
  <c r="A46" i="45" s="1"/>
  <c r="A47" i="45" s="1"/>
  <c r="A48" i="45" s="1"/>
  <c r="A44" i="45"/>
  <c r="A43" i="45"/>
  <c r="A7" i="38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A51" i="38" s="1"/>
  <c r="A52" i="38" s="1"/>
  <c r="A53" i="38" s="1"/>
  <c r="A54" i="38" s="1"/>
  <c r="A55" i="38" s="1"/>
  <c r="A56" i="38" s="1"/>
  <c r="A57" i="38" s="1"/>
  <c r="A58" i="38" s="1"/>
  <c r="A59" i="38" s="1"/>
  <c r="A60" i="38" s="1"/>
  <c r="A61" i="38" s="1"/>
  <c r="A62" i="38" s="1"/>
  <c r="A63" i="38" s="1"/>
  <c r="A64" i="38" s="1"/>
  <c r="A65" i="38" s="1"/>
  <c r="A66" i="38" s="1"/>
  <c r="A67" i="38" s="1"/>
  <c r="A68" i="38" s="1"/>
  <c r="A69" i="38" s="1"/>
  <c r="A70" i="38" s="1"/>
  <c r="A71" i="38" s="1"/>
  <c r="A72" i="38" s="1"/>
  <c r="A73" i="38" s="1"/>
  <c r="A74" i="38" s="1"/>
  <c r="A75" i="38" s="1"/>
  <c r="A76" i="38" s="1"/>
  <c r="A77" i="38" s="1"/>
  <c r="A78" i="38" s="1"/>
  <c r="A79" i="38" s="1"/>
  <c r="A80" i="38" s="1"/>
  <c r="A81" i="38" s="1"/>
  <c r="A82" i="38" s="1"/>
  <c r="A83" i="38" s="1"/>
  <c r="A84" i="38" s="1"/>
  <c r="A85" i="38" s="1"/>
  <c r="A86" i="38" s="1"/>
  <c r="A87" i="38" s="1"/>
  <c r="A88" i="38" s="1"/>
  <c r="A89" i="38" s="1"/>
  <c r="A90" i="38" s="1"/>
  <c r="A91" i="38" s="1"/>
  <c r="A92" i="38" s="1"/>
  <c r="A93" i="38" s="1"/>
  <c r="A94" i="38" s="1"/>
  <c r="A95" i="38" s="1"/>
  <c r="A96" i="38" s="1"/>
  <c r="A97" i="38" s="1"/>
  <c r="A98" i="38" s="1"/>
  <c r="A99" i="38" s="1"/>
  <c r="A100" i="38" s="1"/>
  <c r="A101" i="38" s="1"/>
  <c r="A102" i="38" s="1"/>
  <c r="A103" i="38" s="1"/>
  <c r="A104" i="38" s="1"/>
  <c r="A105" i="38" s="1"/>
  <c r="A106" i="38" s="1"/>
  <c r="A107" i="38" s="1"/>
  <c r="A108" i="38" s="1"/>
  <c r="A109" i="38" s="1"/>
  <c r="A110" i="38" s="1"/>
  <c r="A111" i="38" s="1"/>
  <c r="A112" i="38" s="1"/>
  <c r="A113" i="38" s="1"/>
  <c r="A114" i="38" s="1"/>
  <c r="A115" i="38" s="1"/>
  <c r="A116" i="38" s="1"/>
  <c r="A117" i="38" s="1"/>
  <c r="A118" i="38" s="1"/>
  <c r="A385" i="35"/>
  <c r="A384" i="35"/>
  <c r="A283" i="58"/>
  <c r="A284" i="58" s="1"/>
  <c r="A285" i="58" s="1"/>
  <c r="A286" i="58" s="1"/>
  <c r="A287" i="58" s="1"/>
  <c r="A288" i="58" s="1"/>
  <c r="A289" i="58" s="1"/>
  <c r="A290" i="58" s="1"/>
  <c r="A291" i="58" s="1"/>
  <c r="A292" i="58" s="1"/>
  <c r="A293" i="58" s="1"/>
  <c r="A294" i="58" s="1"/>
  <c r="A295" i="58" s="1"/>
  <c r="A296" i="58" s="1"/>
  <c r="A297" i="58" s="1"/>
  <c r="A298" i="58" s="1"/>
  <c r="A299" i="58" s="1"/>
  <c r="A300" i="58" s="1"/>
  <c r="A301" i="58" s="1"/>
  <c r="A302" i="58" s="1"/>
  <c r="A303" i="58" s="1"/>
  <c r="A304" i="58" s="1"/>
  <c r="A305" i="58" s="1"/>
  <c r="A306" i="58" s="1"/>
  <c r="A307" i="58" s="1"/>
  <c r="A308" i="58" s="1"/>
  <c r="A309" i="58" s="1"/>
  <c r="A310" i="58" s="1"/>
  <c r="A311" i="58" s="1"/>
  <c r="A312" i="58" s="1"/>
  <c r="A313" i="58" s="1"/>
  <c r="A314" i="58" s="1"/>
  <c r="A315" i="58" s="1"/>
  <c r="A316" i="58" s="1"/>
  <c r="A317" i="58" s="1"/>
  <c r="A318" i="58" s="1"/>
  <c r="A319" i="58" s="1"/>
  <c r="A320" i="58" s="1"/>
  <c r="A321" i="58" s="1"/>
  <c r="A322" i="58" s="1"/>
  <c r="A323" i="58" s="1"/>
  <c r="A324" i="58" s="1"/>
  <c r="A325" i="58" s="1"/>
  <c r="A326" i="58" s="1"/>
  <c r="A327" i="58" s="1"/>
  <c r="A328" i="58" s="1"/>
  <c r="A329" i="58" s="1"/>
  <c r="A330" i="58" s="1"/>
  <c r="A331" i="58" s="1"/>
  <c r="A332" i="58" s="1"/>
  <c r="A333" i="58" s="1"/>
  <c r="A334" i="58" s="1"/>
  <c r="A365" i="33"/>
  <c r="A366" i="33" s="1"/>
  <c r="A367" i="33" s="1"/>
  <c r="A368" i="33" s="1"/>
  <c r="A369" i="33" s="1"/>
  <c r="A370" i="33" s="1"/>
  <c r="A371" i="33" s="1"/>
  <c r="A362" i="30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85" i="29"/>
  <c r="A384" i="29"/>
  <c r="A13" i="46" l="1"/>
  <c r="A14" i="46" s="1"/>
  <c r="A15" i="46" s="1"/>
  <c r="A16" i="46" s="1"/>
  <c r="A17" i="46" s="1"/>
  <c r="A18" i="46" s="1"/>
  <c r="A15" i="55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8" i="36" l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A89" i="36" s="1"/>
  <c r="A90" i="36" s="1"/>
  <c r="A91" i="36" s="1"/>
  <c r="A92" i="36" s="1"/>
  <c r="A93" i="36" s="1"/>
  <c r="A94" i="36" s="1"/>
  <c r="A95" i="36" s="1"/>
  <c r="A96" i="36" s="1"/>
  <c r="A97" i="36" s="1"/>
  <c r="A98" i="36" s="1"/>
  <c r="A99" i="36" s="1"/>
  <c r="A100" i="36" s="1"/>
  <c r="A101" i="36" s="1"/>
  <c r="A102" i="36" s="1"/>
  <c r="A103" i="36" s="1"/>
  <c r="A104" i="36" s="1"/>
  <c r="A105" i="36" s="1"/>
  <c r="A106" i="36" s="1"/>
  <c r="A107" i="36" s="1"/>
  <c r="A108" i="36" s="1"/>
  <c r="A109" i="36" s="1"/>
  <c r="A110" i="36" s="1"/>
  <c r="A111" i="36" s="1"/>
  <c r="A112" i="36" s="1"/>
  <c r="A113" i="36" s="1"/>
  <c r="A114" i="36" s="1"/>
  <c r="A115" i="36" s="1"/>
  <c r="A116" i="36" s="1"/>
  <c r="A117" i="36" s="1"/>
  <c r="A118" i="36" s="1"/>
  <c r="A119" i="36" s="1"/>
  <c r="A120" i="36" s="1"/>
  <c r="A121" i="36" s="1"/>
  <c r="A122" i="36" s="1"/>
  <c r="A123" i="36" s="1"/>
  <c r="A124" i="36" s="1"/>
  <c r="A125" i="36" s="1"/>
  <c r="A126" i="36" s="1"/>
  <c r="A127" i="36" s="1"/>
  <c r="A128" i="36" s="1"/>
  <c r="A129" i="36" s="1"/>
  <c r="A130" i="36" s="1"/>
  <c r="A131" i="36" s="1"/>
  <c r="A132" i="36" s="1"/>
  <c r="A133" i="36" s="1"/>
  <c r="A134" i="36" s="1"/>
  <c r="A135" i="36" s="1"/>
  <c r="A136" i="36" s="1"/>
  <c r="A137" i="36" s="1"/>
  <c r="A138" i="36" s="1"/>
  <c r="A139" i="36" s="1"/>
  <c r="A140" i="36" s="1"/>
  <c r="A141" i="36" s="1"/>
  <c r="A142" i="36" s="1"/>
  <c r="A143" i="36" s="1"/>
  <c r="A144" i="36" s="1"/>
  <c r="A145" i="36" s="1"/>
  <c r="A146" i="36" s="1"/>
  <c r="A147" i="36" s="1"/>
  <c r="A148" i="36" s="1"/>
  <c r="A149" i="36" s="1"/>
  <c r="A150" i="36" s="1"/>
  <c r="A151" i="36" s="1"/>
  <c r="A152" i="36" s="1"/>
  <c r="A153" i="36" s="1"/>
  <c r="A154" i="36" s="1"/>
  <c r="A155" i="36" s="1"/>
  <c r="A156" i="36" s="1"/>
  <c r="A157" i="36" s="1"/>
  <c r="A158" i="36" s="1"/>
  <c r="A159" i="36" s="1"/>
  <c r="A160" i="36" s="1"/>
  <c r="A161" i="36" s="1"/>
  <c r="A162" i="36" s="1"/>
  <c r="A163" i="36" s="1"/>
  <c r="A164" i="36" s="1"/>
  <c r="A165" i="36" s="1"/>
  <c r="A166" i="36" s="1"/>
  <c r="A167" i="36" s="1"/>
  <c r="A168" i="36" s="1"/>
  <c r="A169" i="36" s="1"/>
  <c r="A170" i="36" s="1"/>
  <c r="A171" i="36" s="1"/>
  <c r="A172" i="36" s="1"/>
  <c r="A173" i="36" s="1"/>
  <c r="A174" i="36" s="1"/>
  <c r="A175" i="36" s="1"/>
  <c r="A176" i="36" s="1"/>
  <c r="A177" i="36" s="1"/>
  <c r="A178" i="36" s="1"/>
  <c r="A179" i="36" s="1"/>
  <c r="A180" i="36" s="1"/>
  <c r="A181" i="36" s="1"/>
  <c r="A182" i="36" s="1"/>
  <c r="A183" i="36" s="1"/>
  <c r="A184" i="36" s="1"/>
  <c r="A185" i="36" s="1"/>
  <c r="A186" i="36" s="1"/>
  <c r="A187" i="36" s="1"/>
  <c r="A188" i="36" s="1"/>
  <c r="A189" i="36" s="1"/>
  <c r="A190" i="36" s="1"/>
  <c r="A191" i="36" s="1"/>
  <c r="A192" i="36" s="1"/>
  <c r="A193" i="36" s="1"/>
  <c r="A194" i="36" s="1"/>
  <c r="A195" i="36" s="1"/>
  <c r="A196" i="36" s="1"/>
  <c r="A197" i="36" s="1"/>
  <c r="A198" i="36" s="1"/>
  <c r="A199" i="36" s="1"/>
  <c r="A200" i="36" s="1"/>
  <c r="A201" i="36" s="1"/>
  <c r="A202" i="36" s="1"/>
  <c r="A203" i="36" s="1"/>
  <c r="A204" i="36" s="1"/>
  <c r="A205" i="36" s="1"/>
  <c r="A206" i="36" s="1"/>
  <c r="A207" i="36" s="1"/>
  <c r="A208" i="36" s="1"/>
  <c r="A209" i="36" s="1"/>
  <c r="A210" i="36" s="1"/>
  <c r="A211" i="36" s="1"/>
  <c r="A212" i="36" s="1"/>
  <c r="A213" i="36" s="1"/>
  <c r="A214" i="36" s="1"/>
  <c r="A215" i="36" s="1"/>
  <c r="A216" i="36" s="1"/>
  <c r="A217" i="36" s="1"/>
  <c r="A218" i="36" s="1"/>
  <c r="A219" i="36" s="1"/>
  <c r="A220" i="36" s="1"/>
  <c r="A221" i="36" s="1"/>
  <c r="A222" i="36" s="1"/>
  <c r="A223" i="36" s="1"/>
  <c r="A224" i="36" s="1"/>
  <c r="A225" i="36" s="1"/>
  <c r="A226" i="36" s="1"/>
  <c r="A227" i="36" s="1"/>
  <c r="A228" i="36" s="1"/>
  <c r="A229" i="36" s="1"/>
  <c r="A230" i="36" s="1"/>
  <c r="A231" i="36" s="1"/>
  <c r="A232" i="36" s="1"/>
  <c r="A233" i="36" s="1"/>
  <c r="A234" i="36" s="1"/>
  <c r="A235" i="36" s="1"/>
  <c r="A236" i="36" s="1"/>
  <c r="A237" i="36" s="1"/>
  <c r="A238" i="36" s="1"/>
  <c r="A239" i="36" s="1"/>
  <c r="A240" i="36" s="1"/>
  <c r="A241" i="36" s="1"/>
  <c r="A242" i="36" s="1"/>
  <c r="A243" i="36" s="1"/>
  <c r="A244" i="36" s="1"/>
  <c r="A245" i="36" s="1"/>
  <c r="A246" i="36" s="1"/>
  <c r="A247" i="36" s="1"/>
  <c r="A248" i="36" s="1"/>
  <c r="A249" i="36" s="1"/>
  <c r="A250" i="36" s="1"/>
  <c r="A251" i="36" s="1"/>
  <c r="A252" i="36" s="1"/>
  <c r="A253" i="36" s="1"/>
  <c r="A254" i="36" s="1"/>
  <c r="A255" i="36" s="1"/>
  <c r="A256" i="36" s="1"/>
  <c r="A257" i="36" s="1"/>
  <c r="A258" i="36" s="1"/>
  <c r="A259" i="36" s="1"/>
  <c r="A260" i="36" s="1"/>
  <c r="A261" i="36" s="1"/>
  <c r="A262" i="36" s="1"/>
  <c r="A263" i="36" s="1"/>
  <c r="A264" i="36" s="1"/>
  <c r="A265" i="36" s="1"/>
  <c r="A266" i="36" s="1"/>
  <c r="A267" i="36" s="1"/>
  <c r="A268" i="36" s="1"/>
  <c r="A269" i="36" s="1"/>
  <c r="A270" i="36" s="1"/>
  <c r="A271" i="36" s="1"/>
  <c r="A272" i="36" s="1"/>
  <c r="A273" i="36" s="1"/>
  <c r="A274" i="36" s="1"/>
  <c r="A275" i="36" s="1"/>
  <c r="A276" i="36" s="1"/>
  <c r="A277" i="36" s="1"/>
  <c r="A278" i="36" s="1"/>
  <c r="A279" i="36" s="1"/>
  <c r="A280" i="36" s="1"/>
  <c r="A281" i="36" s="1"/>
  <c r="A282" i="36" s="1"/>
  <c r="A283" i="36" s="1"/>
  <c r="A284" i="36" s="1"/>
  <c r="A285" i="36" s="1"/>
  <c r="A286" i="36" s="1"/>
  <c r="A287" i="36" s="1"/>
  <c r="A288" i="36" s="1"/>
  <c r="A289" i="36" s="1"/>
  <c r="A290" i="36" s="1"/>
  <c r="A291" i="36" s="1"/>
  <c r="A292" i="36" s="1"/>
  <c r="A293" i="36" s="1"/>
  <c r="A294" i="36" s="1"/>
  <c r="A295" i="36" s="1"/>
  <c r="A296" i="36" s="1"/>
  <c r="A297" i="36" s="1"/>
  <c r="A298" i="36" s="1"/>
  <c r="A299" i="36" s="1"/>
  <c r="A300" i="36" s="1"/>
  <c r="A301" i="36" s="1"/>
  <c r="A302" i="36" s="1"/>
  <c r="A303" i="36" s="1"/>
  <c r="A304" i="36" s="1"/>
  <c r="A305" i="36" s="1"/>
  <c r="A306" i="36" s="1"/>
  <c r="A307" i="36" s="1"/>
  <c r="A308" i="36" s="1"/>
  <c r="A309" i="36" s="1"/>
  <c r="A310" i="36" s="1"/>
  <c r="A41" i="48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56" i="48" s="1"/>
  <c r="A57" i="48" s="1"/>
  <c r="A7" i="48"/>
  <c r="A8" i="48" s="1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7" i="32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193" i="32" s="1"/>
  <c r="A194" i="32" s="1"/>
  <c r="A195" i="32" s="1"/>
  <c r="A196" i="32" s="1"/>
  <c r="A197" i="32" s="1"/>
  <c r="A198" i="32" s="1"/>
  <c r="A199" i="32" s="1"/>
  <c r="A200" i="32" s="1"/>
  <c r="A201" i="32" s="1"/>
  <c r="A202" i="32" s="1"/>
  <c r="A203" i="32" s="1"/>
  <c r="A204" i="32" s="1"/>
  <c r="A205" i="32" s="1"/>
  <c r="A206" i="32" s="1"/>
  <c r="A207" i="32" s="1"/>
  <c r="A208" i="32" s="1"/>
  <c r="A209" i="32" s="1"/>
  <c r="A210" i="32" s="1"/>
  <c r="A211" i="32" s="1"/>
  <c r="A212" i="32" s="1"/>
  <c r="A213" i="32" s="1"/>
  <c r="A214" i="32" s="1"/>
  <c r="A215" i="32" s="1"/>
  <c r="A216" i="32" s="1"/>
  <c r="A217" i="32" s="1"/>
  <c r="A218" i="32" s="1"/>
  <c r="A219" i="32" s="1"/>
  <c r="A220" i="32" s="1"/>
  <c r="A221" i="32" s="1"/>
  <c r="A222" i="32" s="1"/>
  <c r="A223" i="32" s="1"/>
  <c r="A224" i="32" s="1"/>
  <c r="A225" i="32" s="1"/>
  <c r="A226" i="32" s="1"/>
  <c r="A227" i="32" s="1"/>
  <c r="A228" i="32" s="1"/>
  <c r="A229" i="32" s="1"/>
  <c r="A230" i="32" s="1"/>
  <c r="A231" i="32" s="1"/>
  <c r="A232" i="32" s="1"/>
  <c r="A233" i="32" s="1"/>
  <c r="A234" i="32" s="1"/>
  <c r="A235" i="32" s="1"/>
  <c r="A236" i="32" s="1"/>
  <c r="A237" i="32" s="1"/>
  <c r="A238" i="32" s="1"/>
  <c r="A239" i="32" s="1"/>
  <c r="A240" i="32" s="1"/>
  <c r="A241" i="32" s="1"/>
  <c r="A242" i="32" s="1"/>
  <c r="A243" i="32" s="1"/>
  <c r="A244" i="32" s="1"/>
  <c r="A245" i="32" s="1"/>
  <c r="A246" i="32" s="1"/>
  <c r="A247" i="32" s="1"/>
  <c r="A248" i="32" s="1"/>
  <c r="A249" i="32" s="1"/>
  <c r="A250" i="32" s="1"/>
  <c r="A251" i="32" s="1"/>
  <c r="A252" i="32" s="1"/>
  <c r="A253" i="32" s="1"/>
  <c r="A254" i="32" s="1"/>
  <c r="A255" i="32" s="1"/>
  <c r="A256" i="32" s="1"/>
  <c r="A257" i="32" s="1"/>
  <c r="A258" i="32" s="1"/>
  <c r="A259" i="32" s="1"/>
  <c r="A260" i="32" s="1"/>
  <c r="A261" i="32" s="1"/>
  <c r="A262" i="32" s="1"/>
  <c r="A263" i="32" s="1"/>
  <c r="A264" i="32" s="1"/>
  <c r="A265" i="32" s="1"/>
  <c r="A266" i="32" s="1"/>
  <c r="A267" i="32" s="1"/>
  <c r="A268" i="32" s="1"/>
  <c r="A269" i="32" s="1"/>
  <c r="A270" i="32" s="1"/>
  <c r="A271" i="32" s="1"/>
  <c r="A272" i="32" s="1"/>
  <c r="A273" i="32" s="1"/>
  <c r="A274" i="32" s="1"/>
  <c r="A275" i="32" s="1"/>
  <c r="A276" i="32" s="1"/>
  <c r="A277" i="32" s="1"/>
  <c r="A278" i="32" s="1"/>
  <c r="A279" i="32" s="1"/>
  <c r="A280" i="32" s="1"/>
  <c r="A281" i="32" s="1"/>
  <c r="A282" i="32" s="1"/>
  <c r="A283" i="32" s="1"/>
  <c r="A284" i="32" s="1"/>
  <c r="A285" i="32" s="1"/>
  <c r="A286" i="32" s="1"/>
  <c r="A287" i="32" s="1"/>
  <c r="A288" i="32" s="1"/>
  <c r="A289" i="32" s="1"/>
  <c r="A290" i="32" s="1"/>
  <c r="A291" i="32" s="1"/>
  <c r="A292" i="32" s="1"/>
  <c r="A293" i="32" s="1"/>
  <c r="A294" i="32" s="1"/>
  <c r="A295" i="32" s="1"/>
  <c r="A296" i="32" s="1"/>
  <c r="A297" i="32" s="1"/>
  <c r="A298" i="32" s="1"/>
  <c r="A299" i="32" s="1"/>
  <c r="A300" i="32" s="1"/>
  <c r="A301" i="32" s="1"/>
  <c r="A302" i="32" s="1"/>
  <c r="A303" i="32" s="1"/>
  <c r="A304" i="32" s="1"/>
  <c r="A305" i="32" s="1"/>
  <c r="A306" i="32" s="1"/>
  <c r="A307" i="32" s="1"/>
  <c r="A308" i="32" s="1"/>
  <c r="A309" i="32" s="1"/>
  <c r="A310" i="32" s="1"/>
  <c r="A311" i="32" s="1"/>
  <c r="A312" i="32" s="1"/>
  <c r="A313" i="32" s="1"/>
  <c r="A314" i="32" s="1"/>
  <c r="A315" i="32" s="1"/>
  <c r="A316" i="32" s="1"/>
  <c r="A317" i="32" s="1"/>
  <c r="A318" i="32" s="1"/>
  <c r="A319" i="32" s="1"/>
  <c r="A320" i="32" s="1"/>
  <c r="A321" i="32" s="1"/>
  <c r="A322" i="32" s="1"/>
  <c r="A323" i="32" s="1"/>
  <c r="A324" i="32" s="1"/>
  <c r="A325" i="32" s="1"/>
  <c r="A326" i="32" s="1"/>
  <c r="A327" i="32" s="1"/>
  <c r="A328" i="32" s="1"/>
  <c r="A329" i="32" s="1"/>
  <c r="A330" i="32" s="1"/>
  <c r="A331" i="32" s="1"/>
  <c r="A332" i="32" s="1"/>
  <c r="A333" i="32" s="1"/>
  <c r="A334" i="32" s="1"/>
  <c r="A335" i="32" s="1"/>
  <c r="A336" i="32" s="1"/>
  <c r="A337" i="32" s="1"/>
  <c r="A338" i="32" s="1"/>
  <c r="A339" i="32" s="1"/>
  <c r="A340" i="32" s="1"/>
  <c r="A341" i="32" s="1"/>
  <c r="A342" i="32" s="1"/>
  <c r="A343" i="32" s="1"/>
  <c r="A344" i="32" s="1"/>
  <c r="A345" i="32" s="1"/>
  <c r="A346" i="32" s="1"/>
  <c r="A347" i="32" s="1"/>
  <c r="A348" i="32" s="1"/>
  <c r="A349" i="32" s="1"/>
  <c r="A350" i="32" s="1"/>
  <c r="A351" i="32" s="1"/>
  <c r="A352" i="32" s="1"/>
  <c r="A353" i="32" s="1"/>
  <c r="A354" i="32" s="1"/>
  <c r="A355" i="32" s="1"/>
  <c r="A356" i="32" s="1"/>
  <c r="A357" i="32" s="1"/>
  <c r="A358" i="32" s="1"/>
  <c r="A359" i="32" s="1"/>
  <c r="A360" i="32" s="1"/>
  <c r="A361" i="32" s="1"/>
  <c r="A362" i="32" s="1"/>
  <c r="A363" i="32" s="1"/>
  <c r="A364" i="32" s="1"/>
  <c r="A365" i="32" s="1"/>
  <c r="A366" i="32" s="1"/>
  <c r="A367" i="32" s="1"/>
  <c r="A368" i="32" s="1"/>
  <c r="A369" i="32" s="1"/>
  <c r="A370" i="32" s="1"/>
  <c r="A371" i="32" s="1"/>
  <c r="A372" i="32" s="1"/>
  <c r="A7" i="28" l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7" i="53"/>
  <c r="A8" i="53" s="1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A38" i="53" s="1"/>
  <c r="A39" i="53" s="1"/>
  <c r="A40" i="53" s="1"/>
  <c r="A41" i="53" s="1"/>
  <c r="A42" i="53" s="1"/>
  <c r="A43" i="53" s="1"/>
  <c r="A44" i="53" s="1"/>
  <c r="A45" i="53" s="1"/>
  <c r="A46" i="53" s="1"/>
  <c r="A47" i="53" s="1"/>
  <c r="A48" i="53" s="1"/>
  <c r="A49" i="53" s="1"/>
  <c r="A50" i="53" s="1"/>
  <c r="A51" i="53" s="1"/>
  <c r="A52" i="53" s="1"/>
  <c r="A53" i="53" s="1"/>
  <c r="A54" i="53" s="1"/>
  <c r="A55" i="53" s="1"/>
  <c r="A56" i="53" s="1"/>
  <c r="A57" i="53" s="1"/>
  <c r="A58" i="53" s="1"/>
  <c r="A59" i="53" s="1"/>
  <c r="A60" i="53" s="1"/>
  <c r="A61" i="53" s="1"/>
  <c r="A62" i="53" s="1"/>
  <c r="A63" i="53" s="1"/>
  <c r="A64" i="53" s="1"/>
  <c r="A65" i="53" s="1"/>
  <c r="A66" i="53" s="1"/>
  <c r="A67" i="53" s="1"/>
  <c r="A68" i="53" s="1"/>
  <c r="A69" i="53" s="1"/>
  <c r="A70" i="53" s="1"/>
  <c r="A71" i="53" s="1"/>
  <c r="A72" i="53" s="1"/>
  <c r="A73" i="53" s="1"/>
  <c r="A74" i="53" s="1"/>
  <c r="A75" i="53" s="1"/>
  <c r="A76" i="53" s="1"/>
  <c r="A77" i="53" s="1"/>
  <c r="A78" i="53" s="1"/>
  <c r="A79" i="53" s="1"/>
  <c r="A80" i="53" s="1"/>
  <c r="A81" i="53" s="1"/>
  <c r="A82" i="53" s="1"/>
  <c r="A83" i="53" s="1"/>
  <c r="A84" i="53" s="1"/>
  <c r="A85" i="53" s="1"/>
  <c r="A86" i="53" s="1"/>
  <c r="A87" i="53" s="1"/>
  <c r="A88" i="53" s="1"/>
  <c r="A89" i="53" s="1"/>
  <c r="A90" i="53" s="1"/>
  <c r="A91" i="53" s="1"/>
  <c r="A92" i="53" s="1"/>
  <c r="A93" i="53" s="1"/>
  <c r="A94" i="53" s="1"/>
  <c r="A95" i="53" s="1"/>
  <c r="A96" i="53" s="1"/>
  <c r="A97" i="53" s="1"/>
  <c r="A98" i="53" s="1"/>
  <c r="A99" i="53" s="1"/>
  <c r="A100" i="53" s="1"/>
  <c r="A101" i="53" s="1"/>
  <c r="A102" i="53" s="1"/>
  <c r="A103" i="53" s="1"/>
  <c r="A104" i="53" s="1"/>
  <c r="A105" i="53" s="1"/>
  <c r="A106" i="53" s="1"/>
  <c r="A107" i="53" s="1"/>
  <c r="A108" i="53" s="1"/>
  <c r="A109" i="53" s="1"/>
  <c r="A110" i="53" s="1"/>
  <c r="A111" i="53" s="1"/>
  <c r="A112" i="53" s="1"/>
  <c r="A113" i="53" s="1"/>
  <c r="A114" i="53" s="1"/>
  <c r="A115" i="53" s="1"/>
  <c r="A116" i="53" s="1"/>
  <c r="A117" i="53" s="1"/>
  <c r="A118" i="53" s="1"/>
  <c r="A119" i="53" s="1"/>
  <c r="A120" i="53" s="1"/>
  <c r="A121" i="53" s="1"/>
  <c r="A122" i="53" s="1"/>
  <c r="A123" i="53" s="1"/>
  <c r="A124" i="53" s="1"/>
  <c r="A125" i="53" s="1"/>
  <c r="A126" i="53" s="1"/>
  <c r="A127" i="53" s="1"/>
  <c r="A128" i="53" s="1"/>
  <c r="A129" i="53" s="1"/>
  <c r="A130" i="53" s="1"/>
  <c r="A131" i="53" s="1"/>
  <c r="A132" i="53" s="1"/>
  <c r="A133" i="53" s="1"/>
  <c r="A134" i="53" s="1"/>
  <c r="A135" i="53" s="1"/>
  <c r="A136" i="53" s="1"/>
  <c r="A137" i="53" s="1"/>
  <c r="A138" i="53" s="1"/>
  <c r="A139" i="53" s="1"/>
  <c r="A140" i="53" s="1"/>
  <c r="A141" i="53" s="1"/>
  <c r="A142" i="53" s="1"/>
  <c r="A143" i="53" s="1"/>
  <c r="A144" i="53" s="1"/>
  <c r="A145" i="53" s="1"/>
  <c r="A146" i="53" s="1"/>
  <c r="A147" i="53" s="1"/>
  <c r="A148" i="53" s="1"/>
  <c r="A149" i="53" s="1"/>
  <c r="A150" i="53" s="1"/>
  <c r="A151" i="53" s="1"/>
  <c r="A152" i="53" s="1"/>
  <c r="A153" i="53" s="1"/>
  <c r="A154" i="53" s="1"/>
  <c r="A155" i="53" s="1"/>
  <c r="A156" i="53" s="1"/>
  <c r="A157" i="53" s="1"/>
  <c r="A158" i="53" s="1"/>
  <c r="A159" i="53" s="1"/>
  <c r="A160" i="53" s="1"/>
  <c r="A161" i="53" s="1"/>
  <c r="A162" i="53" s="1"/>
  <c r="A163" i="53" s="1"/>
  <c r="A164" i="53" s="1"/>
  <c r="A165" i="53" s="1"/>
  <c r="A166" i="53" s="1"/>
  <c r="A167" i="53" s="1"/>
  <c r="A168" i="53" s="1"/>
  <c r="A169" i="53" s="1"/>
  <c r="A170" i="53" s="1"/>
  <c r="A171" i="53" s="1"/>
  <c r="A172" i="53" s="1"/>
  <c r="A173" i="53" s="1"/>
  <c r="A174" i="53" s="1"/>
  <c r="A175" i="53" s="1"/>
  <c r="A176" i="53" s="1"/>
  <c r="A177" i="53" s="1"/>
  <c r="A178" i="53" s="1"/>
  <c r="A7" i="39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68" i="39" s="1"/>
  <c r="A69" i="39" s="1"/>
  <c r="A70" i="39" s="1"/>
  <c r="A71" i="39" s="1"/>
  <c r="A72" i="39" s="1"/>
  <c r="A73" i="39" s="1"/>
  <c r="A74" i="39" s="1"/>
  <c r="A75" i="39" s="1"/>
  <c r="A76" i="39" s="1"/>
  <c r="A77" i="39" s="1"/>
  <c r="A78" i="39" s="1"/>
  <c r="A79" i="39" s="1"/>
  <c r="A80" i="39" s="1"/>
  <c r="A81" i="39" s="1"/>
  <c r="A82" i="39" s="1"/>
  <c r="A83" i="39" s="1"/>
  <c r="A84" i="39" s="1"/>
  <c r="A85" i="39" s="1"/>
  <c r="A86" i="39" s="1"/>
  <c r="A87" i="39" s="1"/>
  <c r="A88" i="39" s="1"/>
  <c r="A89" i="39" s="1"/>
  <c r="A90" i="39" s="1"/>
  <c r="A91" i="39" s="1"/>
  <c r="A92" i="39" s="1"/>
  <c r="A93" i="39" s="1"/>
  <c r="A94" i="39" s="1"/>
  <c r="A95" i="39" s="1"/>
  <c r="A96" i="39" s="1"/>
  <c r="A97" i="39" s="1"/>
  <c r="A98" i="39" s="1"/>
  <c r="A99" i="39" s="1"/>
  <c r="A100" i="39" s="1"/>
  <c r="A101" i="39" s="1"/>
  <c r="A102" i="39" s="1"/>
  <c r="A103" i="39" s="1"/>
  <c r="A104" i="39" s="1"/>
  <c r="A105" i="39" s="1"/>
  <c r="A106" i="39" s="1"/>
  <c r="A107" i="39" s="1"/>
  <c r="A108" i="39" s="1"/>
  <c r="A109" i="39" s="1"/>
  <c r="A110" i="39" s="1"/>
  <c r="A111" i="39" s="1"/>
  <c r="A112" i="39" s="1"/>
  <c r="A113" i="39" s="1"/>
  <c r="A114" i="39" s="1"/>
  <c r="A115" i="39" s="1"/>
  <c r="A116" i="39" s="1"/>
  <c r="A117" i="39" s="1"/>
  <c r="A118" i="39" s="1"/>
  <c r="A119" i="39" s="1"/>
  <c r="A120" i="39" s="1"/>
  <c r="A121" i="39" s="1"/>
  <c r="A122" i="39" s="1"/>
  <c r="A123" i="39" s="1"/>
  <c r="A124" i="39" s="1"/>
  <c r="A125" i="39" s="1"/>
  <c r="A126" i="39" s="1"/>
  <c r="A127" i="39" s="1"/>
  <c r="A128" i="39" s="1"/>
  <c r="A129" i="39" s="1"/>
  <c r="A130" i="39" s="1"/>
  <c r="A131" i="39" s="1"/>
  <c r="A132" i="39" s="1"/>
  <c r="A133" i="39" s="1"/>
  <c r="A134" i="39" s="1"/>
  <c r="A135" i="39" s="1"/>
  <c r="A136" i="39" s="1"/>
  <c r="A137" i="39" s="1"/>
  <c r="A138" i="39" s="1"/>
  <c r="A139" i="39" s="1"/>
  <c r="A140" i="39" s="1"/>
  <c r="A141" i="39" s="1"/>
  <c r="A142" i="39" s="1"/>
  <c r="A143" i="39" s="1"/>
  <c r="A144" i="39" s="1"/>
  <c r="A145" i="39" s="1"/>
  <c r="A146" i="39" s="1"/>
  <c r="A147" i="39" s="1"/>
  <c r="A148" i="39" s="1"/>
  <c r="A149" i="39" s="1"/>
  <c r="A150" i="39" s="1"/>
  <c r="A151" i="39" s="1"/>
  <c r="A152" i="39" s="1"/>
  <c r="A153" i="39" s="1"/>
  <c r="A154" i="39" s="1"/>
  <c r="A155" i="39" s="1"/>
  <c r="A156" i="39" s="1"/>
  <c r="A157" i="39" s="1"/>
  <c r="A158" i="39" s="1"/>
  <c r="A159" i="39" s="1"/>
  <c r="A160" i="39" s="1"/>
  <c r="A161" i="39" s="1"/>
  <c r="A162" i="39" s="1"/>
  <c r="A163" i="39" s="1"/>
  <c r="A164" i="39" s="1"/>
  <c r="A165" i="39" s="1"/>
  <c r="A166" i="39" s="1"/>
  <c r="A167" i="39" s="1"/>
  <c r="A168" i="39" s="1"/>
  <c r="A169" i="39" s="1"/>
  <c r="A170" i="39" s="1"/>
  <c r="A171" i="39" s="1"/>
  <c r="A172" i="39" s="1"/>
  <c r="A173" i="39" s="1"/>
  <c r="A174" i="39" s="1"/>
  <c r="A175" i="39" s="1"/>
  <c r="A176" i="39" s="1"/>
  <c r="A177" i="39" s="1"/>
  <c r="A178" i="39" s="1"/>
  <c r="A179" i="39" s="1"/>
  <c r="A180" i="39" s="1"/>
  <c r="A181" i="39" s="1"/>
  <c r="A182" i="39" s="1"/>
  <c r="A183" i="39" s="1"/>
  <c r="A184" i="39" s="1"/>
  <c r="A185" i="39" s="1"/>
  <c r="A186" i="39" s="1"/>
  <c r="A187" i="39" s="1"/>
  <c r="A188" i="39" s="1"/>
  <c r="A189" i="39" s="1"/>
  <c r="A190" i="39" s="1"/>
  <c r="A191" i="39" s="1"/>
  <c r="A192" i="39" s="1"/>
  <c r="A193" i="39" s="1"/>
  <c r="A194" i="39" s="1"/>
  <c r="A195" i="39" s="1"/>
  <c r="A196" i="39" s="1"/>
  <c r="A197" i="39" s="1"/>
  <c r="A198" i="39" s="1"/>
  <c r="A199" i="39" s="1"/>
  <c r="A200" i="39" s="1"/>
  <c r="A201" i="39" s="1"/>
  <c r="A202" i="39" s="1"/>
  <c r="A203" i="39" s="1"/>
  <c r="A204" i="39" s="1"/>
  <c r="A205" i="39" s="1"/>
  <c r="G132" i="41"/>
  <c r="D325" i="36" l="1"/>
  <c r="E325" i="36"/>
  <c r="G325" i="36"/>
  <c r="H325" i="36"/>
  <c r="D388" i="57"/>
  <c r="E388" i="57"/>
  <c r="F388" i="57"/>
  <c r="G388" i="57"/>
  <c r="I388" i="57"/>
  <c r="J388" i="57"/>
  <c r="K388" i="57"/>
  <c r="L388" i="57"/>
  <c r="D383" i="31" l="1"/>
  <c r="E383" i="31"/>
  <c r="D206" i="43" l="1"/>
  <c r="E206" i="43"/>
  <c r="D23" i="46"/>
  <c r="E23" i="46"/>
  <c r="A16" i="54" l="1"/>
  <c r="A17" i="54" s="1"/>
  <c r="A18" i="54" s="1"/>
  <c r="A19" i="54" s="1"/>
  <c r="A20" i="54" s="1"/>
  <c r="A21" i="54" s="1"/>
  <c r="A23" i="54"/>
  <c r="A24" i="54" s="1"/>
  <c r="A25" i="54" s="1"/>
  <c r="A26" i="54" s="1"/>
  <c r="A27" i="54" s="1"/>
  <c r="A28" i="54" s="1"/>
  <c r="A29" i="54" s="1"/>
  <c r="A31" i="54"/>
  <c r="A32" i="54" s="1"/>
  <c r="A33" i="54" s="1"/>
  <c r="A34" i="54" s="1"/>
  <c r="A35" i="54" s="1"/>
  <c r="A36" i="54" s="1"/>
  <c r="A37" i="54" s="1"/>
  <c r="A39" i="54"/>
  <c r="A40" i="54" s="1"/>
  <c r="A41" i="54" s="1"/>
  <c r="A42" i="54" s="1"/>
  <c r="A43" i="54" s="1"/>
  <c r="A44" i="54" s="1"/>
  <c r="A45" i="54" s="1"/>
  <c r="A47" i="54"/>
  <c r="A19" i="25" l="1"/>
  <c r="A20" i="25" s="1"/>
  <c r="A21" i="25" s="1"/>
  <c r="A22" i="25" s="1"/>
  <c r="A23" i="25" s="1"/>
  <c r="A24" i="25" s="1"/>
  <c r="A25" i="25" s="1"/>
  <c r="A26" i="25" s="1"/>
  <c r="A27" i="25" s="1"/>
  <c r="A28" i="25" s="1"/>
  <c r="D29" i="25"/>
  <c r="E29" i="25"/>
  <c r="D335" i="58" l="1"/>
  <c r="E335" i="58"/>
  <c r="D378" i="34"/>
  <c r="E378" i="34"/>
  <c r="F378" i="34"/>
  <c r="G378" i="34"/>
  <c r="I378" i="34"/>
  <c r="J378" i="34"/>
  <c r="E76" i="48"/>
  <c r="D76" i="48"/>
  <c r="A75" i="48"/>
  <c r="D379" i="30"/>
  <c r="E379" i="30"/>
  <c r="D386" i="29"/>
  <c r="E386" i="29"/>
  <c r="F28" i="44" l="1"/>
  <c r="E28" i="44"/>
  <c r="D28" i="44"/>
  <c r="G142" i="41"/>
  <c r="E18" i="44" l="1"/>
  <c r="D18" i="44"/>
  <c r="D127" i="38" l="1"/>
  <c r="E127" i="38"/>
  <c r="G127" i="38"/>
  <c r="H127" i="38"/>
  <c r="D384" i="12"/>
  <c r="E384" i="12"/>
  <c r="O388" i="60" l="1"/>
  <c r="N388" i="60"/>
  <c r="M388" i="60"/>
  <c r="L388" i="60"/>
  <c r="K388" i="60"/>
  <c r="J388" i="60"/>
  <c r="S388" i="60" l="1"/>
  <c r="R388" i="60"/>
  <c r="Q388" i="60"/>
  <c r="P388" i="60"/>
  <c r="I388" i="60"/>
  <c r="H388" i="60"/>
  <c r="G388" i="60"/>
  <c r="F388" i="60"/>
  <c r="E388" i="60"/>
  <c r="D388" i="60"/>
  <c r="C388" i="60"/>
  <c r="D52" i="6" l="1"/>
  <c r="E52" i="6"/>
  <c r="G52" i="6"/>
  <c r="E29" i="55" l="1"/>
  <c r="D29" i="55"/>
  <c r="E48" i="54"/>
  <c r="D48" i="54"/>
  <c r="A7" i="54"/>
  <c r="A8" i="54" s="1"/>
  <c r="A9" i="54" s="1"/>
  <c r="A10" i="54" s="1"/>
  <c r="A11" i="54" s="1"/>
  <c r="A12" i="54" s="1"/>
  <c r="A13" i="54" s="1"/>
  <c r="E179" i="53"/>
  <c r="D179" i="53"/>
  <c r="E386" i="35" l="1"/>
  <c r="D386" i="35"/>
  <c r="E9" i="44"/>
  <c r="D9" i="44"/>
  <c r="G385" i="1"/>
  <c r="E385" i="1"/>
  <c r="D385" i="1"/>
  <c r="C385" i="1"/>
  <c r="E66" i="48"/>
  <c r="D66" i="48"/>
  <c r="E32" i="48"/>
  <c r="D32" i="48"/>
  <c r="D132" i="41"/>
  <c r="E132" i="41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G29" i="25"/>
  <c r="A7" i="46"/>
  <c r="A7" i="4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55" i="41" s="1"/>
  <c r="A56" i="41" s="1"/>
  <c r="A57" i="41" s="1"/>
  <c r="A58" i="41" s="1"/>
  <c r="A59" i="41" s="1"/>
  <c r="A60" i="41" s="1"/>
  <c r="A61" i="41" s="1"/>
  <c r="A62" i="41" s="1"/>
  <c r="A63" i="41" s="1"/>
  <c r="A64" i="41" s="1"/>
  <c r="A65" i="41" s="1"/>
  <c r="A66" i="41" s="1"/>
  <c r="A67" i="41" s="1"/>
  <c r="A68" i="41" s="1"/>
  <c r="A69" i="41" s="1"/>
  <c r="A70" i="41" s="1"/>
  <c r="A71" i="41" s="1"/>
  <c r="A72" i="41" s="1"/>
  <c r="A73" i="41" s="1"/>
  <c r="A74" i="41" s="1"/>
  <c r="A75" i="41" s="1"/>
  <c r="A76" i="41" s="1"/>
  <c r="A77" i="41" s="1"/>
  <c r="A78" i="41" s="1"/>
  <c r="A79" i="41" s="1"/>
  <c r="A80" i="41" s="1"/>
  <c r="A81" i="41" s="1"/>
  <c r="A82" i="41" s="1"/>
  <c r="A83" i="41" s="1"/>
  <c r="A84" i="41" s="1"/>
  <c r="A85" i="41" s="1"/>
  <c r="A86" i="41" s="1"/>
  <c r="A87" i="41" s="1"/>
  <c r="A88" i="41" s="1"/>
  <c r="A89" i="41" s="1"/>
  <c r="A90" i="41" s="1"/>
  <c r="A91" i="41" s="1"/>
  <c r="A92" i="41" s="1"/>
  <c r="A93" i="41" s="1"/>
  <c r="A94" i="41" s="1"/>
  <c r="A95" i="41" s="1"/>
  <c r="A96" i="41" s="1"/>
  <c r="A97" i="41" s="1"/>
  <c r="A98" i="41" s="1"/>
  <c r="A99" i="41" s="1"/>
  <c r="A100" i="41" s="1"/>
  <c r="A101" i="41" s="1"/>
  <c r="A102" i="41" s="1"/>
  <c r="A103" i="41" s="1"/>
  <c r="A104" i="41" s="1"/>
  <c r="A105" i="41" s="1"/>
  <c r="A106" i="41" s="1"/>
  <c r="A107" i="41" s="1"/>
  <c r="A108" i="41" s="1"/>
  <c r="A109" i="41" s="1"/>
  <c r="A110" i="41" s="1"/>
  <c r="A111" i="41" s="1"/>
  <c r="A112" i="41" s="1"/>
  <c r="A113" i="41" s="1"/>
  <c r="A114" i="41" s="1"/>
  <c r="A115" i="41" s="1"/>
  <c r="A116" i="41" s="1"/>
  <c r="A117" i="41" s="1"/>
  <c r="A118" i="41" s="1"/>
  <c r="A119" i="41" s="1"/>
  <c r="A120" i="41" s="1"/>
  <c r="A121" i="41" s="1"/>
  <c r="A122" i="41" s="1"/>
  <c r="A123" i="41" s="1"/>
  <c r="A124" i="41" s="1"/>
  <c r="A125" i="41" s="1"/>
  <c r="A126" i="41" s="1"/>
  <c r="A127" i="41" s="1"/>
  <c r="A128" i="41" s="1"/>
  <c r="A129" i="41" s="1"/>
  <c r="A130" i="41" s="1"/>
  <c r="A131" i="41" s="1"/>
  <c r="E49" i="45"/>
  <c r="D49" i="45"/>
  <c r="E64" i="6"/>
  <c r="D64" i="6"/>
  <c r="A7" i="43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A66" i="43" s="1"/>
  <c r="A67" i="43" s="1"/>
  <c r="A68" i="43" s="1"/>
  <c r="A69" i="43" s="1"/>
  <c r="A70" i="43" s="1"/>
  <c r="A71" i="43" s="1"/>
  <c r="A72" i="43" s="1"/>
  <c r="A73" i="43" s="1"/>
  <c r="A74" i="43" s="1"/>
  <c r="A75" i="43" s="1"/>
  <c r="A76" i="43" s="1"/>
  <c r="A77" i="43" s="1"/>
  <c r="A78" i="43" s="1"/>
  <c r="A79" i="43" s="1"/>
  <c r="A80" i="43" s="1"/>
  <c r="A81" i="43" s="1"/>
  <c r="A82" i="43" s="1"/>
  <c r="A83" i="43" s="1"/>
  <c r="A84" i="43" s="1"/>
  <c r="A85" i="43" s="1"/>
  <c r="A86" i="43" s="1"/>
  <c r="A87" i="43" s="1"/>
  <c r="A88" i="43" s="1"/>
  <c r="A89" i="43" s="1"/>
  <c r="A90" i="43" s="1"/>
  <c r="A91" i="43" s="1"/>
  <c r="A92" i="43" s="1"/>
  <c r="A93" i="43" s="1"/>
  <c r="A94" i="43" s="1"/>
  <c r="A95" i="43" s="1"/>
  <c r="A96" i="43" s="1"/>
  <c r="A97" i="43" s="1"/>
  <c r="A98" i="43" s="1"/>
  <c r="A99" i="43" s="1"/>
  <c r="A100" i="43" s="1"/>
  <c r="A101" i="43" s="1"/>
  <c r="A102" i="43" s="1"/>
  <c r="A103" i="43" s="1"/>
  <c r="A104" i="43" s="1"/>
  <c r="A105" i="43" s="1"/>
  <c r="A106" i="43" s="1"/>
  <c r="A107" i="43" s="1"/>
  <c r="A108" i="43" s="1"/>
  <c r="A109" i="43" s="1"/>
  <c r="A110" i="43" s="1"/>
  <c r="A111" i="43" s="1"/>
  <c r="A112" i="43" s="1"/>
  <c r="A113" i="43" s="1"/>
  <c r="A114" i="43" s="1"/>
  <c r="A115" i="43" s="1"/>
  <c r="A116" i="43" s="1"/>
  <c r="A117" i="43" s="1"/>
  <c r="A118" i="43" s="1"/>
  <c r="A119" i="43" s="1"/>
  <c r="A120" i="43" s="1"/>
  <c r="A121" i="43" s="1"/>
  <c r="A122" i="43" s="1"/>
  <c r="A123" i="43" s="1"/>
  <c r="A124" i="43" s="1"/>
  <c r="A125" i="43" s="1"/>
  <c r="A126" i="43" s="1"/>
  <c r="A127" i="43" s="1"/>
  <c r="A128" i="43" s="1"/>
  <c r="A129" i="43" s="1"/>
  <c r="A130" i="43" s="1"/>
  <c r="A131" i="43" s="1"/>
  <c r="A132" i="43" s="1"/>
  <c r="A133" i="43" s="1"/>
  <c r="A134" i="43" s="1"/>
  <c r="A135" i="43" s="1"/>
  <c r="A136" i="43" s="1"/>
  <c r="A137" i="43" s="1"/>
  <c r="A138" i="43" s="1"/>
  <c r="A139" i="43" s="1"/>
  <c r="A140" i="43" s="1"/>
  <c r="A141" i="43" s="1"/>
  <c r="A142" i="43" s="1"/>
  <c r="A143" i="43" s="1"/>
  <c r="A144" i="43" s="1"/>
  <c r="A145" i="43" s="1"/>
  <c r="A146" i="43" s="1"/>
  <c r="A147" i="43" s="1"/>
  <c r="A148" i="43" s="1"/>
  <c r="A149" i="43" s="1"/>
  <c r="A150" i="43" s="1"/>
  <c r="A151" i="43" s="1"/>
  <c r="A152" i="43" s="1"/>
  <c r="A153" i="43" s="1"/>
  <c r="A154" i="43" s="1"/>
  <c r="A155" i="43" s="1"/>
  <c r="A156" i="43" s="1"/>
  <c r="A157" i="43" s="1"/>
  <c r="A158" i="43" s="1"/>
  <c r="A159" i="43" s="1"/>
  <c r="A160" i="43" s="1"/>
  <c r="A161" i="43" s="1"/>
  <c r="A162" i="43" s="1"/>
  <c r="A163" i="43" s="1"/>
  <c r="A164" i="43" s="1"/>
  <c r="A165" i="43" s="1"/>
  <c r="A166" i="43" s="1"/>
  <c r="A167" i="43" s="1"/>
  <c r="A168" i="43" s="1"/>
  <c r="A169" i="43" s="1"/>
  <c r="A170" i="43" s="1"/>
  <c r="A171" i="43" s="1"/>
  <c r="A172" i="43" s="1"/>
  <c r="A173" i="43" s="1"/>
  <c r="A174" i="43" s="1"/>
  <c r="A175" i="43" s="1"/>
  <c r="A176" i="43" s="1"/>
  <c r="A177" i="43" s="1"/>
  <c r="A178" i="43" s="1"/>
  <c r="A179" i="43" s="1"/>
  <c r="A180" i="43" s="1"/>
  <c r="A181" i="43" s="1"/>
  <c r="A182" i="43" s="1"/>
  <c r="A183" i="43" s="1"/>
  <c r="A184" i="43" s="1"/>
  <c r="A185" i="43" s="1"/>
  <c r="A186" i="43" s="1"/>
  <c r="A187" i="43" s="1"/>
  <c r="A188" i="43" s="1"/>
  <c r="A189" i="43" s="1"/>
  <c r="A190" i="43" s="1"/>
  <c r="A191" i="43" s="1"/>
  <c r="A192" i="43" s="1"/>
  <c r="A193" i="43" s="1"/>
  <c r="A194" i="43" s="1"/>
  <c r="A195" i="43" s="1"/>
  <c r="A196" i="43" s="1"/>
  <c r="A197" i="43" s="1"/>
  <c r="A198" i="43" s="1"/>
  <c r="A199" i="43" s="1"/>
  <c r="A200" i="43" s="1"/>
  <c r="A201" i="43" s="1"/>
  <c r="A202" i="43" s="1"/>
  <c r="A203" i="43" s="1"/>
  <c r="A204" i="43" s="1"/>
  <c r="A205" i="43" s="1"/>
  <c r="D206" i="39"/>
  <c r="E206" i="39"/>
  <c r="D382" i="32"/>
  <c r="E382" i="32"/>
  <c r="E207" i="42"/>
  <c r="D207" i="42"/>
  <c r="E382" i="28"/>
  <c r="D382" i="28"/>
  <c r="E372" i="33"/>
  <c r="D372" i="33"/>
  <c r="F385" i="1" l="1"/>
</calcChain>
</file>

<file path=xl/sharedStrings.xml><?xml version="1.0" encoding="utf-8"?>
<sst xmlns="http://schemas.openxmlformats.org/spreadsheetml/2006/main" count="7135" uniqueCount="557">
  <si>
    <t>Powiat</t>
  </si>
  <si>
    <t>Nr</t>
  </si>
  <si>
    <t>Środki wykorzystane</t>
  </si>
  <si>
    <t>Suma:</t>
  </si>
  <si>
    <t>x</t>
  </si>
  <si>
    <t>X</t>
  </si>
  <si>
    <t>liczba</t>
  </si>
  <si>
    <t>kwota</t>
  </si>
  <si>
    <t>WTZ ogółem</t>
  </si>
  <si>
    <t>młodzież niepełnosprawna uczestnicząca w WTZ</t>
  </si>
  <si>
    <t>Środki wykorzystane na pokrycie kosztów obsługi realizowanych zadań</t>
  </si>
  <si>
    <t>L.p.</t>
  </si>
  <si>
    <t>Szkolenia organizowane przez pracodawcę art.41</t>
  </si>
  <si>
    <t>Dofinansowanie do oprocentowania kredytu bankowego art.13</t>
  </si>
  <si>
    <t>liczba osób, które uzyskały dofinansowanie</t>
  </si>
  <si>
    <t xml:space="preserve">liczba osób, które uzyskały dofinansowanie </t>
  </si>
  <si>
    <t>średnia kwota dofinansowania</t>
  </si>
  <si>
    <t>Suma</t>
  </si>
  <si>
    <t>kwota na tworzenie</t>
  </si>
  <si>
    <t>liczba osób</t>
  </si>
  <si>
    <t>średnia</t>
  </si>
  <si>
    <t xml:space="preserve">liczba osób zatrudnionych </t>
  </si>
  <si>
    <t>średni koszt szkolenia                                      [4 : 5]</t>
  </si>
  <si>
    <t xml:space="preserve">liczba niepełnosprawnych pracowników, którzy otrzymali pomoc </t>
  </si>
  <si>
    <t>ogółem</t>
  </si>
  <si>
    <t>liczba utworzonych WTZ</t>
  </si>
  <si>
    <t>w tym środki PFRON</t>
  </si>
  <si>
    <t xml:space="preserve">Wyposażenie stanowisk pracy art.26e </t>
  </si>
  <si>
    <t>koszty wyposażenia stanowisk pracy</t>
  </si>
  <si>
    <t xml:space="preserve">liczba wyposażonych stanowisk pracy </t>
  </si>
  <si>
    <t>średni koszt wyposażenia stanowiska pracy [4 : 5]</t>
  </si>
  <si>
    <t>kwota dofinansowania</t>
  </si>
  <si>
    <t xml:space="preserve">liczba </t>
  </si>
  <si>
    <t>Środki 
wg planu</t>
  </si>
  <si>
    <t xml:space="preserve">Środki 
przekazane  </t>
  </si>
  <si>
    <t>średnia
 [4 : 5]</t>
  </si>
  <si>
    <t>średni koszt szkolenia 
[4 : 5]</t>
  </si>
  <si>
    <t>koszty 
ukończonych szkoleń</t>
  </si>
  <si>
    <t>liczba osób, 
które ukończyły szkolenie</t>
  </si>
  <si>
    <t>średni koszt 
realizacji zadań</t>
  </si>
  <si>
    <t>średnia kwota dofinansowania                                [4 : 5]</t>
  </si>
  <si>
    <t>w tym liczba uczestników WTZ przy ZPCH</t>
  </si>
  <si>
    <t>kwota 
na działanie</t>
  </si>
  <si>
    <t>kwota
na działanie</t>
  </si>
  <si>
    <t>liczba osób zatrudnionych 
na wyposażonych stanowiskach pracy</t>
  </si>
  <si>
    <t>liczba zrealizowanych zadań</t>
  </si>
  <si>
    <t>Dofinansowanie zaopatrzenia w sprzęt rehabilitacyjny dla osób prawnych i jednostek organizacyjnych nie posiadających osobowości prawnej art.35a ust.4</t>
  </si>
  <si>
    <t>Dofinansowanie sportu, kultury, rekreacji i turystyki art.35a ust.1 pkt 7 lit.b</t>
  </si>
  <si>
    <t>kwota 
dofinansowania</t>
  </si>
  <si>
    <t>średnia wartość 
udzielonego dofinansowania</t>
  </si>
  <si>
    <t>kwota 
dofinansowań</t>
  </si>
  <si>
    <t>Szkolenia organizowane przez kierownika powiatowego urzędu pracy art.40</t>
  </si>
  <si>
    <t>Dofinansowanie likwidacji barier architektonicznych, w komunikowaniu się 
i technicznych  art. 35a ust.1 pkt 7 lit.d - ogółem</t>
  </si>
  <si>
    <t xml:space="preserve">Dofinansowanie likwidacji barier architektonicznych art.35a ust.1 pkt 7 lit.d </t>
  </si>
  <si>
    <t xml:space="preserve">Dofinansowanie likwidacji barier w komunikowaniu się art.35a ust.1 pkt 7 lit.d </t>
  </si>
  <si>
    <t xml:space="preserve">Dofinansowanie likwidacji barier technicznych art.35a ust.1 pkt 7 lit.d </t>
  </si>
  <si>
    <t xml:space="preserve">Dofinansowanie usług tłumacza języka migowego lub tłumacza - przewodnika  
art.35a ust.1 pkt 7 lit.f - ogółem </t>
  </si>
  <si>
    <t xml:space="preserve">Dofinansowanie usług tłumacza języka migowego art.35a ust.1 pkt 7 lit.f </t>
  </si>
  <si>
    <t>Wykonanie planu [5:3]</t>
  </si>
  <si>
    <t>Zwrot kosztów zatrudnienia pracowników pomagających 
pracownikowi niepełnosprawnemu w pracy art.26d</t>
  </si>
  <si>
    <t xml:space="preserve">w tym </t>
  </si>
  <si>
    <t>PFRON</t>
  </si>
  <si>
    <t>NFZ</t>
  </si>
  <si>
    <t>udział własny</t>
  </si>
  <si>
    <t xml:space="preserve">kwota </t>
  </si>
  <si>
    <t>liczba osób zatrudnionych</t>
  </si>
  <si>
    <t>Zwrot wydatków na instrumenty i usługi rynku pracy dla osób niepełnosprawnych poszukujących pracy i nie pozostających 
w zatrudnieniu art.11 - ogółem</t>
  </si>
  <si>
    <t>Zwrot wydatków na staże dla osób niepełnosprawnych poszukujących pracy i nie pozostających w zatrudnieniu art.11</t>
  </si>
  <si>
    <t>Zwrot wydatków na szkolenia dla osób niepełnosprawnych poszukujących pracy i nie pozostających w zatrudnieniu art.11</t>
  </si>
  <si>
    <t>Zwrot wydatków na prace interwencyjne dla osób niepełnosprawnych poszukujących pracy i nie pozostających w zatrudnieniu art.11</t>
  </si>
  <si>
    <t>-</t>
  </si>
  <si>
    <t>liczba podmiotów</t>
  </si>
  <si>
    <t>w tym dla dzieci i młodzieży</t>
  </si>
  <si>
    <t>liczba 
osób</t>
  </si>
  <si>
    <t>Nazwa zadania</t>
  </si>
  <si>
    <t>Kwota</t>
  </si>
  <si>
    <t>Liczba</t>
  </si>
  <si>
    <t>Średnia</t>
  </si>
  <si>
    <t>Odsetek</t>
  </si>
  <si>
    <t>w tym: w zakładach pracy chronionej</t>
  </si>
  <si>
    <t>Zwrot wydatków na instrumenty i usługi rynku pracy dla osób niepełnosprawnych poszukujących pracy i nie pozostających w zatrudnieniu art.11</t>
  </si>
  <si>
    <t xml:space="preserve">Jednorazowe dofinansowanie rozpoczęcia działalności gospodarczej, rolniczej lub wniesienie wkładu do spółdzielni socjalnej art.12a  </t>
  </si>
  <si>
    <t>z tego: na rozpoczęcie działalności gospodarczej</t>
  </si>
  <si>
    <t xml:space="preserve">             na rozpoczęcie działalności rolniczej</t>
  </si>
  <si>
    <t xml:space="preserve">             na wniesienie wkładu do spółdzielni socjalnej</t>
  </si>
  <si>
    <t>Finansowanie szkoleń organizowanych przez kierownika powiatowego urzędu pracy art.40</t>
  </si>
  <si>
    <t>Zwrot kosztów szkoleń organizowanych przez pracodawcę art.41</t>
  </si>
  <si>
    <t>Razem rehabilitacja zawodowa</t>
  </si>
  <si>
    <t>Dofinansowanie turnusów rehabilitacyjnych art.35a ust.1 pkt 7 lit.a</t>
  </si>
  <si>
    <t>w tym: dzieci i młodzież niepełnosprawna wraz z opiekunami</t>
  </si>
  <si>
    <t>Dofinansowanie likwidacji barier architektonicznych, w komunikowaniu się i technicznych na wnioski indywidualnych osób art.35a ust.1 pkt 7 lit.d</t>
  </si>
  <si>
    <t>w tym: dzieci i młodzież</t>
  </si>
  <si>
    <t>z tego: na bariery architektoniczne</t>
  </si>
  <si>
    <t xml:space="preserve">             na bariery w komunikowaniu się</t>
  </si>
  <si>
    <t xml:space="preserve">             na bariery techniczne</t>
  </si>
  <si>
    <t xml:space="preserve"> w tym: dzieci i młodzież</t>
  </si>
  <si>
    <t>Koszty tworzenia warsztatów terapii zajęciowej art.35a ust.1 pkt 8 - ogółem</t>
  </si>
  <si>
    <t xml:space="preserve">w tym: dofinansowanie ze środków PFRON  </t>
  </si>
  <si>
    <t>Koszty działania WTZ powstałych w roku sprawozdawczym art.35a ust.1 pkt 8</t>
  </si>
  <si>
    <t>Koszty działania WTZ powstałych w latach poprzednich art.35a ust.1 pkt 8</t>
  </si>
  <si>
    <t>Dofinansowanie usług tłumacza języka migowego lub tłumacza - przewodnika 
art.35a ust.1 pkt 7 lit.f</t>
  </si>
  <si>
    <t>Razem rehabilitacja społeczna</t>
  </si>
  <si>
    <t>Realizacja zadań ogółem</t>
  </si>
  <si>
    <t>Koszty obsługi realizowanych zadań</t>
  </si>
  <si>
    <t>Środki wydatkowane ogółem</t>
  </si>
  <si>
    <t>Dofinansowanie likwidacji barier architektonicznych, w komunikowaniu się
 i technicznych  art.35a ust.1 pkt 7 lit.d - dzieci i młodzież</t>
  </si>
  <si>
    <t xml:space="preserve"> Jednorazowe dofinansowanie rozpoczęcia działalności rolniczej art.12a </t>
  </si>
  <si>
    <t>Dofinansowanie uczestnictwa w turnusach rehabilitacyjnych 
art.35a ust.1 pkt 7 lit.a - ogółem</t>
  </si>
  <si>
    <t xml:space="preserve">Dofinansowanie uczestnictwa w turnusach rehabilitacyjnych art.35a ust.1 pkt 7 lit.a                                                                                                               - dzieci i młodzież wraz z opiekunami </t>
  </si>
  <si>
    <t xml:space="preserve"> Jednorazowe dofinansowanie rozpoczęcia działalności gospodarczej art.12a </t>
  </si>
  <si>
    <t>Dofinansowanie zaopatrzenia w sprzęt rehabilitacyjny dla osób niepełnosprawnych 
art.35a ust.1 pkt 7 lit.c</t>
  </si>
  <si>
    <t>Dofinansowanie zaopatrzenia w przedmioty ortopedyczne i środki pomocnicze przyznawane osobom niepełnosprawnym na podstawie odrębnych przepisów art.35a ust.1 pkt 7 lit.c</t>
  </si>
  <si>
    <t>Dofinansowanie zaopatrzenia w sprzęt rehabilitacyjny dla osób niepełnosprawnych art.35a ust.1 pkt 7 lit.c - środki PFRON dzieci i młodzież</t>
  </si>
  <si>
    <t>Dofinansowanie zaopatrzenia w przedmioty ortopedyczne
i środki pomocnicze przyznawane osobom niepełnosprawnym na podstawie odrębnych przepisów art.35a ust.1 pkt 7 lit.c - środki PFRON dzieci i młodzież</t>
  </si>
  <si>
    <t>Zadania z zakresu rehabilitacji zawodowej i społecznej zlecane fundacjom oraz organizacjom pozarządowym art.36 ust.2</t>
  </si>
  <si>
    <t>Zadania z zakresu rehabilitacji zawodowej i społecznej zlecane fundacjom 
oraz organizacjom pozarządowym art.36 ust.2</t>
  </si>
  <si>
    <t>kobiety niepełnosprawne uczestniczące w WTZ</t>
  </si>
  <si>
    <t>kwota 
na działanie 
z kol.4</t>
  </si>
  <si>
    <t>środki PFRON
z kol.5</t>
  </si>
  <si>
    <t>liczba
z kol.3</t>
  </si>
  <si>
    <t>liczba uczestników 
z kol.6</t>
  </si>
  <si>
    <t xml:space="preserve">w tym
dofinansowanie ze środków PFRON </t>
  </si>
  <si>
    <t xml:space="preserve">Zwrot kosztów tworzenia stanowisk pracy art.26g ust.1 pkt 1						</t>
  </si>
  <si>
    <t xml:space="preserve">Finansowanie kosztów wynagrodzeń art.26g ust.1 pkt 2						</t>
  </si>
  <si>
    <t>Zwrot kosztów przystosowania stanowisk pracy art.26</t>
  </si>
  <si>
    <t>Zwrot kosztów wyposażenia stanowisk pracy art.26e</t>
  </si>
  <si>
    <t xml:space="preserve"> Jednorazowe dofinansowanie rozpoczęcia działalności gospodarczej, rolniczej lub podjęcia działalności w formie spółdzielni socjalnej art.12a </t>
  </si>
  <si>
    <t xml:space="preserve"> Jednorazowe dofinansowanie podjecia działalności w formie spółdzielni socjalnej art.12a </t>
  </si>
  <si>
    <t>Zwrot kosztów: adaptacji pomieszczeń zakładu pracy w szczególności poniesionych w związku z przystosowaniem stanowisk pracy, adaptacji lub nabycia urządzeń ułatwiających wykonywanie pracy lub funkcjonowanie  w zakładzie pracy, zakupu i autoryzacji oprogramowania oraz urządzeń i technologii wspomagających lub przystosowanych do potrzeb wynikających z niepełnosprawności, rozpoznania przez służby medycyny pracy art.26</t>
  </si>
  <si>
    <t>średni koszt realizacji zadania [4 : 5]</t>
  </si>
  <si>
    <t>liczba osób zatrudnionych 
w zwiazku z realizacją zadania</t>
  </si>
  <si>
    <t>koszty 
realizacji zadania</t>
  </si>
  <si>
    <t xml:space="preserve">Zwrot kosztów tworzenia stanowisk pracy w spółdzielniach socjalnych art.26g ust.1 pkt 1							</t>
  </si>
  <si>
    <t>osoby zatrudnione 
na utworzonych stanowiskach pracy</t>
  </si>
  <si>
    <t>liczba 
stanowisk pracy</t>
  </si>
  <si>
    <t>Dofinansowanie usług tłumacza - przewodnika art.35a ust.1 pkt 7 lit.f</t>
  </si>
  <si>
    <t>liczba uczestników WTZ dofinans. PFRON</t>
  </si>
  <si>
    <t>Warszawa</t>
  </si>
  <si>
    <t xml:space="preserve"> Rok 2023  - Tabela 17.</t>
  </si>
  <si>
    <t>Siemianowice Śląskie</t>
  </si>
  <si>
    <t>Poznań</t>
  </si>
  <si>
    <t>poznański</t>
  </si>
  <si>
    <t>Tabela 8. Zbiorcze zestawienie realizacji zadań przez samorządy powiatowe w 2024 r.</t>
  </si>
  <si>
    <t>Tabela 8. Zbiorcze zestawienie realizacji zadań przez samorządy powiatowe w 2024 r. - cd.</t>
  </si>
  <si>
    <t>Tabela 9. Wykonanie planu w 2024 r. z podziałem na powiaty.</t>
  </si>
  <si>
    <t xml:space="preserve"> Rok 2024  - Tabela 10. </t>
  </si>
  <si>
    <t xml:space="preserve"> Rok 2024  - Tabela 11.</t>
  </si>
  <si>
    <t xml:space="preserve"> Rok 2024  - Tabela 11A.</t>
  </si>
  <si>
    <t xml:space="preserve"> Rok 2024  - Tabela 12. </t>
  </si>
  <si>
    <t xml:space="preserve"> Rok 2024  - Tabela 13. </t>
  </si>
  <si>
    <t xml:space="preserve"> Rok 2024  - Tabela 14. </t>
  </si>
  <si>
    <t xml:space="preserve"> Rok 2024  - Tabela 15. </t>
  </si>
  <si>
    <t xml:space="preserve"> Rok 2024  - Tabela 16. </t>
  </si>
  <si>
    <t xml:space="preserve"> Rok 2024  - Tabela 18. </t>
  </si>
  <si>
    <t xml:space="preserve"> Rok 2024  - Tabela 19.   </t>
  </si>
  <si>
    <t xml:space="preserve"> Rok 2024  - Tabela 20.  </t>
  </si>
  <si>
    <t xml:space="preserve"> Rok 2024  - Tabela 21.</t>
  </si>
  <si>
    <t xml:space="preserve"> Rok 2024  - Tabela 22. </t>
  </si>
  <si>
    <t xml:space="preserve"> Rok 2024  - Tabela 22A. </t>
  </si>
  <si>
    <t xml:space="preserve"> Rok 2024  - Tabela 23.</t>
  </si>
  <si>
    <t xml:space="preserve"> Rok 2024  - Tabela 24. </t>
  </si>
  <si>
    <t xml:space="preserve"> Rok 2024  - Tabela 25.</t>
  </si>
  <si>
    <t xml:space="preserve"> Rok 2024  - Tabela 26.</t>
  </si>
  <si>
    <t xml:space="preserve"> Rok 2024  - Tabela 27. </t>
  </si>
  <si>
    <t xml:space="preserve"> Rok 2024  - Tabela 28.</t>
  </si>
  <si>
    <t xml:space="preserve"> Rok 2024  - Tabela 29.</t>
  </si>
  <si>
    <t xml:space="preserve"> Rok 2024  - Tabela 30. </t>
  </si>
  <si>
    <t xml:space="preserve"> Rok 2024  - Tabela 31.</t>
  </si>
  <si>
    <t xml:space="preserve"> Rok 2024  - Tabela 31A. </t>
  </si>
  <si>
    <t xml:space="preserve"> Rok 2024  - Tabela 32.</t>
  </si>
  <si>
    <t xml:space="preserve"> Rok 2024  - Tabela 33</t>
  </si>
  <si>
    <t xml:space="preserve"> Rok 2024  - Tabela 34.</t>
  </si>
  <si>
    <t xml:space="preserve"> Rok 2024  - Tabela 35.</t>
  </si>
  <si>
    <t xml:space="preserve"> Rok 2024  - Tabela 36.</t>
  </si>
  <si>
    <t xml:space="preserve"> Rok 2024  - Tabela 37.</t>
  </si>
  <si>
    <t xml:space="preserve"> Rok 2024  - Tabela 38.</t>
  </si>
  <si>
    <t xml:space="preserve"> Rok 2024  - Tabela 39.  Dofinansowanie kosztów organizowania i działania warsztatów terapii zajęciowej art.35 ust.1 pkt 8.</t>
  </si>
  <si>
    <t>Warsztaty terapii zajęciowej działajace w 2024 r.</t>
  </si>
  <si>
    <t xml:space="preserve">w tym utworzone w 2024 roku </t>
  </si>
  <si>
    <t>Warsztaty terapii zajęciowej tworzone w 2024 r.</t>
  </si>
  <si>
    <t>bolesławiecki</t>
  </si>
  <si>
    <t>dzierżoniowski</t>
  </si>
  <si>
    <t>głogowski</t>
  </si>
  <si>
    <t>górowski</t>
  </si>
  <si>
    <t>jaworski</t>
  </si>
  <si>
    <t>karkonoski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</si>
  <si>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</si>
  <si>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</si>
  <si>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</si>
  <si>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</si>
  <si>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</si>
  <si>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</si>
  <si>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</si>
  <si>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</si>
  <si>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</si>
  <si>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</si>
  <si>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</si>
  <si>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 (śląski)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</si>
  <si>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</si>
  <si>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</si>
  <si>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</si>
  <si>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</si>
  <si>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</si>
  <si>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</si>
  <si>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</si>
  <si>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</si>
  <si>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Jelenia Góra</t>
  </si>
  <si>
    <t>Legnica</t>
  </si>
  <si>
    <t>Wałbrzych</t>
  </si>
  <si>
    <t>Wrocław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</si>
  <si>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</si>
  <si>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</si>
  <si>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</si>
  <si>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</si>
  <si>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</si>
  <si>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</si>
  <si>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</si>
  <si>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</si>
  <si>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</si>
  <si>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</si>
  <si>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</si>
  <si>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</si>
  <si>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</si>
  <si>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</si>
  <si>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</si>
  <si>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</si>
  <si>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</si>
  <si>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</si>
  <si>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</si>
  <si>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Bydgoszcz</t>
  </si>
  <si>
    <t>Grudziądz</t>
  </si>
  <si>
    <t>Toruń</t>
  </si>
  <si>
    <t>Włocławek</t>
  </si>
  <si>
    <t>bialski (podlaski)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</si>
  <si>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</si>
  <si>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</si>
  <si>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</si>
  <si>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</si>
  <si>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</si>
  <si>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</si>
  <si>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</si>
  <si>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</si>
  <si>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</si>
  <si>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</si>
  <si>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 lub.</t>
  </si>
  <si>
    <t>parczewski</t>
  </si>
  <si>
    <t>puławski</t>
  </si>
  <si>
    <t>radzyński</t>
  </si>
  <si>
    <t>rycki</t>
  </si>
  <si>
    <t>świdnicki lub.</t>
  </si>
  <si>
    <t>tomaszowski lub.</t>
  </si>
  <si>
    <t>włodawski</t>
  </si>
  <si>
    <t>zamojski</t>
  </si>
  <si>
    <t>Biała Podlaska</t>
  </si>
  <si>
    <t>Chełm</t>
  </si>
  <si>
    <t>Lublin</t>
  </si>
  <si>
    <t>Zamość</t>
  </si>
  <si>
    <t>gorzowski</t>
  </si>
  <si>
    <t>krośnieński (odrzański)</t>
  </si>
  <si>
    <t>międzyrzecki</t>
  </si>
  <si>
    <t>nowosolski</t>
  </si>
  <si>
    <t>słubicki</t>
  </si>
  <si>
    <t>strzelecko-drezdenecki</t>
  </si>
  <si>
    <t>sulęciński</t>
  </si>
  <si>
    <t>świebodziński</t>
  </si>
  <si>
    <t>wschowski</t>
  </si>
  <si>
    <t>zielonogórski</t>
  </si>
  <si>
    <t>żagański</t>
  </si>
  <si>
    <t>żarski</t>
  </si>
  <si>
    <t>Gorzów Wielkopolski</t>
  </si>
  <si>
    <t>Zielona Góra</t>
  </si>
  <si>
    <t>bełchatowski</t>
  </si>
  <si>
    <t>brzeziński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</si>
  <si>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</si>
  <si>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</si>
  <si>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</si>
  <si>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</si>
  <si>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</si>
  <si>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</si>
  <si>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</si>
  <si>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</si>
  <si>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</si>
  <si>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</si>
  <si>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</si>
  <si>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</si>
  <si>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</si>
  <si>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</si>
  <si>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 maz.</t>
  </si>
  <si>
    <t>wieluński</t>
  </si>
  <si>
    <t>wieruszowski</t>
  </si>
  <si>
    <t>zduńskowolski</t>
  </si>
  <si>
    <t>zgierski</t>
  </si>
  <si>
    <t>Łódź</t>
  </si>
  <si>
    <t>Piotrków Trybunalski</t>
  </si>
  <si>
    <t>Skierniewice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</si>
  <si>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</si>
  <si>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</si>
  <si>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</si>
  <si>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</si>
  <si>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</si>
  <si>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</si>
  <si>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</si>
  <si>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</si>
  <si>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</si>
  <si>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</si>
  <si>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</si>
  <si>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</si>
  <si>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</si>
  <si>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</si>
  <si>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</si>
  <si>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</si>
  <si>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</si>
  <si>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</si>
  <si>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</si>
  <si>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Kraków</t>
  </si>
  <si>
    <t>Nowy Sącz</t>
  </si>
  <si>
    <t>Tarnów</t>
  </si>
  <si>
    <t>białobrzeski</t>
  </si>
  <si>
    <t>ciechanowski</t>
  </si>
  <si>
    <t>garwoliński</t>
  </si>
  <si>
    <t>gostyniński</t>
  </si>
  <si>
    <t>grodziski maz.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</si>
  <si>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</si>
  <si>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</si>
  <si>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</si>
  <si>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</si>
  <si>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</si>
  <si>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</si>
  <si>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</si>
  <si>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</si>
  <si>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 maz.</t>
  </si>
  <si>
    <t>ostrołęcki</t>
  </si>
  <si>
    <t>ostrowski maz.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</si>
  <si>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</si>
  <si>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</si>
  <si>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</si>
  <si>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</si>
  <si>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</si>
  <si>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</si>
  <si>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</si>
  <si>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</si>
  <si>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</si>
  <si>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</si>
  <si>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</si>
  <si>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</si>
  <si>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</si>
  <si>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</si>
  <si>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</si>
  <si>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</si>
  <si>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</si>
  <si>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</si>
  <si>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</si>
  <si>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</si>
  <si>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</si>
  <si>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Ostrołęka</t>
  </si>
  <si>
    <t>Płock</t>
  </si>
  <si>
    <t>Radom</t>
  </si>
  <si>
    <t>Siedlce</t>
  </si>
  <si>
    <t>brzeski opolski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</si>
  <si>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</si>
  <si>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</si>
  <si>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</si>
  <si>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</si>
  <si>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</si>
  <si>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</si>
  <si>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</si>
  <si>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</si>
  <si>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</si>
  <si>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</si>
  <si>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Opole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</si>
  <si>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</si>
  <si>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</si>
  <si>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</si>
  <si>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</si>
  <si>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</si>
  <si>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</si>
  <si>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</si>
  <si>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</si>
  <si>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</si>
  <si>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</si>
  <si>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</si>
  <si>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</si>
  <si>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</si>
  <si>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</si>
  <si>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</si>
  <si>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</si>
  <si>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</si>
  <si>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</si>
  <si>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</si>
  <si>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</si>
  <si>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</si>
  <si>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</si>
  <si>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</si>
  <si>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</si>
  <si>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</si>
  <si>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t>augustowski</t>
  </si>
  <si>
    <t>białostocki</t>
  </si>
  <si>
    <t>bielski (podlaski)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</si>
  <si>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</si>
  <si>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</si>
  <si>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</si>
  <si>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</si>
  <si>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</si>
  <si>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</si>
  <si>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</si>
  <si>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</si>
  <si>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</si>
  <si>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</si>
  <si>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</si>
  <si>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Białystok</t>
  </si>
  <si>
    <t>Łomża</t>
  </si>
  <si>
    <t>Suwałki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</si>
  <si>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</si>
  <si>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</si>
  <si>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</si>
  <si>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</si>
  <si>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</si>
  <si>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</si>
  <si>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</si>
  <si>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</si>
  <si>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</si>
  <si>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nowodworski</t>
  </si>
  <si>
    <t>pucki</t>
  </si>
  <si>
    <t>słupski</t>
  </si>
  <si>
    <t>starogardzki</t>
  </si>
  <si>
    <t>sztumski</t>
  </si>
  <si>
    <t>tczewski</t>
  </si>
  <si>
    <t>wejherowski</t>
  </si>
  <si>
    <t>Gdańsk</t>
  </si>
  <si>
    <t>Gdynia</t>
  </si>
  <si>
    <t>Słupsk</t>
  </si>
  <si>
    <t>Sopot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</si>
  <si>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</si>
  <si>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</si>
  <si>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</si>
  <si>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</si>
  <si>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</si>
  <si>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</si>
  <si>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</si>
  <si>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</si>
  <si>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</si>
  <si>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</si>
  <si>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</si>
  <si>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</si>
  <si>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</si>
  <si>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</si>
  <si>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</si>
  <si>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</si>
  <si>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</si>
  <si>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</si>
  <si>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</si>
  <si>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</si>
  <si>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</si>
  <si>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</si>
  <si>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</si>
  <si>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</si>
  <si>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</si>
  <si>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</si>
  <si>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</si>
  <si>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</si>
  <si>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</si>
  <si>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</si>
  <si>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Sosnowiec</t>
  </si>
  <si>
    <t>Świętochłowice</t>
  </si>
  <si>
    <t>Tychy</t>
  </si>
  <si>
    <t>Zabrze</t>
  </si>
  <si>
    <t>Żory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</si>
  <si>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</si>
  <si>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</si>
  <si>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</si>
  <si>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</si>
  <si>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</si>
  <si>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</si>
  <si>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</si>
  <si>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</si>
  <si>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</si>
  <si>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</si>
  <si>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</si>
  <si>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</si>
  <si>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</si>
  <si>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Kielce</t>
  </si>
  <si>
    <t>bartoszycki</t>
  </si>
  <si>
    <t>braniewski</t>
  </si>
  <si>
    <t>działdowski</t>
  </si>
  <si>
    <t>elbląski</t>
  </si>
  <si>
    <t>ełcki</t>
  </si>
  <si>
    <t>giżycki</t>
  </si>
  <si>
    <t>gołdapski</t>
  </si>
  <si>
    <t>iławski</t>
  </si>
  <si>
    <t>kętrzyński</t>
  </si>
  <si>
    <t>lidzbarski</t>
  </si>
  <si>
    <t>mrągowski</t>
  </si>
  <si>
    <t>nidzicki</t>
  </si>
  <si>
    <t>nowomiejski (lubawski)</t>
  </si>
  <si>
    <t>olecko</t>
  </si>
  <si>
    <t>olsztyński</t>
  </si>
  <si>
    <t>ostródzki</t>
  </si>
  <si>
    <t>piski</t>
  </si>
  <si>
    <t>szczycieński</t>
  </si>
  <si>
    <t>węgorzewski</t>
  </si>
  <si>
    <t>Elbląg</t>
  </si>
  <si>
    <t>Olsztyn</t>
  </si>
  <si>
    <t>chodzieski</t>
  </si>
  <si>
    <t>czarnkowsko-trzcianecki</t>
  </si>
  <si>
    <t>gnieźnieński</t>
  </si>
  <si>
    <t>gostyński</t>
  </si>
  <si>
    <t>grodziski (wielkopolski)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</si>
  <si>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</si>
  <si>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</si>
  <si>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</si>
  <si>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</si>
  <si>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</si>
  <si>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</si>
  <si>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</si>
  <si>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</si>
  <si>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</si>
  <si>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</si>
  <si>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</si>
  <si>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ostrowski (wielkopolski)</t>
  </si>
  <si>
    <t>ostrzeszowski</t>
  </si>
  <si>
    <t>pilski</t>
  </si>
  <si>
    <t>pleszewski</t>
  </si>
  <si>
    <t>rawicki</t>
  </si>
  <si>
    <t>słupecki</t>
  </si>
  <si>
    <t>szamotulski</t>
  </si>
  <si>
    <t>śremski</t>
  </si>
  <si>
    <t>średzki (wielkopolski)</t>
  </si>
  <si>
    <t>turecki</t>
  </si>
  <si>
    <t>wągrowiecki</t>
  </si>
  <si>
    <t>wolsztyński</t>
  </si>
  <si>
    <t>wrzesiński</t>
  </si>
  <si>
    <t>złotowski</t>
  </si>
  <si>
    <t>Kalisz</t>
  </si>
  <si>
    <t>Konin</t>
  </si>
  <si>
    <t>Leszno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</si>
  <si>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</si>
  <si>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</si>
  <si>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</si>
  <si>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</si>
  <si>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</si>
  <si>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</si>
  <si>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</si>
  <si>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</si>
  <si>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</si>
  <si>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łobeski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</si>
  <si>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</si>
  <si>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</si>
  <si>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</si>
  <si>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</si>
  <si>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</si>
  <si>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</si>
  <si>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</si>
  <si>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</si>
  <si>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Koszalin</t>
  </si>
  <si>
    <t>Szczecin</t>
  </si>
  <si>
    <t>Świnoujście</t>
  </si>
  <si>
    <t>Zwrot kosztów zatrudnienia pracowników pomagających pracownikowi niepełnosprawnemu w pracy art.26d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</si>
</sst>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&quot;   &quot;\ "/>
    <numFmt numFmtId="167" formatCode="#,##0.00\ &quot;zł&quot;"/>
    <numFmt numFmtId="168" formatCode="#,##0_ ;\-#,##0\ "/>
  </numFmts>
  <fonts count="47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MS Sans Serif"/>
      <family val="2"/>
      <charset val="238"/>
    </font>
    <font>
      <sz val="8"/>
      <color indexed="8"/>
      <name val="Arial"/>
      <family val="2"/>
      <charset val="238"/>
    </font>
    <font>
      <sz val="8"/>
      <name val="Arial CE"/>
      <charset val="238"/>
    </font>
    <font>
      <sz val="7"/>
      <color indexed="8"/>
      <name val="Arial"/>
      <family val="2"/>
      <charset val="238"/>
    </font>
    <font>
      <sz val="7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7"/>
      <name val="Arial CE"/>
      <family val="2"/>
      <charset val="238"/>
    </font>
    <font>
      <sz val="6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6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8"/>
      <name val="Arial"/>
      <family val="2"/>
    </font>
    <font>
      <b/>
      <sz val="6"/>
      <color indexed="8"/>
      <name val="Arial"/>
      <family val="2"/>
    </font>
    <font>
      <sz val="7"/>
      <color indexed="8"/>
      <name val="Arial"/>
      <family val="2"/>
    </font>
    <font>
      <sz val="10"/>
      <name val="Arial CE"/>
      <family val="2"/>
      <charset val="238"/>
    </font>
    <font>
      <b/>
      <sz val="7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6"/>
      <name val="Arial CE"/>
      <family val="2"/>
      <charset val="238"/>
    </font>
    <font>
      <sz val="6"/>
      <name val="Arial CE"/>
      <family val="2"/>
      <charset val="238"/>
    </font>
    <font>
      <sz val="10"/>
      <color indexed="8"/>
      <name val="MS Sans Serif"/>
      <family val="2"/>
      <charset val="238"/>
    </font>
    <font>
      <sz val="8"/>
      <color indexed="8"/>
      <name val="Arial CE"/>
      <family val="2"/>
      <charset val="238"/>
    </font>
    <font>
      <sz val="7"/>
      <name val="Times New Roman CE"/>
      <family val="1"/>
      <charset val="238"/>
    </font>
    <font>
      <sz val="7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i/>
      <sz val="8"/>
      <name val="Arial"/>
      <family val="2"/>
      <charset val="238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27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1" xfId="6" applyFont="1" applyBorder="1" applyAlignment="1">
      <alignment horizontal="right" vertical="center" wrapText="1"/>
    </xf>
    <xf numFmtId="0" fontId="16" fillId="0" borderId="2" xfId="6" applyFont="1" applyBorder="1" applyAlignment="1">
      <alignment horizontal="left" vertical="center" wrapText="1"/>
    </xf>
    <xf numFmtId="3" fontId="17" fillId="0" borderId="2" xfId="1" applyNumberFormat="1" applyFont="1" applyFill="1" applyBorder="1" applyAlignment="1">
      <alignment horizontal="right" vertical="center" wrapText="1"/>
    </xf>
    <xf numFmtId="0" fontId="17" fillId="0" borderId="2" xfId="6" applyFont="1" applyBorder="1" applyAlignment="1">
      <alignment horizontal="right" vertical="center" wrapText="1"/>
    </xf>
    <xf numFmtId="0" fontId="17" fillId="0" borderId="1" xfId="9" applyFont="1" applyBorder="1" applyAlignment="1">
      <alignment horizontal="right" vertical="center" wrapText="1"/>
    </xf>
    <xf numFmtId="0" fontId="17" fillId="0" borderId="2" xfId="9" applyFont="1" applyBorder="1" applyAlignment="1">
      <alignment horizontal="left" vertical="center" wrapText="1"/>
    </xf>
    <xf numFmtId="0" fontId="3" fillId="0" borderId="1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3" fontId="3" fillId="0" borderId="2" xfId="1" applyNumberFormat="1" applyFont="1" applyFill="1" applyBorder="1" applyAlignment="1">
      <alignment horizontal="right" vertical="center" wrapText="1"/>
    </xf>
    <xf numFmtId="0" fontId="3" fillId="0" borderId="2" xfId="10" applyFont="1" applyBorder="1" applyAlignment="1">
      <alignment horizontal="right" vertical="center" wrapText="1"/>
    </xf>
    <xf numFmtId="0" fontId="17" fillId="0" borderId="1" xfId="11" applyFont="1" applyBorder="1" applyAlignment="1">
      <alignment horizontal="right" vertical="center" wrapText="1"/>
    </xf>
    <xf numFmtId="0" fontId="17" fillId="0" borderId="2" xfId="11" applyFont="1" applyBorder="1" applyAlignment="1">
      <alignment horizontal="left" vertical="center" wrapText="1"/>
    </xf>
    <xf numFmtId="0" fontId="3" fillId="0" borderId="1" xfId="2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3" fontId="3" fillId="0" borderId="2" xfId="2" applyNumberFormat="1" applyFont="1" applyBorder="1" applyAlignment="1">
      <alignment horizontal="right" vertical="center" wrapText="1"/>
    </xf>
    <xf numFmtId="3" fontId="3" fillId="0" borderId="3" xfId="2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65" fontId="14" fillId="0" borderId="0" xfId="1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165" fontId="13" fillId="0" borderId="0" xfId="1" applyNumberFormat="1" applyFont="1" applyAlignment="1">
      <alignment vertical="center"/>
    </xf>
    <xf numFmtId="1" fontId="12" fillId="0" borderId="0" xfId="0" applyNumberFormat="1" applyFont="1" applyAlignment="1">
      <alignment vertical="center" wrapText="1"/>
    </xf>
    <xf numFmtId="165" fontId="0" fillId="0" borderId="0" xfId="1" applyNumberFormat="1" applyFont="1" applyAlignment="1">
      <alignment vertical="center"/>
    </xf>
    <xf numFmtId="3" fontId="0" fillId="0" borderId="0" xfId="1" applyNumberFormat="1" applyFont="1" applyAlignment="1">
      <alignment horizontal="right" vertical="center"/>
    </xf>
    <xf numFmtId="165" fontId="0" fillId="0" borderId="0" xfId="1" applyNumberFormat="1" applyFont="1" applyAlignment="1">
      <alignment horizontal="right" vertical="center"/>
    </xf>
    <xf numFmtId="165" fontId="1" fillId="0" borderId="0" xfId="1" applyNumberFormat="1" applyAlignment="1">
      <alignment vertical="center"/>
    </xf>
    <xf numFmtId="165" fontId="8" fillId="0" borderId="0" xfId="1" applyNumberFormat="1" applyFont="1" applyAlignment="1">
      <alignment vertical="center"/>
    </xf>
    <xf numFmtId="0" fontId="3" fillId="0" borderId="1" xfId="4" applyFont="1" applyBorder="1" applyAlignment="1">
      <alignment horizontal="right" vertical="center" wrapText="1"/>
    </xf>
    <xf numFmtId="0" fontId="5" fillId="0" borderId="2" xfId="4" applyFont="1" applyBorder="1" applyAlignment="1">
      <alignment horizontal="left" vertical="center" wrapText="1"/>
    </xf>
    <xf numFmtId="3" fontId="3" fillId="0" borderId="2" xfId="4" applyNumberFormat="1" applyFont="1" applyBorder="1" applyAlignment="1">
      <alignment horizontal="right" vertical="center" wrapText="1"/>
    </xf>
    <xf numFmtId="3" fontId="19" fillId="0" borderId="0" xfId="0" applyNumberFormat="1" applyFont="1" applyAlignment="1">
      <alignment vertical="center"/>
    </xf>
    <xf numFmtId="0" fontId="24" fillId="0" borderId="2" xfId="2" applyFont="1" applyBorder="1" applyAlignment="1">
      <alignment horizontal="left" vertical="center" wrapText="1"/>
    </xf>
    <xf numFmtId="0" fontId="17" fillId="0" borderId="2" xfId="9" applyFont="1" applyBorder="1" applyAlignment="1">
      <alignment horizontal="right" vertical="center" wrapText="1"/>
    </xf>
    <xf numFmtId="3" fontId="1" fillId="0" borderId="0" xfId="1" applyNumberFormat="1" applyAlignment="1">
      <alignment horizontal="right" vertical="center"/>
    </xf>
    <xf numFmtId="165" fontId="1" fillId="0" borderId="0" xfId="1" applyNumberFormat="1" applyAlignment="1">
      <alignment horizontal="left" vertical="center" indent="1"/>
    </xf>
    <xf numFmtId="165" fontId="1" fillId="0" borderId="0" xfId="1" applyNumberFormat="1" applyAlignment="1">
      <alignment horizontal="right" vertical="center"/>
    </xf>
    <xf numFmtId="0" fontId="0" fillId="0" borderId="0" xfId="0" applyAlignment="1">
      <alignment vertical="center" wrapText="1"/>
    </xf>
    <xf numFmtId="0" fontId="17" fillId="0" borderId="2" xfId="11" applyFont="1" applyBorder="1" applyAlignment="1">
      <alignment horizontal="right" vertical="center" wrapText="1"/>
    </xf>
    <xf numFmtId="3" fontId="17" fillId="0" borderId="3" xfId="1" applyNumberFormat="1" applyFont="1" applyFill="1" applyBorder="1" applyAlignment="1">
      <alignment horizontal="right" vertical="center" wrapText="1"/>
    </xf>
    <xf numFmtId="10" fontId="8" fillId="0" borderId="0" xfId="12" applyNumberFormat="1" applyFont="1"/>
    <xf numFmtId="0" fontId="17" fillId="0" borderId="4" xfId="11" applyFont="1" applyBorder="1" applyAlignment="1">
      <alignment horizontal="right" vertical="center" wrapText="1"/>
    </xf>
    <xf numFmtId="0" fontId="17" fillId="0" borderId="4" xfId="11" applyFont="1" applyBorder="1" applyAlignment="1">
      <alignment horizontal="left" vertical="center" wrapText="1"/>
    </xf>
    <xf numFmtId="3" fontId="17" fillId="0" borderId="4" xfId="1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1" applyNumberFormat="1" applyFont="1" applyAlignment="1">
      <alignment horizontal="left" vertical="center"/>
    </xf>
    <xf numFmtId="0" fontId="17" fillId="0" borderId="1" xfId="7" applyFont="1" applyBorder="1" applyAlignment="1">
      <alignment horizontal="right" vertical="center" wrapText="1"/>
    </xf>
    <xf numFmtId="0" fontId="16" fillId="0" borderId="2" xfId="7" applyFont="1" applyBorder="1" applyAlignment="1">
      <alignment horizontal="left" vertical="center" wrapText="1"/>
    </xf>
    <xf numFmtId="166" fontId="31" fillId="0" borderId="2" xfId="3" applyNumberFormat="1" applyFont="1" applyBorder="1" applyAlignment="1">
      <alignment horizontal="right" vertical="center" wrapText="1"/>
    </xf>
    <xf numFmtId="0" fontId="17" fillId="0" borderId="2" xfId="7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/>
    </xf>
    <xf numFmtId="0" fontId="17" fillId="0" borderId="3" xfId="6" applyFont="1" applyBorder="1" applyAlignment="1">
      <alignment horizontal="right" vertical="center" wrapText="1"/>
    </xf>
    <xf numFmtId="0" fontId="3" fillId="0" borderId="14" xfId="2" applyFont="1" applyBorder="1" applyAlignment="1">
      <alignment horizontal="right" vertical="center" wrapText="1"/>
    </xf>
    <xf numFmtId="0" fontId="24" fillId="0" borderId="4" xfId="2" applyFont="1" applyBorder="1" applyAlignment="1">
      <alignment horizontal="left" vertical="center" wrapText="1"/>
    </xf>
    <xf numFmtId="3" fontId="3" fillId="0" borderId="4" xfId="2" applyNumberFormat="1" applyFont="1" applyBorder="1" applyAlignment="1">
      <alignment horizontal="right" vertical="center" wrapText="1"/>
    </xf>
    <xf numFmtId="3" fontId="3" fillId="0" borderId="15" xfId="2" applyNumberFormat="1" applyFont="1" applyBorder="1" applyAlignment="1">
      <alignment horizontal="right" vertical="center" wrapText="1"/>
    </xf>
    <xf numFmtId="10" fontId="3" fillId="0" borderId="2" xfId="12" applyNumberFormat="1" applyFont="1" applyFill="1" applyBorder="1" applyAlignment="1">
      <alignment horizontal="right" vertical="center" wrapText="1"/>
    </xf>
    <xf numFmtId="165" fontId="3" fillId="0" borderId="2" xfId="1" applyNumberFormat="1" applyFont="1" applyFill="1" applyBorder="1" applyAlignment="1">
      <alignment horizontal="right" vertical="center" wrapText="1"/>
    </xf>
    <xf numFmtId="3" fontId="3" fillId="0" borderId="3" xfId="1" applyNumberFormat="1" applyFont="1" applyFill="1" applyBorder="1" applyAlignment="1">
      <alignment horizontal="right" vertical="center" wrapText="1"/>
    </xf>
    <xf numFmtId="165" fontId="3" fillId="0" borderId="3" xfId="1" applyNumberFormat="1" applyFont="1" applyFill="1" applyBorder="1" applyAlignment="1">
      <alignment horizontal="right" vertical="center" wrapText="1"/>
    </xf>
    <xf numFmtId="3" fontId="3" fillId="0" borderId="3" xfId="7" applyNumberFormat="1" applyFont="1" applyBorder="1" applyAlignment="1">
      <alignment horizontal="right" vertical="center" wrapText="1"/>
    </xf>
    <xf numFmtId="165" fontId="0" fillId="0" borderId="0" xfId="0" applyNumberFormat="1"/>
    <xf numFmtId="165" fontId="20" fillId="2" borderId="2" xfId="1" applyNumberFormat="1" applyFont="1" applyFill="1" applyBorder="1" applyAlignment="1">
      <alignment horizontal="center" vertical="center" wrapText="1"/>
    </xf>
    <xf numFmtId="165" fontId="20" fillId="2" borderId="3" xfId="1" applyNumberFormat="1" applyFont="1" applyFill="1" applyBorder="1" applyAlignment="1">
      <alignment horizontal="center" vertical="center" wrapText="1"/>
    </xf>
    <xf numFmtId="1" fontId="18" fillId="2" borderId="1" xfId="8" applyNumberFormat="1" applyFont="1" applyFill="1" applyBorder="1" applyAlignment="1">
      <alignment horizontal="center" vertical="center" wrapText="1"/>
    </xf>
    <xf numFmtId="1" fontId="18" fillId="2" borderId="2" xfId="8" applyNumberFormat="1" applyFont="1" applyFill="1" applyBorder="1" applyAlignment="1">
      <alignment horizontal="center" vertical="center" wrapText="1"/>
    </xf>
    <xf numFmtId="1" fontId="18" fillId="2" borderId="2" xfId="1" applyNumberFormat="1" applyFont="1" applyFill="1" applyBorder="1" applyAlignment="1">
      <alignment horizontal="center" vertical="center" wrapText="1"/>
    </xf>
    <xf numFmtId="0" fontId="10" fillId="2" borderId="3" xfId="12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center"/>
    </xf>
    <xf numFmtId="3" fontId="13" fillId="2" borderId="7" xfId="1" applyNumberFormat="1" applyFont="1" applyFill="1" applyBorder="1" applyAlignment="1">
      <alignment horizontal="right" vertical="center"/>
    </xf>
    <xf numFmtId="3" fontId="13" fillId="2" borderId="8" xfId="1" applyNumberFormat="1" applyFont="1" applyFill="1" applyBorder="1" applyAlignment="1">
      <alignment horizontal="center" vertical="center"/>
    </xf>
    <xf numFmtId="3" fontId="13" fillId="2" borderId="7" xfId="1" applyNumberFormat="1" applyFont="1" applyFill="1" applyBorder="1" applyAlignment="1">
      <alignment horizontal="center" vertical="center"/>
    </xf>
    <xf numFmtId="1" fontId="11" fillId="2" borderId="1" xfId="8" applyNumberFormat="1" applyFont="1" applyFill="1" applyBorder="1" applyAlignment="1">
      <alignment horizontal="center" vertical="center" wrapText="1"/>
    </xf>
    <xf numFmtId="1" fontId="11" fillId="2" borderId="2" xfId="8" applyNumberFormat="1" applyFont="1" applyFill="1" applyBorder="1" applyAlignment="1">
      <alignment horizontal="center" vertical="center" wrapText="1"/>
    </xf>
    <xf numFmtId="1" fontId="11" fillId="2" borderId="2" xfId="1" applyNumberFormat="1" applyFont="1" applyFill="1" applyBorder="1" applyAlignment="1">
      <alignment horizontal="center" vertical="center" wrapText="1"/>
    </xf>
    <xf numFmtId="0" fontId="11" fillId="2" borderId="2" xfId="12" applyNumberFormat="1" applyFont="1" applyFill="1" applyBorder="1" applyAlignment="1">
      <alignment horizontal="center" vertical="center" wrapText="1"/>
    </xf>
    <xf numFmtId="0" fontId="11" fillId="2" borderId="3" xfId="12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3" fontId="9" fillId="2" borderId="7" xfId="1" applyNumberFormat="1" applyFont="1" applyFill="1" applyBorder="1" applyAlignment="1">
      <alignment horizontal="right" vertical="center"/>
    </xf>
    <xf numFmtId="3" fontId="9" fillId="2" borderId="7" xfId="1" applyNumberFormat="1" applyFont="1" applyFill="1" applyBorder="1" applyAlignment="1">
      <alignment horizontal="center" vertical="center"/>
    </xf>
    <xf numFmtId="3" fontId="9" fillId="2" borderId="8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3" fontId="5" fillId="2" borderId="5" xfId="2" applyNumberFormat="1" applyFont="1" applyFill="1" applyBorder="1" applyAlignment="1">
      <alignment horizontal="center" vertical="center" wrapText="1"/>
    </xf>
    <xf numFmtId="10" fontId="5" fillId="2" borderId="5" xfId="12" applyNumberFormat="1" applyFont="1" applyFill="1" applyBorder="1" applyAlignment="1">
      <alignment horizontal="center" vertical="center" wrapText="1"/>
    </xf>
    <xf numFmtId="3" fontId="5" fillId="2" borderId="10" xfId="2" applyNumberFormat="1" applyFont="1" applyFill="1" applyBorder="1" applyAlignment="1">
      <alignment horizontal="center" vertical="center" wrapText="1"/>
    </xf>
    <xf numFmtId="1" fontId="26" fillId="2" borderId="11" xfId="2" applyNumberFormat="1" applyFont="1" applyFill="1" applyBorder="1" applyAlignment="1">
      <alignment horizontal="center" vertical="center" wrapText="1"/>
    </xf>
    <xf numFmtId="1" fontId="26" fillId="2" borderId="12" xfId="2" applyNumberFormat="1" applyFont="1" applyFill="1" applyBorder="1" applyAlignment="1">
      <alignment horizontal="center" vertical="center" wrapText="1"/>
    </xf>
    <xf numFmtId="1" fontId="27" fillId="2" borderId="12" xfId="12" applyNumberFormat="1" applyFont="1" applyFill="1" applyBorder="1" applyAlignment="1">
      <alignment horizontal="center" vertical="center" wrapText="1"/>
    </xf>
    <xf numFmtId="1" fontId="26" fillId="2" borderId="13" xfId="2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3" fontId="13" fillId="2" borderId="7" xfId="0" applyNumberFormat="1" applyFont="1" applyFill="1" applyBorder="1" applyAlignment="1">
      <alignment vertical="center"/>
    </xf>
    <xf numFmtId="10" fontId="15" fillId="3" borderId="7" xfId="12" applyNumberFormat="1" applyFont="1" applyFill="1" applyBorder="1" applyAlignment="1">
      <alignment horizontal="right" vertical="center" wrapText="1"/>
    </xf>
    <xf numFmtId="3" fontId="13" fillId="2" borderId="8" xfId="0" applyNumberFormat="1" applyFont="1" applyFill="1" applyBorder="1" applyAlignment="1">
      <alignment vertical="center"/>
    </xf>
    <xf numFmtId="165" fontId="16" fillId="2" borderId="2" xfId="1" applyNumberFormat="1" applyFont="1" applyFill="1" applyBorder="1" applyAlignment="1">
      <alignment horizontal="center" vertical="center" wrapText="1"/>
    </xf>
    <xf numFmtId="0" fontId="16" fillId="2" borderId="2" xfId="9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1" fontId="10" fillId="2" borderId="2" xfId="12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3" fontId="22" fillId="3" borderId="7" xfId="1" applyNumberFormat="1" applyFont="1" applyFill="1" applyBorder="1" applyAlignment="1">
      <alignment horizontal="right" vertical="center" wrapText="1"/>
    </xf>
    <xf numFmtId="3" fontId="22" fillId="3" borderId="7" xfId="1" applyNumberFormat="1" applyFont="1" applyFill="1" applyBorder="1" applyAlignment="1">
      <alignment horizontal="center" vertical="center" wrapText="1"/>
    </xf>
    <xf numFmtId="3" fontId="22" fillId="3" borderId="8" xfId="1" applyNumberFormat="1" applyFont="1" applyFill="1" applyBorder="1" applyAlignment="1">
      <alignment horizontal="right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center" vertical="center" wrapText="1"/>
    </xf>
    <xf numFmtId="0" fontId="11" fillId="2" borderId="2" xfId="5" applyFont="1" applyFill="1" applyBorder="1" applyAlignment="1">
      <alignment horizontal="center" vertical="center" wrapText="1"/>
    </xf>
    <xf numFmtId="0" fontId="23" fillId="2" borderId="2" xfId="5" applyFont="1" applyFill="1" applyBorder="1" applyAlignment="1">
      <alignment horizontal="center" vertical="center" wrapText="1"/>
    </xf>
    <xf numFmtId="1" fontId="11" fillId="2" borderId="2" xfId="5" applyNumberFormat="1" applyFont="1" applyFill="1" applyBorder="1" applyAlignment="1">
      <alignment horizontal="center" vertical="center" wrapText="1"/>
    </xf>
    <xf numFmtId="1" fontId="11" fillId="2" borderId="3" xfId="5" applyNumberFormat="1" applyFont="1" applyFill="1" applyBorder="1" applyAlignment="1">
      <alignment horizontal="center" vertical="center" wrapText="1"/>
    </xf>
    <xf numFmtId="3" fontId="13" fillId="2" borderId="7" xfId="1" applyNumberFormat="1" applyFont="1" applyFill="1" applyBorder="1" applyAlignment="1">
      <alignment vertical="center"/>
    </xf>
    <xf numFmtId="165" fontId="16" fillId="2" borderId="3" xfId="1" applyNumberFormat="1" applyFont="1" applyFill="1" applyBorder="1" applyAlignment="1">
      <alignment horizontal="center" vertical="center" wrapText="1"/>
    </xf>
    <xf numFmtId="1" fontId="10" fillId="2" borderId="3" xfId="12" applyNumberFormat="1" applyFont="1" applyFill="1" applyBorder="1" applyAlignment="1">
      <alignment horizontal="center" vertical="center" wrapText="1"/>
    </xf>
    <xf numFmtId="165" fontId="13" fillId="2" borderId="6" xfId="1" applyNumberFormat="1" applyFont="1" applyFill="1" applyBorder="1" applyAlignment="1">
      <alignment horizontal="center" vertical="center"/>
    </xf>
    <xf numFmtId="165" fontId="13" fillId="2" borderId="7" xfId="1" applyNumberFormat="1" applyFont="1" applyFill="1" applyBorder="1" applyAlignment="1">
      <alignment horizontal="center" vertical="center"/>
    </xf>
    <xf numFmtId="165" fontId="13" fillId="2" borderId="7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horizontal="center" vertical="center" wrapText="1"/>
    </xf>
    <xf numFmtId="165" fontId="15" fillId="3" borderId="8" xfId="1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1" fontId="18" fillId="2" borderId="3" xfId="1" applyNumberFormat="1" applyFont="1" applyFill="1" applyBorder="1" applyAlignment="1">
      <alignment horizontal="center" vertical="center" wrapText="1"/>
    </xf>
    <xf numFmtId="0" fontId="16" fillId="2" borderId="2" xfId="7" applyFont="1" applyFill="1" applyBorder="1" applyAlignment="1">
      <alignment horizontal="center" vertical="center" wrapText="1"/>
    </xf>
    <xf numFmtId="0" fontId="5" fillId="2" borderId="2" xfId="7" applyFont="1" applyFill="1" applyBorder="1" applyAlignment="1">
      <alignment horizontal="center" vertical="center" wrapText="1"/>
    </xf>
    <xf numFmtId="3" fontId="16" fillId="2" borderId="3" xfId="7" applyNumberFormat="1" applyFont="1" applyFill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0" fontId="21" fillId="3" borderId="6" xfId="4" applyFont="1" applyFill="1" applyBorder="1" applyAlignment="1">
      <alignment horizontal="center" vertical="center" wrapText="1"/>
    </xf>
    <xf numFmtId="0" fontId="21" fillId="3" borderId="7" xfId="4" applyFont="1" applyFill="1" applyBorder="1" applyAlignment="1">
      <alignment horizontal="right" vertical="center" wrapText="1"/>
    </xf>
    <xf numFmtId="3" fontId="21" fillId="3" borderId="7" xfId="4" applyNumberFormat="1" applyFont="1" applyFill="1" applyBorder="1" applyAlignment="1">
      <alignment horizontal="right" vertical="center" wrapText="1"/>
    </xf>
    <xf numFmtId="3" fontId="21" fillId="3" borderId="8" xfId="4" applyNumberFormat="1" applyFont="1" applyFill="1" applyBorder="1" applyAlignment="1">
      <alignment horizontal="right" vertical="center" wrapText="1"/>
    </xf>
    <xf numFmtId="165" fontId="19" fillId="2" borderId="2" xfId="1" applyNumberFormat="1" applyFont="1" applyFill="1" applyBorder="1" applyAlignment="1">
      <alignment horizontal="center" vertical="center" wrapText="1"/>
    </xf>
    <xf numFmtId="168" fontId="3" fillId="0" borderId="3" xfId="1" applyNumberFormat="1" applyFont="1" applyFill="1" applyBorder="1" applyAlignment="1">
      <alignment horizontal="right" vertical="center" wrapText="1"/>
    </xf>
    <xf numFmtId="3" fontId="17" fillId="0" borderId="2" xfId="1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8" fillId="2" borderId="1" xfId="1" applyNumberFormat="1" applyFont="1" applyFill="1" applyBorder="1" applyAlignment="1">
      <alignment horizontal="center" vertical="center" wrapText="1"/>
    </xf>
    <xf numFmtId="3" fontId="17" fillId="0" borderId="1" xfId="1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vertical="center" wrapText="1"/>
    </xf>
    <xf numFmtId="3" fontId="18" fillId="2" borderId="3" xfId="1" applyNumberFormat="1" applyFont="1" applyFill="1" applyBorder="1" applyAlignment="1">
      <alignment horizontal="center" vertical="center" wrapText="1"/>
    </xf>
    <xf numFmtId="3" fontId="19" fillId="2" borderId="3" xfId="1" applyNumberFormat="1" applyFont="1" applyFill="1" applyBorder="1" applyAlignment="1">
      <alignment horizontal="center" vertical="center" wrapText="1"/>
    </xf>
    <xf numFmtId="0" fontId="20" fillId="2" borderId="9" xfId="13" applyFont="1" applyFill="1" applyBorder="1" applyAlignment="1">
      <alignment horizontal="center" vertical="center"/>
    </xf>
    <xf numFmtId="0" fontId="20" fillId="2" borderId="5" xfId="13" applyFont="1" applyFill="1" applyBorder="1" applyAlignment="1">
      <alignment horizontal="center" vertical="center" wrapText="1"/>
    </xf>
    <xf numFmtId="0" fontId="20" fillId="2" borderId="10" xfId="13" applyFont="1" applyFill="1" applyBorder="1" applyAlignment="1">
      <alignment horizontal="center" vertical="center" wrapText="1"/>
    </xf>
    <xf numFmtId="0" fontId="32" fillId="2" borderId="1" xfId="13" applyFont="1" applyFill="1" applyBorder="1" applyAlignment="1">
      <alignment horizontal="center" vertical="center"/>
    </xf>
    <xf numFmtId="0" fontId="32" fillId="2" borderId="2" xfId="13" applyFont="1" applyFill="1" applyBorder="1" applyAlignment="1">
      <alignment horizontal="center" vertical="center" wrapText="1"/>
    </xf>
    <xf numFmtId="0" fontId="6" fillId="2" borderId="2" xfId="13" applyFont="1" applyFill="1" applyBorder="1" applyAlignment="1">
      <alignment horizontal="center" vertical="center"/>
    </xf>
    <xf numFmtId="0" fontId="6" fillId="2" borderId="3" xfId="13" applyFont="1" applyFill="1" applyBorder="1" applyAlignment="1">
      <alignment horizontal="center" vertical="center"/>
    </xf>
    <xf numFmtId="0" fontId="20" fillId="4" borderId="1" xfId="13" applyFont="1" applyFill="1" applyBorder="1" applyAlignment="1">
      <alignment vertical="center"/>
    </xf>
    <xf numFmtId="0" fontId="20" fillId="4" borderId="2" xfId="13" applyFont="1" applyFill="1" applyBorder="1" applyAlignment="1">
      <alignment vertical="center" wrapText="1"/>
    </xf>
    <xf numFmtId="0" fontId="33" fillId="0" borderId="1" xfId="13" applyFont="1" applyBorder="1" applyAlignment="1">
      <alignment vertical="center"/>
    </xf>
    <xf numFmtId="0" fontId="33" fillId="0" borderId="2" xfId="13" applyFont="1" applyBorder="1" applyAlignment="1">
      <alignment vertical="center" wrapText="1"/>
    </xf>
    <xf numFmtId="0" fontId="34" fillId="0" borderId="2" xfId="13" applyFont="1" applyBorder="1" applyAlignment="1">
      <alignment vertical="center" wrapText="1"/>
    </xf>
    <xf numFmtId="0" fontId="35" fillId="2" borderId="1" xfId="13" applyFont="1" applyFill="1" applyBorder="1" applyAlignment="1">
      <alignment vertical="center" wrapText="1"/>
    </xf>
    <xf numFmtId="0" fontId="35" fillId="2" borderId="2" xfId="13" applyFont="1" applyFill="1" applyBorder="1" applyAlignment="1">
      <alignment vertical="center" wrapText="1"/>
    </xf>
    <xf numFmtId="0" fontId="8" fillId="0" borderId="0" xfId="13" applyFont="1" applyAlignment="1">
      <alignment vertical="center"/>
    </xf>
    <xf numFmtId="0" fontId="20" fillId="0" borderId="2" xfId="13" applyFont="1" applyBorder="1" applyAlignment="1">
      <alignment vertical="center" wrapText="1"/>
    </xf>
    <xf numFmtId="0" fontId="35" fillId="2" borderId="6" xfId="13" applyFont="1" applyFill="1" applyBorder="1" applyAlignment="1">
      <alignment vertical="center" wrapText="1"/>
    </xf>
    <xf numFmtId="0" fontId="35" fillId="2" borderId="7" xfId="13" applyFont="1" applyFill="1" applyBorder="1" applyAlignment="1">
      <alignment vertical="center" wrapText="1"/>
    </xf>
    <xf numFmtId="0" fontId="1" fillId="0" borderId="0" xfId="13"/>
    <xf numFmtId="3" fontId="1" fillId="0" borderId="0" xfId="13" applyNumberFormat="1"/>
    <xf numFmtId="3" fontId="36" fillId="0" borderId="0" xfId="13" applyNumberFormat="1" applyFont="1"/>
    <xf numFmtId="0" fontId="37" fillId="4" borderId="2" xfId="13" applyFont="1" applyFill="1" applyBorder="1" applyAlignment="1">
      <alignment vertical="center"/>
    </xf>
    <xf numFmtId="3" fontId="37" fillId="0" borderId="2" xfId="13" applyNumberFormat="1" applyFont="1" applyBorder="1" applyAlignment="1">
      <alignment vertical="center"/>
    </xf>
    <xf numFmtId="10" fontId="37" fillId="0" borderId="3" xfId="13" applyNumberFormat="1" applyFont="1" applyBorder="1" applyAlignment="1">
      <alignment horizontal="right" vertical="center"/>
    </xf>
    <xf numFmtId="3" fontId="38" fillId="0" borderId="2" xfId="13" applyNumberFormat="1" applyFont="1" applyBorder="1" applyAlignment="1">
      <alignment vertical="center"/>
    </xf>
    <xf numFmtId="3" fontId="39" fillId="0" borderId="2" xfId="13" applyNumberFormat="1" applyFont="1" applyBorder="1" applyAlignment="1">
      <alignment vertical="center"/>
    </xf>
    <xf numFmtId="10" fontId="39" fillId="0" borderId="3" xfId="13" applyNumberFormat="1" applyFont="1" applyBorder="1" applyAlignment="1">
      <alignment horizontal="right" vertical="center"/>
    </xf>
    <xf numFmtId="3" fontId="37" fillId="0" borderId="2" xfId="13" applyNumberFormat="1" applyFont="1" applyBorder="1" applyAlignment="1">
      <alignment horizontal="right" vertical="center"/>
    </xf>
    <xf numFmtId="3" fontId="39" fillId="0" borderId="2" xfId="13" applyNumberFormat="1" applyFont="1" applyBorder="1" applyAlignment="1">
      <alignment horizontal="right" vertical="center"/>
    </xf>
    <xf numFmtId="3" fontId="38" fillId="0" borderId="2" xfId="13" applyNumberFormat="1" applyFont="1" applyBorder="1" applyAlignment="1">
      <alignment horizontal="right" vertical="center"/>
    </xf>
    <xf numFmtId="3" fontId="40" fillId="0" borderId="2" xfId="13" applyNumberFormat="1" applyFont="1" applyBorder="1" applyAlignment="1">
      <alignment vertical="center"/>
    </xf>
    <xf numFmtId="3" fontId="41" fillId="2" borderId="2" xfId="13" applyNumberFormat="1" applyFont="1" applyFill="1" applyBorder="1" applyAlignment="1">
      <alignment vertical="center"/>
    </xf>
    <xf numFmtId="3" fontId="41" fillId="2" borderId="2" xfId="13" applyNumberFormat="1" applyFont="1" applyFill="1" applyBorder="1" applyAlignment="1">
      <alignment horizontal="center" vertical="center"/>
    </xf>
    <xf numFmtId="10" fontId="42" fillId="2" borderId="3" xfId="13" applyNumberFormat="1" applyFont="1" applyFill="1" applyBorder="1" applyAlignment="1">
      <alignment horizontal="right" vertical="center"/>
    </xf>
    <xf numFmtId="3" fontId="40" fillId="4" borderId="2" xfId="13" applyNumberFormat="1" applyFont="1" applyFill="1" applyBorder="1" applyAlignment="1">
      <alignment vertical="center"/>
    </xf>
    <xf numFmtId="10" fontId="37" fillId="0" borderId="3" xfId="13" applyNumberFormat="1" applyFont="1" applyBorder="1" applyAlignment="1">
      <alignment horizontal="center" vertical="center"/>
    </xf>
    <xf numFmtId="3" fontId="39" fillId="0" borderId="2" xfId="13" applyNumberFormat="1" applyFont="1" applyBorder="1" applyAlignment="1">
      <alignment horizontal="center" vertical="center"/>
    </xf>
    <xf numFmtId="3" fontId="38" fillId="0" borderId="2" xfId="13" applyNumberFormat="1" applyFont="1" applyBorder="1" applyAlignment="1">
      <alignment horizontal="center" vertical="center"/>
    </xf>
    <xf numFmtId="3" fontId="38" fillId="0" borderId="3" xfId="13" applyNumberFormat="1" applyFont="1" applyBorder="1" applyAlignment="1">
      <alignment horizontal="center" vertical="center"/>
    </xf>
    <xf numFmtId="3" fontId="41" fillId="2" borderId="7" xfId="13" applyNumberFormat="1" applyFont="1" applyFill="1" applyBorder="1" applyAlignment="1">
      <alignment vertical="center"/>
    </xf>
    <xf numFmtId="3" fontId="41" fillId="2" borderId="7" xfId="13" applyNumberFormat="1" applyFont="1" applyFill="1" applyBorder="1" applyAlignment="1">
      <alignment horizontal="center" vertical="center"/>
    </xf>
    <xf numFmtId="3" fontId="41" fillId="2" borderId="8" xfId="13" applyNumberFormat="1" applyFont="1" applyFill="1" applyBorder="1" applyAlignment="1">
      <alignment horizontal="center" vertical="center"/>
    </xf>
    <xf numFmtId="3" fontId="37" fillId="4" borderId="2" xfId="13" applyNumberFormat="1" applyFont="1" applyFill="1" applyBorder="1" applyAlignment="1">
      <alignment vertical="center"/>
    </xf>
    <xf numFmtId="3" fontId="13" fillId="2" borderId="6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3" fontId="43" fillId="4" borderId="19" xfId="13" applyNumberFormat="1" applyFont="1" applyFill="1" applyBorder="1" applyAlignment="1">
      <alignment vertical="center"/>
    </xf>
    <xf numFmtId="0" fontId="44" fillId="4" borderId="0" xfId="13" applyFont="1" applyFill="1" applyAlignment="1">
      <alignment vertical="center"/>
    </xf>
    <xf numFmtId="3" fontId="45" fillId="4" borderId="2" xfId="13" applyNumberFormat="1" applyFont="1" applyFill="1" applyBorder="1" applyAlignment="1">
      <alignment vertical="center"/>
    </xf>
    <xf numFmtId="3" fontId="45" fillId="4" borderId="2" xfId="13" applyNumberFormat="1" applyFont="1" applyFill="1" applyBorder="1" applyAlignment="1">
      <alignment horizontal="right" vertical="center"/>
    </xf>
    <xf numFmtId="3" fontId="38" fillId="0" borderId="19" xfId="13" applyNumberFormat="1" applyFont="1" applyBorder="1" applyAlignment="1">
      <alignment vertical="center"/>
    </xf>
    <xf numFmtId="0" fontId="1" fillId="0" borderId="0" xfId="13" applyAlignment="1">
      <alignment vertical="center"/>
    </xf>
    <xf numFmtId="0" fontId="3" fillId="0" borderId="14" xfId="10" applyFont="1" applyBorder="1" applyAlignment="1">
      <alignment horizontal="right" vertical="center" wrapText="1"/>
    </xf>
    <xf numFmtId="0" fontId="3" fillId="0" borderId="4" xfId="10" applyFont="1" applyBorder="1" applyAlignment="1">
      <alignment horizontal="right" vertical="center" wrapText="1"/>
    </xf>
    <xf numFmtId="0" fontId="3" fillId="0" borderId="4" xfId="10" applyFont="1" applyBorder="1" applyAlignment="1">
      <alignment horizontal="left" vertical="center" wrapText="1"/>
    </xf>
    <xf numFmtId="3" fontId="3" fillId="0" borderId="4" xfId="1" applyNumberFormat="1" applyFont="1" applyFill="1" applyBorder="1" applyAlignment="1">
      <alignment horizontal="right" vertical="center" wrapText="1"/>
    </xf>
    <xf numFmtId="165" fontId="3" fillId="0" borderId="15" xfId="1" applyNumberFormat="1" applyFont="1" applyFill="1" applyBorder="1" applyAlignment="1">
      <alignment horizontal="right" vertical="center" wrapText="1"/>
    </xf>
    <xf numFmtId="10" fontId="42" fillId="2" borderId="8" xfId="13" applyNumberFormat="1" applyFont="1" applyFill="1" applyBorder="1" applyAlignment="1">
      <alignment horizontal="right" vertical="center"/>
    </xf>
    <xf numFmtId="0" fontId="8" fillId="0" borderId="0" xfId="13" applyFont="1" applyAlignment="1">
      <alignment vertical="top"/>
    </xf>
    <xf numFmtId="0" fontId="5" fillId="2" borderId="2" xfId="9" applyFont="1" applyFill="1" applyBorder="1" applyAlignment="1">
      <alignment horizontal="center" vertical="center" wrapText="1"/>
    </xf>
    <xf numFmtId="168" fontId="3" fillId="0" borderId="15" xfId="1" applyNumberFormat="1" applyFont="1" applyFill="1" applyBorder="1" applyAlignment="1">
      <alignment horizontal="right" vertical="center" wrapText="1"/>
    </xf>
    <xf numFmtId="168" fontId="15" fillId="3" borderId="8" xfId="1" applyNumberFormat="1" applyFont="1" applyFill="1" applyBorder="1" applyAlignment="1">
      <alignment horizontal="right" vertical="center" wrapText="1"/>
    </xf>
    <xf numFmtId="0" fontId="1" fillId="0" borderId="0" xfId="13" applyAlignment="1">
      <alignment vertical="top"/>
    </xf>
    <xf numFmtId="0" fontId="0" fillId="0" borderId="0" xfId="13" applyFont="1" applyAlignment="1">
      <alignment vertical="top"/>
    </xf>
    <xf numFmtId="0" fontId="1" fillId="0" borderId="0" xfId="13" applyAlignment="1">
      <alignment vertical="top"/>
    </xf>
    <xf numFmtId="0" fontId="35" fillId="4" borderId="30" xfId="13" applyFont="1" applyFill="1" applyBorder="1" applyAlignment="1">
      <alignment vertical="center" wrapText="1"/>
    </xf>
    <xf numFmtId="0" fontId="1" fillId="0" borderId="30" xfId="13" applyBorder="1" applyAlignment="1">
      <alignment vertical="center"/>
    </xf>
    <xf numFmtId="0" fontId="46" fillId="4" borderId="31" xfId="13" applyFont="1" applyFill="1" applyBorder="1" applyAlignment="1">
      <alignment vertical="top" wrapText="1"/>
    </xf>
    <xf numFmtId="0" fontId="1" fillId="0" borderId="31" xfId="13" applyBorder="1" applyAlignment="1">
      <alignment vertical="top"/>
    </xf>
    <xf numFmtId="0" fontId="0" fillId="0" borderId="0" xfId="0" applyAlignment="1">
      <alignment wrapText="1"/>
    </xf>
    <xf numFmtId="0" fontId="25" fillId="0" borderId="0" xfId="0" applyFont="1" applyAlignment="1">
      <alignment vertical="center" wrapText="1"/>
    </xf>
    <xf numFmtId="0" fontId="16" fillId="2" borderId="9" xfId="9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16" fillId="2" borderId="5" xfId="9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165" fontId="19" fillId="2" borderId="5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0" fillId="0" borderId="0" xfId="0"/>
    <xf numFmtId="0" fontId="5" fillId="2" borderId="9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49" fontId="19" fillId="2" borderId="5" xfId="1" applyNumberFormat="1" applyFon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wrapText="1"/>
    </xf>
    <xf numFmtId="0" fontId="0" fillId="2" borderId="10" xfId="0" applyFill="1" applyBorder="1"/>
    <xf numFmtId="165" fontId="19" fillId="2" borderId="10" xfId="1" applyNumberFormat="1" applyFont="1" applyFill="1" applyBorder="1" applyAlignment="1">
      <alignment horizontal="center" vertical="center" wrapText="1"/>
    </xf>
    <xf numFmtId="0" fontId="20" fillId="2" borderId="5" xfId="11" applyFont="1" applyFill="1" applyBorder="1" applyAlignment="1">
      <alignment horizontal="center" vertical="center" wrapText="1"/>
    </xf>
    <xf numFmtId="0" fontId="20" fillId="2" borderId="9" xfId="11" applyFont="1" applyFill="1" applyBorder="1" applyAlignment="1">
      <alignment horizontal="center" vertical="center" wrapText="1"/>
    </xf>
    <xf numFmtId="165" fontId="19" fillId="2" borderId="16" xfId="1" applyNumberFormat="1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165" fontId="19" fillId="2" borderId="5" xfId="1" applyNumberFormat="1" applyFont="1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65" fontId="19" fillId="2" borderId="16" xfId="1" applyNumberFormat="1" applyFont="1" applyFill="1" applyBorder="1" applyAlignment="1">
      <alignment horizontal="center" vertical="center" wrapText="1"/>
    </xf>
    <xf numFmtId="165" fontId="19" fillId="2" borderId="17" xfId="1" applyNumberFormat="1" applyFont="1" applyFill="1" applyBorder="1" applyAlignment="1">
      <alignment horizontal="center" vertical="center" wrapText="1"/>
    </xf>
    <xf numFmtId="165" fontId="19" fillId="2" borderId="18" xfId="1" applyNumberFormat="1" applyFont="1" applyFill="1" applyBorder="1" applyAlignment="1">
      <alignment horizontal="center" vertical="center" wrapText="1"/>
    </xf>
    <xf numFmtId="0" fontId="20" fillId="2" borderId="2" xfId="1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0" fillId="2" borderId="1" xfId="1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5" fontId="19" fillId="2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5" fontId="20" fillId="2" borderId="2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20" fillId="2" borderId="5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5" fontId="19" fillId="2" borderId="9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6" fillId="2" borderId="5" xfId="7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 wrapText="1"/>
    </xf>
    <xf numFmtId="3" fontId="19" fillId="2" borderId="10" xfId="0" applyNumberFormat="1" applyFont="1" applyFill="1" applyBorder="1" applyAlignment="1">
      <alignment horizontal="center" vertical="center" wrapText="1"/>
    </xf>
    <xf numFmtId="0" fontId="16" fillId="2" borderId="9" xfId="7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textRotation="90" wrapText="1"/>
    </xf>
    <xf numFmtId="0" fontId="19" fillId="0" borderId="12" xfId="0" applyFont="1" applyBorder="1" applyAlignment="1">
      <alignment horizontal="center" vertical="center" textRotation="90" wrapText="1"/>
    </xf>
    <xf numFmtId="0" fontId="19" fillId="2" borderId="9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textRotation="90" wrapText="1"/>
    </xf>
    <xf numFmtId="0" fontId="19" fillId="2" borderId="2" xfId="0" applyFont="1" applyFill="1" applyBorder="1" applyAlignment="1">
      <alignment horizontal="center" vertical="center" wrapText="1"/>
    </xf>
    <xf numFmtId="167" fontId="19" fillId="2" borderId="16" xfId="0" applyNumberFormat="1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2" borderId="26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9" xfId="0" applyBorder="1" applyAlignment="1">
      <alignment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</cellXfs>
  <cellStyles count="15">
    <cellStyle name="Dziesiętny" xfId="1" builtinId="3"/>
    <cellStyle name="Normalny" xfId="0" builtinId="0"/>
    <cellStyle name="Normalny 2" xfId="13" xr:uid="{00000000-0005-0000-0000-000002000000}"/>
    <cellStyle name="Normalny_Arkusz1" xfId="2" xr:uid="{00000000-0005-0000-0000-000003000000}"/>
    <cellStyle name="Normalny_Arkusz1 2" xfId="3" xr:uid="{00000000-0005-0000-0000-000004000000}"/>
    <cellStyle name="Normalny_Arkusz14" xfId="4" xr:uid="{00000000-0005-0000-0000-000005000000}"/>
    <cellStyle name="Normalny_Arkusz2" xfId="5" xr:uid="{00000000-0005-0000-0000-000006000000}"/>
    <cellStyle name="Normalny_Arkusz2 (2)" xfId="6" xr:uid="{00000000-0005-0000-0000-000007000000}"/>
    <cellStyle name="Normalny_Arkusz2 2" xfId="7" xr:uid="{00000000-0005-0000-0000-000008000000}"/>
    <cellStyle name="Normalny_Arkusz3" xfId="8" xr:uid="{00000000-0005-0000-0000-000009000000}"/>
    <cellStyle name="Normalny_Arkusz4" xfId="9" xr:uid="{00000000-0005-0000-0000-00000A000000}"/>
    <cellStyle name="Normalny_Arkusz6" xfId="10" xr:uid="{00000000-0005-0000-0000-00000B000000}"/>
    <cellStyle name="Normalny_Arkusz7" xfId="11" xr:uid="{00000000-0005-0000-0000-00000C000000}"/>
    <cellStyle name="Procentowy" xfId="12" builtinId="5"/>
    <cellStyle name="Procentowy 2" xfId="14" xr:uid="{00000000-0005-0000-0000-00000E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4E3F-DD18-4BB7-B570-B10E07439589}">
  <sheetPr codeName="Arkusz1">
    <tabColor rgb="FFFFFF00"/>
  </sheetPr>
  <dimension ref="A1:F55"/>
  <sheetViews>
    <sheetView tabSelected="1" zoomScale="115" zoomScaleNormal="115" workbookViewId="0">
      <selection activeCell="H7" sqref="H7"/>
    </sheetView>
  </sheetViews>
  <sheetFormatPr defaultColWidth="9.1796875" defaultRowHeight="12.5" x14ac:dyDescent="0.25"/>
  <cols>
    <col min="1" max="1" width="3.7265625" style="184" customWidth="1"/>
    <col min="2" max="2" width="53.7265625" style="184" customWidth="1"/>
    <col min="3" max="3" width="11.453125" style="184" bestFit="1" customWidth="1"/>
    <col min="4" max="4" width="7.453125" style="184" customWidth="1"/>
    <col min="5" max="5" width="8.453125" style="184" bestFit="1" customWidth="1"/>
    <col min="6" max="6" width="7.81640625" style="184" customWidth="1"/>
    <col min="7" max="16384" width="9.1796875" style="184"/>
  </cols>
  <sheetData>
    <row r="1" spans="1:6" s="229" customFormat="1" ht="30" customHeight="1" x14ac:dyDescent="0.25">
      <c r="A1" s="230" t="s">
        <v>142</v>
      </c>
      <c r="B1" s="231"/>
      <c r="C1" s="231"/>
      <c r="D1" s="231"/>
      <c r="E1" s="231"/>
    </row>
    <row r="2" spans="1:6" s="218" customFormat="1" ht="20.149999999999999" customHeight="1" x14ac:dyDescent="0.25">
      <c r="A2" s="166" t="s">
        <v>1</v>
      </c>
      <c r="B2" s="167" t="s">
        <v>74</v>
      </c>
      <c r="C2" s="167" t="s">
        <v>75</v>
      </c>
      <c r="D2" s="167" t="s">
        <v>76</v>
      </c>
      <c r="E2" s="167" t="s">
        <v>77</v>
      </c>
      <c r="F2" s="168" t="s">
        <v>78</v>
      </c>
    </row>
    <row r="3" spans="1:6" s="218" customFormat="1" ht="14.15" customHeight="1" x14ac:dyDescent="0.25">
      <c r="A3" s="169">
        <v>1</v>
      </c>
      <c r="B3" s="170">
        <v>2</v>
      </c>
      <c r="C3" s="171">
        <v>3</v>
      </c>
      <c r="D3" s="171">
        <v>4</v>
      </c>
      <c r="E3" s="171">
        <v>5</v>
      </c>
      <c r="F3" s="172">
        <v>6</v>
      </c>
    </row>
    <row r="4" spans="1:6" s="218" customFormat="1" ht="14.15" customHeight="1" x14ac:dyDescent="0.25">
      <c r="A4" s="173">
        <v>1</v>
      </c>
      <c r="B4" s="174" t="s">
        <v>124</v>
      </c>
      <c r="C4" s="208">
        <v>16757.03</v>
      </c>
      <c r="D4" s="187">
        <v>3</v>
      </c>
      <c r="E4" s="188">
        <f t="shared" ref="E4:E17" si="0">C4/D4</f>
        <v>5585.6766666666663</v>
      </c>
      <c r="F4" s="189">
        <f>C4/$C$49</f>
        <v>9.0784155557582478E-6</v>
      </c>
    </row>
    <row r="5" spans="1:6" s="218" customFormat="1" ht="34.15" customHeight="1" x14ac:dyDescent="0.25">
      <c r="A5" s="175">
        <v>2</v>
      </c>
      <c r="B5" s="176" t="s">
        <v>556</v>
      </c>
      <c r="C5" s="190">
        <v>912561.41</v>
      </c>
      <c r="D5" s="190">
        <v>166</v>
      </c>
      <c r="E5" s="188">
        <f t="shared" si="0"/>
        <v>5497.3578915662656</v>
      </c>
      <c r="F5" s="189">
        <f>C5/$C$49</f>
        <v>4.9439618477311795E-4</v>
      </c>
    </row>
    <row r="6" spans="1:6" s="218" customFormat="1" ht="16" customHeight="1" x14ac:dyDescent="0.25">
      <c r="A6" s="175">
        <f>A5+1</f>
        <v>3</v>
      </c>
      <c r="B6" s="177" t="s">
        <v>79</v>
      </c>
      <c r="C6" s="191">
        <v>97551.53</v>
      </c>
      <c r="D6" s="191">
        <v>12</v>
      </c>
      <c r="E6" s="191">
        <f t="shared" si="0"/>
        <v>8129.2941666666666</v>
      </c>
      <c r="F6" s="192">
        <f>C6/$C$49</f>
        <v>5.2850256127727734E-5</v>
      </c>
    </row>
    <row r="7" spans="1:6" s="218" customFormat="1" ht="16" customHeight="1" x14ac:dyDescent="0.25">
      <c r="A7" s="175">
        <f t="shared" ref="A7:A51" si="1">A6+1</f>
        <v>4</v>
      </c>
      <c r="B7" s="176" t="s">
        <v>125</v>
      </c>
      <c r="C7" s="188">
        <v>28003839.5</v>
      </c>
      <c r="D7" s="188">
        <v>372</v>
      </c>
      <c r="E7" s="193">
        <f t="shared" si="0"/>
        <v>75279.138440860217</v>
      </c>
      <c r="F7" s="189">
        <f>C7/$C$49</f>
        <v>1.5171572297582404E-2</v>
      </c>
    </row>
    <row r="8" spans="1:6" s="218" customFormat="1" ht="16" customHeight="1" x14ac:dyDescent="0.25">
      <c r="A8" s="175">
        <f t="shared" si="1"/>
        <v>5</v>
      </c>
      <c r="B8" s="177" t="s">
        <v>79</v>
      </c>
      <c r="C8" s="191">
        <v>1913420</v>
      </c>
      <c r="D8" s="191">
        <v>30</v>
      </c>
      <c r="E8" s="194">
        <f t="shared" si="0"/>
        <v>63780.666666666664</v>
      </c>
      <c r="F8" s="192">
        <f>C8/$C$49</f>
        <v>1.0366289188895018E-3</v>
      </c>
    </row>
    <row r="9" spans="1:6" s="218" customFormat="1" ht="16" customHeight="1" x14ac:dyDescent="0.25">
      <c r="A9" s="175">
        <f t="shared" si="1"/>
        <v>6</v>
      </c>
      <c r="B9" s="181" t="s">
        <v>122</v>
      </c>
      <c r="C9" s="188">
        <v>42000</v>
      </c>
      <c r="D9" s="188">
        <v>1</v>
      </c>
      <c r="E9" s="194">
        <f t="shared" si="0"/>
        <v>42000</v>
      </c>
      <c r="F9" s="192">
        <f t="shared" ref="F9:F20" si="2">C9/$C$49</f>
        <v>2.2754238271450634E-5</v>
      </c>
    </row>
    <row r="10" spans="1:6" s="218" customFormat="1" ht="16" customHeight="1" x14ac:dyDescent="0.25">
      <c r="A10" s="175">
        <f t="shared" si="1"/>
        <v>7</v>
      </c>
      <c r="B10" s="181" t="s">
        <v>123</v>
      </c>
      <c r="C10" s="188">
        <v>0</v>
      </c>
      <c r="D10" s="188">
        <v>0</v>
      </c>
      <c r="E10" s="194" t="s">
        <v>70</v>
      </c>
      <c r="F10" s="192">
        <f t="shared" si="2"/>
        <v>0</v>
      </c>
    </row>
    <row r="11" spans="1:6" s="218" customFormat="1" ht="21" customHeight="1" x14ac:dyDescent="0.25">
      <c r="A11" s="175">
        <f t="shared" si="1"/>
        <v>8</v>
      </c>
      <c r="B11" s="176" t="s">
        <v>80</v>
      </c>
      <c r="C11" s="190">
        <v>8063588.2699999996</v>
      </c>
      <c r="D11" s="190">
        <v>770</v>
      </c>
      <c r="E11" s="190">
        <f t="shared" si="0"/>
        <v>10472.192558441559</v>
      </c>
      <c r="F11" s="189">
        <f t="shared" si="2"/>
        <v>4.3685906861536767E-3</v>
      </c>
    </row>
    <row r="12" spans="1:6" s="218" customFormat="1" ht="21" customHeight="1" x14ac:dyDescent="0.25">
      <c r="A12" s="175">
        <f t="shared" si="1"/>
        <v>9</v>
      </c>
      <c r="B12" s="176" t="s">
        <v>81</v>
      </c>
      <c r="C12" s="190">
        <v>33114715.050000001</v>
      </c>
      <c r="D12" s="190">
        <v>612</v>
      </c>
      <c r="E12" s="195">
        <f t="shared" si="0"/>
        <v>54109.011519607848</v>
      </c>
      <c r="F12" s="189">
        <f t="shared" si="2"/>
        <v>1.7940478965211722E-2</v>
      </c>
    </row>
    <row r="13" spans="1:6" s="218" customFormat="1" ht="16" customHeight="1" x14ac:dyDescent="0.25">
      <c r="A13" s="175">
        <f t="shared" si="1"/>
        <v>10</v>
      </c>
      <c r="B13" s="177" t="s">
        <v>82</v>
      </c>
      <c r="C13" s="191">
        <v>32793779</v>
      </c>
      <c r="D13" s="191">
        <v>607</v>
      </c>
      <c r="E13" s="194">
        <f t="shared" si="0"/>
        <v>54025.995057660628</v>
      </c>
      <c r="F13" s="192">
        <f t="shared" si="2"/>
        <v>1.7766606218745099E-2</v>
      </c>
    </row>
    <row r="14" spans="1:6" s="218" customFormat="1" ht="16" customHeight="1" x14ac:dyDescent="0.25">
      <c r="A14" s="175">
        <f t="shared" si="1"/>
        <v>11</v>
      </c>
      <c r="B14" s="177" t="s">
        <v>83</v>
      </c>
      <c r="C14" s="191">
        <v>150236</v>
      </c>
      <c r="D14" s="191">
        <v>3</v>
      </c>
      <c r="E14" s="194">
        <f t="shared" si="0"/>
        <v>50078.666666666664</v>
      </c>
      <c r="F14" s="192">
        <f t="shared" si="2"/>
        <v>8.1392993832134707E-5</v>
      </c>
    </row>
    <row r="15" spans="1:6" s="218" customFormat="1" ht="16" customHeight="1" x14ac:dyDescent="0.25">
      <c r="A15" s="175">
        <f t="shared" si="1"/>
        <v>12</v>
      </c>
      <c r="B15" s="177" t="s">
        <v>84</v>
      </c>
      <c r="C15" s="191">
        <v>170700</v>
      </c>
      <c r="D15" s="191">
        <v>2</v>
      </c>
      <c r="E15" s="194">
        <f t="shared" si="0"/>
        <v>85350</v>
      </c>
      <c r="F15" s="192">
        <f t="shared" si="2"/>
        <v>9.2479725546110083E-5</v>
      </c>
    </row>
    <row r="16" spans="1:6" s="218" customFormat="1" ht="16" customHeight="1" x14ac:dyDescent="0.25">
      <c r="A16" s="175">
        <f t="shared" si="1"/>
        <v>13</v>
      </c>
      <c r="B16" s="176" t="s">
        <v>13</v>
      </c>
      <c r="C16" s="190">
        <v>136971.98000000001</v>
      </c>
      <c r="D16" s="190">
        <v>21</v>
      </c>
      <c r="E16" s="190">
        <f t="shared" si="0"/>
        <v>6522.4752380952386</v>
      </c>
      <c r="F16" s="189">
        <f t="shared" si="2"/>
        <v>7.4206977843627888E-5</v>
      </c>
    </row>
    <row r="17" spans="1:6" s="218" customFormat="1" ht="16" customHeight="1" x14ac:dyDescent="0.25">
      <c r="A17" s="175">
        <f t="shared" si="1"/>
        <v>14</v>
      </c>
      <c r="B17" s="176" t="s">
        <v>85</v>
      </c>
      <c r="C17" s="190">
        <v>546807.15</v>
      </c>
      <c r="D17" s="190">
        <v>106</v>
      </c>
      <c r="E17" s="190">
        <f t="shared" si="0"/>
        <v>5158.5580188679251</v>
      </c>
      <c r="F17" s="189">
        <f t="shared" si="2"/>
        <v>2.9624238522935352E-4</v>
      </c>
    </row>
    <row r="18" spans="1:6" s="218" customFormat="1" ht="16" customHeight="1" x14ac:dyDescent="0.25">
      <c r="A18" s="175">
        <f t="shared" si="1"/>
        <v>15</v>
      </c>
      <c r="B18" s="176" t="s">
        <v>86</v>
      </c>
      <c r="C18" s="196">
        <v>13765.33</v>
      </c>
      <c r="D18" s="196">
        <v>7</v>
      </c>
      <c r="E18" s="190">
        <f>C18/D18</f>
        <v>1966.4757142857143</v>
      </c>
      <c r="F18" s="189">
        <f t="shared" si="2"/>
        <v>7.4576094929797042E-6</v>
      </c>
    </row>
    <row r="19" spans="1:6" s="218" customFormat="1" ht="16" customHeight="1" x14ac:dyDescent="0.25">
      <c r="A19" s="175">
        <f t="shared" si="1"/>
        <v>16</v>
      </c>
      <c r="B19" s="177" t="s">
        <v>79</v>
      </c>
      <c r="C19" s="191">
        <v>0</v>
      </c>
      <c r="D19" s="191">
        <v>0</v>
      </c>
      <c r="E19" s="194" t="s">
        <v>70</v>
      </c>
      <c r="F19" s="192">
        <f t="shared" si="2"/>
        <v>0</v>
      </c>
    </row>
    <row r="20" spans="1:6" s="180" customFormat="1" ht="18" customHeight="1" x14ac:dyDescent="0.25">
      <c r="A20" s="182">
        <v>17</v>
      </c>
      <c r="B20" s="183" t="s">
        <v>87</v>
      </c>
      <c r="C20" s="205">
        <f>C4+C5+C7+C12+C18+C17+C16+C11+C9+C10</f>
        <v>70851005.719999999</v>
      </c>
      <c r="D20" s="206" t="s">
        <v>4</v>
      </c>
      <c r="E20" s="206" t="s">
        <v>4</v>
      </c>
      <c r="F20" s="224">
        <f t="shared" si="2"/>
        <v>3.8384777760114092E-2</v>
      </c>
    </row>
    <row r="21" spans="1:6" s="180" customFormat="1" ht="18" customHeight="1" x14ac:dyDescent="0.25">
      <c r="A21" s="232"/>
      <c r="B21" s="233"/>
      <c r="C21" s="233"/>
      <c r="D21" s="233"/>
      <c r="E21" s="233"/>
      <c r="F21" s="233"/>
    </row>
    <row r="22" spans="1:6" s="225" customFormat="1" ht="21" customHeight="1" x14ac:dyDescent="0.25">
      <c r="A22" s="234" t="s">
        <v>143</v>
      </c>
      <c r="B22" s="235"/>
      <c r="C22" s="235"/>
      <c r="D22" s="235"/>
      <c r="E22" s="235"/>
      <c r="F22" s="235"/>
    </row>
    <row r="23" spans="1:6" s="180" customFormat="1" ht="18" customHeight="1" x14ac:dyDescent="0.25">
      <c r="A23" s="166" t="s">
        <v>1</v>
      </c>
      <c r="B23" s="167" t="s">
        <v>74</v>
      </c>
      <c r="C23" s="167" t="s">
        <v>75</v>
      </c>
      <c r="D23" s="167" t="s">
        <v>76</v>
      </c>
      <c r="E23" s="167" t="s">
        <v>77</v>
      </c>
      <c r="F23" s="168" t="s">
        <v>78</v>
      </c>
    </row>
    <row r="24" spans="1:6" s="180" customFormat="1" ht="14.15" customHeight="1" x14ac:dyDescent="0.25">
      <c r="A24" s="169">
        <v>1</v>
      </c>
      <c r="B24" s="170">
        <v>2</v>
      </c>
      <c r="C24" s="171">
        <v>3</v>
      </c>
      <c r="D24" s="171">
        <v>4</v>
      </c>
      <c r="E24" s="171">
        <v>5</v>
      </c>
      <c r="F24" s="172">
        <v>6</v>
      </c>
    </row>
    <row r="25" spans="1:6" s="218" customFormat="1" ht="16" customHeight="1" x14ac:dyDescent="0.25">
      <c r="A25" s="175">
        <f>A20+1</f>
        <v>18</v>
      </c>
      <c r="B25" s="176" t="s">
        <v>88</v>
      </c>
      <c r="C25" s="190">
        <v>180536531.13999999</v>
      </c>
      <c r="D25" s="190">
        <v>100337</v>
      </c>
      <c r="E25" s="190">
        <f t="shared" ref="E25:E37" si="3">C25/D25</f>
        <v>1799.3016647896586</v>
      </c>
      <c r="F25" s="189">
        <f t="shared" ref="F25:F39" si="4">C25/$C$49</f>
        <v>9.7808839196683983E-2</v>
      </c>
    </row>
    <row r="26" spans="1:6" s="218" customFormat="1" ht="16" customHeight="1" x14ac:dyDescent="0.25">
      <c r="A26" s="175">
        <f t="shared" si="1"/>
        <v>19</v>
      </c>
      <c r="B26" s="177" t="s">
        <v>89</v>
      </c>
      <c r="C26" s="191">
        <v>29125989.690000001</v>
      </c>
      <c r="D26" s="191">
        <v>16267</v>
      </c>
      <c r="E26" s="191">
        <f t="shared" si="3"/>
        <v>1790.4954625929797</v>
      </c>
      <c r="F26" s="192">
        <f t="shared" si="4"/>
        <v>1.5779516888049395E-2</v>
      </c>
    </row>
    <row r="27" spans="1:6" s="218" customFormat="1" ht="21" customHeight="1" x14ac:dyDescent="0.25">
      <c r="A27" s="175">
        <f t="shared" si="1"/>
        <v>20</v>
      </c>
      <c r="B27" s="176" t="s">
        <v>90</v>
      </c>
      <c r="C27" s="196">
        <v>173687873.58000001</v>
      </c>
      <c r="D27" s="200">
        <v>31619</v>
      </c>
      <c r="E27" s="190">
        <f t="shared" si="3"/>
        <v>5493.1488529048993</v>
      </c>
      <c r="F27" s="189">
        <f t="shared" si="4"/>
        <v>9.4098458578593239E-2</v>
      </c>
    </row>
    <row r="28" spans="1:6" s="218" customFormat="1" ht="16" customHeight="1" x14ac:dyDescent="0.25">
      <c r="A28" s="175">
        <f t="shared" si="1"/>
        <v>21</v>
      </c>
      <c r="B28" s="177" t="s">
        <v>91</v>
      </c>
      <c r="C28" s="191">
        <v>21802346.149999999</v>
      </c>
      <c r="D28" s="191">
        <v>5414</v>
      </c>
      <c r="E28" s="191">
        <f t="shared" si="3"/>
        <v>4027.0310583671958</v>
      </c>
      <c r="F28" s="192">
        <f t="shared" si="4"/>
        <v>1.1811804266041533E-2</v>
      </c>
    </row>
    <row r="29" spans="1:6" s="218" customFormat="1" ht="16" customHeight="1" x14ac:dyDescent="0.25">
      <c r="A29" s="175">
        <f t="shared" si="1"/>
        <v>22</v>
      </c>
      <c r="B29" s="177" t="s">
        <v>92</v>
      </c>
      <c r="C29" s="191">
        <v>95125080.310000002</v>
      </c>
      <c r="D29" s="191">
        <v>8392</v>
      </c>
      <c r="E29" s="191">
        <f t="shared" si="3"/>
        <v>11335.209760486177</v>
      </c>
      <c r="F29" s="192">
        <f t="shared" si="4"/>
        <v>5.1535684356300411E-2</v>
      </c>
    </row>
    <row r="30" spans="1:6" s="218" customFormat="1" ht="16" customHeight="1" x14ac:dyDescent="0.25">
      <c r="A30" s="175">
        <f t="shared" si="1"/>
        <v>23</v>
      </c>
      <c r="B30" s="177" t="s">
        <v>93</v>
      </c>
      <c r="C30" s="191">
        <v>28332425.68</v>
      </c>
      <c r="D30" s="191">
        <v>11475</v>
      </c>
      <c r="E30" s="191">
        <f t="shared" si="3"/>
        <v>2469.0567041394334</v>
      </c>
      <c r="F30" s="192">
        <f t="shared" si="4"/>
        <v>1.5349589636449685E-2</v>
      </c>
    </row>
    <row r="31" spans="1:6" s="218" customFormat="1" ht="16" customHeight="1" x14ac:dyDescent="0.25">
      <c r="A31" s="175">
        <f t="shared" si="1"/>
        <v>24</v>
      </c>
      <c r="B31" s="177" t="s">
        <v>94</v>
      </c>
      <c r="C31" s="191">
        <v>50230367.590000004</v>
      </c>
      <c r="D31" s="191">
        <v>11752</v>
      </c>
      <c r="E31" s="191">
        <f t="shared" si="3"/>
        <v>4274.197378318584</v>
      </c>
      <c r="F31" s="192">
        <f t="shared" si="4"/>
        <v>2.7213184585843136E-2</v>
      </c>
    </row>
    <row r="32" spans="1:6" s="218" customFormat="1" ht="21" customHeight="1" x14ac:dyDescent="0.25">
      <c r="A32" s="175">
        <f t="shared" si="1"/>
        <v>25</v>
      </c>
      <c r="B32" s="176" t="s">
        <v>110</v>
      </c>
      <c r="C32" s="190">
        <v>21047149.609999999</v>
      </c>
      <c r="D32" s="190">
        <v>9257</v>
      </c>
      <c r="E32" s="190">
        <f t="shared" si="3"/>
        <v>2273.6469277303663</v>
      </c>
      <c r="F32" s="189">
        <f t="shared" si="4"/>
        <v>1.1402663265733555E-2</v>
      </c>
    </row>
    <row r="33" spans="1:6" s="218" customFormat="1" ht="16" customHeight="1" x14ac:dyDescent="0.25">
      <c r="A33" s="175">
        <f t="shared" si="1"/>
        <v>26</v>
      </c>
      <c r="B33" s="177" t="s">
        <v>91</v>
      </c>
      <c r="C33" s="191">
        <v>4400597.82</v>
      </c>
      <c r="D33" s="191">
        <v>1555</v>
      </c>
      <c r="E33" s="191">
        <f t="shared" si="3"/>
        <v>2829.9664437299039</v>
      </c>
      <c r="F33" s="192">
        <f t="shared" si="4"/>
        <v>2.3841012222168153E-3</v>
      </c>
    </row>
    <row r="34" spans="1:6" s="218" customFormat="1" ht="21" customHeight="1" x14ac:dyDescent="0.25">
      <c r="A34" s="175">
        <f t="shared" si="1"/>
        <v>27</v>
      </c>
      <c r="B34" s="176" t="s">
        <v>111</v>
      </c>
      <c r="C34" s="191">
        <v>383935173.54000002</v>
      </c>
      <c r="D34" s="191">
        <v>193978</v>
      </c>
      <c r="E34" s="190">
        <f t="shared" si="3"/>
        <v>1979.2717397849242</v>
      </c>
      <c r="F34" s="189">
        <f t="shared" si="4"/>
        <v>0.20800362903618833</v>
      </c>
    </row>
    <row r="35" spans="1:6" s="218" customFormat="1" ht="16" customHeight="1" x14ac:dyDescent="0.25">
      <c r="A35" s="175">
        <f t="shared" si="1"/>
        <v>28</v>
      </c>
      <c r="B35" s="177" t="s">
        <v>91</v>
      </c>
      <c r="C35" s="191">
        <v>54217943.130000003</v>
      </c>
      <c r="D35" s="191">
        <v>16861</v>
      </c>
      <c r="E35" s="191">
        <f t="shared" si="3"/>
        <v>3215.5828912875868</v>
      </c>
      <c r="F35" s="192">
        <f t="shared" si="4"/>
        <v>2.9373523727809051E-2</v>
      </c>
    </row>
    <row r="36" spans="1:6" s="218" customFormat="1" ht="21" customHeight="1" x14ac:dyDescent="0.25">
      <c r="A36" s="175">
        <f t="shared" si="1"/>
        <v>29</v>
      </c>
      <c r="B36" s="176" t="s">
        <v>46</v>
      </c>
      <c r="C36" s="188">
        <v>3951912.86</v>
      </c>
      <c r="D36" s="188">
        <v>230</v>
      </c>
      <c r="E36" s="191">
        <f t="shared" si="3"/>
        <v>17182.229826086957</v>
      </c>
      <c r="F36" s="189">
        <f t="shared" si="4"/>
        <v>2.1410182582011889E-3</v>
      </c>
    </row>
    <row r="37" spans="1:6" s="218" customFormat="1" ht="16" customHeight="1" x14ac:dyDescent="0.25">
      <c r="A37" s="175">
        <f t="shared" si="1"/>
        <v>30</v>
      </c>
      <c r="B37" s="177" t="s">
        <v>95</v>
      </c>
      <c r="C37" s="191">
        <v>2438751.09</v>
      </c>
      <c r="D37" s="188">
        <v>147</v>
      </c>
      <c r="E37" s="191">
        <f t="shared" si="3"/>
        <v>16590.143469387753</v>
      </c>
      <c r="F37" s="192">
        <f t="shared" si="4"/>
        <v>1.3212362711099988E-3</v>
      </c>
    </row>
    <row r="38" spans="1:6" s="218" customFormat="1" ht="16" customHeight="1" x14ac:dyDescent="0.25">
      <c r="A38" s="175">
        <f t="shared" si="1"/>
        <v>31</v>
      </c>
      <c r="B38" s="176" t="s">
        <v>47</v>
      </c>
      <c r="C38" s="190">
        <v>17135138.920000002</v>
      </c>
      <c r="D38" s="195">
        <v>137079</v>
      </c>
      <c r="E38" s="190">
        <f>C38/D38</f>
        <v>125.00192531314062</v>
      </c>
      <c r="F38" s="189">
        <f t="shared" si="4"/>
        <v>9.2832627095258899E-3</v>
      </c>
    </row>
    <row r="39" spans="1:6" s="218" customFormat="1" ht="16" customHeight="1" x14ac:dyDescent="0.25">
      <c r="A39" s="175">
        <f t="shared" si="1"/>
        <v>32</v>
      </c>
      <c r="B39" s="177" t="s">
        <v>91</v>
      </c>
      <c r="C39" s="191">
        <v>2715918.83</v>
      </c>
      <c r="D39" s="194">
        <v>15621</v>
      </c>
      <c r="E39" s="191">
        <f>C39/D39</f>
        <v>173.86331412841687</v>
      </c>
      <c r="F39" s="192">
        <f t="shared" si="4"/>
        <v>1.4713967662795104E-3</v>
      </c>
    </row>
    <row r="40" spans="1:6" s="218" customFormat="1" ht="16" customHeight="1" x14ac:dyDescent="0.25">
      <c r="A40" s="175">
        <f t="shared" si="1"/>
        <v>33</v>
      </c>
      <c r="B40" s="176" t="s">
        <v>96</v>
      </c>
      <c r="C40" s="213">
        <v>657688</v>
      </c>
      <c r="D40" s="214">
        <v>2</v>
      </c>
      <c r="E40" s="190">
        <f>C40/D40</f>
        <v>328844</v>
      </c>
      <c r="F40" s="201" t="s">
        <v>4</v>
      </c>
    </row>
    <row r="41" spans="1:6" s="218" customFormat="1" ht="16" customHeight="1" x14ac:dyDescent="0.25">
      <c r="A41" s="175">
        <f t="shared" si="1"/>
        <v>34</v>
      </c>
      <c r="B41" s="177" t="s">
        <v>97</v>
      </c>
      <c r="C41" s="215">
        <v>245346</v>
      </c>
      <c r="D41" s="216">
        <v>2</v>
      </c>
      <c r="E41" s="194" t="s">
        <v>70</v>
      </c>
      <c r="F41" s="192">
        <f>C41/$C$49</f>
        <v>1.3292050816541255E-4</v>
      </c>
    </row>
    <row r="42" spans="1:6" s="218" customFormat="1" ht="16" customHeight="1" x14ac:dyDescent="0.25">
      <c r="A42" s="175">
        <f t="shared" si="1"/>
        <v>35</v>
      </c>
      <c r="B42" s="176" t="s">
        <v>98</v>
      </c>
      <c r="C42" s="213">
        <v>1309610.4099999999</v>
      </c>
      <c r="D42" s="214">
        <v>2</v>
      </c>
      <c r="E42" s="202" t="s">
        <v>4</v>
      </c>
      <c r="F42" s="201" t="s">
        <v>4</v>
      </c>
    </row>
    <row r="43" spans="1:6" s="218" customFormat="1" ht="16" customHeight="1" x14ac:dyDescent="0.25">
      <c r="A43" s="175">
        <f t="shared" si="1"/>
        <v>36</v>
      </c>
      <c r="B43" s="177" t="s">
        <v>97</v>
      </c>
      <c r="C43" s="215">
        <v>1024920</v>
      </c>
      <c r="D43" s="216">
        <v>2</v>
      </c>
      <c r="E43" s="202" t="s">
        <v>4</v>
      </c>
      <c r="F43" s="192">
        <f>C43/$C$49</f>
        <v>5.5526842593274246E-4</v>
      </c>
    </row>
    <row r="44" spans="1:6" s="218" customFormat="1" ht="16" customHeight="1" x14ac:dyDescent="0.25">
      <c r="A44" s="175">
        <f t="shared" si="1"/>
        <v>37</v>
      </c>
      <c r="B44" s="176" t="s">
        <v>99</v>
      </c>
      <c r="C44" s="217">
        <v>1110104043.77</v>
      </c>
      <c r="D44" s="194">
        <v>733</v>
      </c>
      <c r="E44" s="191">
        <f>C44/D44</f>
        <v>1514466.6354297407</v>
      </c>
      <c r="F44" s="201" t="s">
        <v>4</v>
      </c>
    </row>
    <row r="45" spans="1:6" s="218" customFormat="1" ht="16" customHeight="1" x14ac:dyDescent="0.25">
      <c r="A45" s="175">
        <f t="shared" si="1"/>
        <v>38</v>
      </c>
      <c r="B45" s="177" t="s">
        <v>97</v>
      </c>
      <c r="C45" s="191">
        <v>983904866.77999997</v>
      </c>
      <c r="D45" s="194">
        <v>733</v>
      </c>
      <c r="E45" s="191">
        <f>C45/D45</f>
        <v>1342298.5904229195</v>
      </c>
      <c r="F45" s="192">
        <f>C45/$C$49</f>
        <v>0.53304775655123848</v>
      </c>
    </row>
    <row r="46" spans="1:6" s="218" customFormat="1" ht="21" customHeight="1" x14ac:dyDescent="0.25">
      <c r="A46" s="175">
        <f t="shared" si="1"/>
        <v>39</v>
      </c>
      <c r="B46" s="181" t="s">
        <v>114</v>
      </c>
      <c r="C46" s="191">
        <v>9163238.6199999992</v>
      </c>
      <c r="D46" s="190">
        <v>296</v>
      </c>
      <c r="E46" s="190">
        <f>C46/D46</f>
        <v>30956.887229729728</v>
      </c>
      <c r="F46" s="189">
        <f>C46/$C$49</f>
        <v>4.9643455928009162E-3</v>
      </c>
    </row>
    <row r="47" spans="1:6" s="218" customFormat="1" ht="21" customHeight="1" x14ac:dyDescent="0.25">
      <c r="A47" s="175">
        <f t="shared" si="1"/>
        <v>40</v>
      </c>
      <c r="B47" s="181" t="s">
        <v>100</v>
      </c>
      <c r="C47" s="190">
        <v>326819.33</v>
      </c>
      <c r="D47" s="190">
        <v>89</v>
      </c>
      <c r="E47" s="190">
        <f>C47/D47</f>
        <v>3672.1273033707866</v>
      </c>
      <c r="F47" s="189">
        <f>C47/$C$49</f>
        <v>1.7706011682228225E-4</v>
      </c>
    </row>
    <row r="48" spans="1:6" s="180" customFormat="1" ht="18" customHeight="1" x14ac:dyDescent="0.25">
      <c r="A48" s="178">
        <f t="shared" si="1"/>
        <v>41</v>
      </c>
      <c r="B48" s="179" t="s">
        <v>101</v>
      </c>
      <c r="C48" s="197">
        <f>C25+C27+C32+C34+C36+C38+C41+C43+C45+C46+C47</f>
        <v>1774958970.3799999</v>
      </c>
      <c r="D48" s="198" t="s">
        <v>4</v>
      </c>
      <c r="E48" s="198" t="s">
        <v>4</v>
      </c>
      <c r="F48" s="199">
        <f>C48/$C$49</f>
        <v>0.96161522223988594</v>
      </c>
    </row>
    <row r="49" spans="1:6" s="180" customFormat="1" ht="18" customHeight="1" x14ac:dyDescent="0.25">
      <c r="A49" s="178">
        <f t="shared" si="1"/>
        <v>42</v>
      </c>
      <c r="B49" s="179" t="s">
        <v>102</v>
      </c>
      <c r="C49" s="197">
        <f>C20+C48</f>
        <v>1845809976.0999999</v>
      </c>
      <c r="D49" s="198" t="s">
        <v>4</v>
      </c>
      <c r="E49" s="198" t="s">
        <v>4</v>
      </c>
      <c r="F49" s="199">
        <f>C49/$C$49</f>
        <v>1</v>
      </c>
    </row>
    <row r="50" spans="1:6" s="218" customFormat="1" ht="16" customHeight="1" x14ac:dyDescent="0.25">
      <c r="A50" s="175">
        <f t="shared" si="1"/>
        <v>43</v>
      </c>
      <c r="B50" s="176" t="s">
        <v>103</v>
      </c>
      <c r="C50" s="190">
        <v>45395294.229999997</v>
      </c>
      <c r="D50" s="203" t="s">
        <v>4</v>
      </c>
      <c r="E50" s="203" t="s">
        <v>4</v>
      </c>
      <c r="F50" s="204" t="s">
        <v>4</v>
      </c>
    </row>
    <row r="51" spans="1:6" s="180" customFormat="1" ht="18" customHeight="1" x14ac:dyDescent="0.25">
      <c r="A51" s="182">
        <f t="shared" si="1"/>
        <v>44</v>
      </c>
      <c r="B51" s="183" t="s">
        <v>104</v>
      </c>
      <c r="C51" s="205">
        <f>C49+C50</f>
        <v>1891205270.3299999</v>
      </c>
      <c r="D51" s="206" t="s">
        <v>4</v>
      </c>
      <c r="E51" s="206" t="s">
        <v>4</v>
      </c>
      <c r="F51" s="207" t="s">
        <v>4</v>
      </c>
    </row>
    <row r="52" spans="1:6" ht="11.15" customHeight="1" x14ac:dyDescent="0.25"/>
    <row r="54" spans="1:6" x14ac:dyDescent="0.25">
      <c r="C54" s="185"/>
    </row>
    <row r="55" spans="1:6" x14ac:dyDescent="0.25">
      <c r="C55" s="186"/>
    </row>
  </sheetData>
  <sheetProtection algorithmName="SHA-512" hashValue="5q1qyRZ6BbRa2UP3lJEijkmV6NXymSMH/m4I9t9e9sNGzP4nY8xrErYmQz6cgy3IGUIE0CZ+9VklPPAlB6FLVw==" saltValue="hXyEk6s5J2WB59gwxxkBJA==" spinCount="100000" sheet="1" objects="1" scenarios="1"/>
  <mergeCells count="3">
    <mergeCell ref="A1:E1"/>
    <mergeCell ref="A21:F21"/>
    <mergeCell ref="A22:F22"/>
  </mergeCells>
  <printOptions horizontalCentered="1"/>
  <pageMargins left="0.39370078740157483" right="0.39370078740157483" top="0.98425196850393704" bottom="0.98425196850393704" header="0.39370078740157483" footer="0.31496062992125984"/>
  <pageSetup paperSize="9" orientation="portrait" horizontalDpi="1200" verticalDpi="1200" r:id="rId1"/>
  <headerFooter alignWithMargins="0">
    <oddFooter>&amp;R&amp;9&amp;P</oddFooter>
  </headerFooter>
  <rowBreaks count="1" manualBreakCount="1">
    <brk id="2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>
    <tabColor rgb="FFFFFF00"/>
  </sheetPr>
  <dimension ref="A1:F257"/>
  <sheetViews>
    <sheetView zoomScaleNormal="100" workbookViewId="0">
      <selection activeCell="D25" sqref="D25"/>
    </sheetView>
  </sheetViews>
  <sheetFormatPr defaultColWidth="9.1796875" defaultRowHeight="11.15" customHeight="1" x14ac:dyDescent="0.25"/>
  <cols>
    <col min="1" max="1" width="3.7265625" style="4" customWidth="1"/>
    <col min="2" max="2" width="4.1796875" style="4" customWidth="1"/>
    <col min="3" max="3" width="19.26953125" style="4" customWidth="1"/>
    <col min="4" max="4" width="16.81640625" style="33" customWidth="1"/>
    <col min="5" max="5" width="16.81640625" style="4" customWidth="1"/>
    <col min="6" max="6" width="16.81640625" style="31" customWidth="1"/>
    <col min="7" max="16384" width="9.1796875" style="4"/>
  </cols>
  <sheetData>
    <row r="1" spans="1:6" ht="30" customHeight="1" x14ac:dyDescent="0.25">
      <c r="A1" s="262" t="s">
        <v>153</v>
      </c>
      <c r="B1" s="262"/>
      <c r="C1" s="262"/>
      <c r="D1" s="262"/>
      <c r="E1" s="262"/>
      <c r="F1" s="262"/>
    </row>
    <row r="2" spans="1:6" ht="16.5" customHeight="1" x14ac:dyDescent="0.25">
      <c r="D2" s="44"/>
      <c r="E2" s="44"/>
      <c r="F2" s="43"/>
    </row>
    <row r="3" spans="1:6" ht="13" customHeight="1" x14ac:dyDescent="0.25">
      <c r="A3" s="238" t="s">
        <v>11</v>
      </c>
      <c r="B3" s="240" t="s">
        <v>1</v>
      </c>
      <c r="C3" s="240" t="s">
        <v>0</v>
      </c>
      <c r="D3" s="256" t="s">
        <v>13</v>
      </c>
      <c r="E3" s="257"/>
      <c r="F3" s="258"/>
    </row>
    <row r="4" spans="1:6" ht="32.25" customHeight="1" x14ac:dyDescent="0.25">
      <c r="A4" s="239"/>
      <c r="B4" s="241"/>
      <c r="C4" s="241"/>
      <c r="D4" s="126" t="s">
        <v>50</v>
      </c>
      <c r="E4" s="119" t="s">
        <v>14</v>
      </c>
      <c r="F4" s="135" t="s">
        <v>40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136">
        <v>6</v>
      </c>
    </row>
    <row r="6" spans="1:6" ht="12" customHeight="1" x14ac:dyDescent="0.25">
      <c r="A6" s="9">
        <v>1</v>
      </c>
      <c r="B6" s="41">
        <v>27</v>
      </c>
      <c r="C6" s="10" t="s">
        <v>206</v>
      </c>
      <c r="D6" s="7">
        <v>1950.71</v>
      </c>
      <c r="E6" s="7">
        <v>1</v>
      </c>
      <c r="F6" s="76">
        <v>1950.71</v>
      </c>
    </row>
    <row r="7" spans="1:6" ht="12" customHeight="1" x14ac:dyDescent="0.25">
      <c r="A7" s="9">
        <f>A6+1</f>
        <v>2</v>
      </c>
      <c r="B7" s="41">
        <v>35</v>
      </c>
      <c r="C7" s="10" t="s">
        <v>214</v>
      </c>
      <c r="D7" s="7">
        <v>12982.08</v>
      </c>
      <c r="E7" s="7">
        <v>1</v>
      </c>
      <c r="F7" s="76">
        <v>12982.08</v>
      </c>
    </row>
    <row r="8" spans="1:6" ht="12" customHeight="1" x14ac:dyDescent="0.25">
      <c r="A8" s="9">
        <v>3</v>
      </c>
      <c r="B8" s="41">
        <v>54</v>
      </c>
      <c r="C8" s="10" t="s">
        <v>233</v>
      </c>
      <c r="D8" s="7">
        <v>539.82000000000005</v>
      </c>
      <c r="E8" s="7">
        <v>1</v>
      </c>
      <c r="F8" s="76">
        <v>539.82000000000005</v>
      </c>
    </row>
    <row r="9" spans="1:6" ht="12" customHeight="1" x14ac:dyDescent="0.25">
      <c r="A9" s="9">
        <v>4</v>
      </c>
      <c r="B9" s="41">
        <v>76</v>
      </c>
      <c r="C9" s="10" t="s">
        <v>255</v>
      </c>
      <c r="D9" s="7">
        <v>3257.39</v>
      </c>
      <c r="E9" s="7">
        <v>1</v>
      </c>
      <c r="F9" s="76">
        <v>3257.39</v>
      </c>
    </row>
    <row r="10" spans="1:6" ht="12" customHeight="1" x14ac:dyDescent="0.25">
      <c r="A10" s="9">
        <v>5</v>
      </c>
      <c r="B10" s="41">
        <v>91</v>
      </c>
      <c r="C10" s="10" t="s">
        <v>270</v>
      </c>
      <c r="D10" s="7">
        <v>3683.98</v>
      </c>
      <c r="E10" s="7">
        <v>1</v>
      </c>
      <c r="F10" s="76">
        <v>3683.98</v>
      </c>
    </row>
    <row r="11" spans="1:6" ht="12" customHeight="1" x14ac:dyDescent="0.25">
      <c r="A11" s="9">
        <v>6</v>
      </c>
      <c r="B11" s="41">
        <v>179</v>
      </c>
      <c r="C11" s="10" t="s">
        <v>357</v>
      </c>
      <c r="D11" s="7">
        <v>3724.46</v>
      </c>
      <c r="E11" s="7">
        <v>1</v>
      </c>
      <c r="F11" s="76">
        <v>3724.46</v>
      </c>
    </row>
    <row r="12" spans="1:6" ht="12" customHeight="1" x14ac:dyDescent="0.25">
      <c r="A12" s="9">
        <v>7</v>
      </c>
      <c r="B12" s="41">
        <v>211</v>
      </c>
      <c r="C12" s="10" t="s">
        <v>389</v>
      </c>
      <c r="D12" s="7">
        <v>9900</v>
      </c>
      <c r="E12" s="7">
        <v>1</v>
      </c>
      <c r="F12" s="76">
        <v>9900</v>
      </c>
    </row>
    <row r="13" spans="1:6" ht="12" customHeight="1" x14ac:dyDescent="0.25">
      <c r="A13" s="9">
        <f>A12+1</f>
        <v>8</v>
      </c>
      <c r="B13" s="41">
        <v>213</v>
      </c>
      <c r="C13" s="10" t="s">
        <v>391</v>
      </c>
      <c r="D13" s="7">
        <v>5397.04</v>
      </c>
      <c r="E13" s="7">
        <v>1</v>
      </c>
      <c r="F13" s="76">
        <v>5397.04</v>
      </c>
    </row>
    <row r="14" spans="1:6" ht="12" customHeight="1" x14ac:dyDescent="0.25">
      <c r="A14" s="9">
        <f t="shared" ref="A14:A18" si="0">A13+1</f>
        <v>9</v>
      </c>
      <c r="B14" s="41">
        <v>223</v>
      </c>
      <c r="C14" s="10" t="s">
        <v>401</v>
      </c>
      <c r="D14" s="7">
        <v>10000</v>
      </c>
      <c r="E14" s="7">
        <v>1</v>
      </c>
      <c r="F14" s="76">
        <v>10000</v>
      </c>
    </row>
    <row r="15" spans="1:6" ht="12" customHeight="1" x14ac:dyDescent="0.25">
      <c r="A15" s="9">
        <f t="shared" si="0"/>
        <v>10</v>
      </c>
      <c r="B15" s="41">
        <v>231</v>
      </c>
      <c r="C15" s="10" t="s">
        <v>409</v>
      </c>
      <c r="D15" s="7">
        <v>10000</v>
      </c>
      <c r="E15" s="7">
        <v>1</v>
      </c>
      <c r="F15" s="76">
        <v>10000</v>
      </c>
    </row>
    <row r="16" spans="1:6" ht="12" customHeight="1" x14ac:dyDescent="0.25">
      <c r="A16" s="9">
        <f t="shared" si="0"/>
        <v>11</v>
      </c>
      <c r="B16" s="41">
        <v>237</v>
      </c>
      <c r="C16" s="10" t="s">
        <v>415</v>
      </c>
      <c r="D16" s="7">
        <v>10700</v>
      </c>
      <c r="E16" s="7">
        <v>3</v>
      </c>
      <c r="F16" s="76">
        <v>3566.6666666666665</v>
      </c>
    </row>
    <row r="17" spans="1:6" ht="12" customHeight="1" x14ac:dyDescent="0.25">
      <c r="A17" s="9">
        <f t="shared" si="0"/>
        <v>12</v>
      </c>
      <c r="B17" s="41">
        <v>240</v>
      </c>
      <c r="C17" s="10" t="s">
        <v>418</v>
      </c>
      <c r="D17" s="7">
        <v>4303.07</v>
      </c>
      <c r="E17" s="7">
        <v>1</v>
      </c>
      <c r="F17" s="76">
        <v>4303.07</v>
      </c>
    </row>
    <row r="18" spans="1:6" ht="12" customHeight="1" x14ac:dyDescent="0.25">
      <c r="A18" s="9">
        <f t="shared" si="0"/>
        <v>13</v>
      </c>
      <c r="B18" s="41">
        <v>250</v>
      </c>
      <c r="C18" s="10" t="s">
        <v>428</v>
      </c>
      <c r="D18" s="7">
        <v>29190</v>
      </c>
      <c r="E18" s="7">
        <v>3</v>
      </c>
      <c r="F18" s="76">
        <v>9730</v>
      </c>
    </row>
    <row r="19" spans="1:6" ht="12" customHeight="1" x14ac:dyDescent="0.25">
      <c r="A19" s="9">
        <f>A18+1</f>
        <v>14</v>
      </c>
      <c r="B19" s="41">
        <v>276</v>
      </c>
      <c r="C19" s="10" t="s">
        <v>454</v>
      </c>
      <c r="D19" s="7">
        <v>2002.98</v>
      </c>
      <c r="E19" s="7">
        <v>1</v>
      </c>
      <c r="F19" s="76">
        <v>2002.98</v>
      </c>
    </row>
    <row r="20" spans="1:6" ht="12" customHeight="1" x14ac:dyDescent="0.25">
      <c r="A20" s="9">
        <f t="shared" ref="A20:A22" si="1">A19+1</f>
        <v>15</v>
      </c>
      <c r="B20" s="41">
        <v>278</v>
      </c>
      <c r="C20" s="10" t="s">
        <v>456</v>
      </c>
      <c r="D20" s="7">
        <v>14027.46</v>
      </c>
      <c r="E20" s="7">
        <v>1</v>
      </c>
      <c r="F20" s="76">
        <v>14027.46</v>
      </c>
    </row>
    <row r="21" spans="1:6" ht="12" customHeight="1" x14ac:dyDescent="0.25">
      <c r="A21" s="9">
        <f t="shared" si="1"/>
        <v>16</v>
      </c>
      <c r="B21" s="41">
        <v>323</v>
      </c>
      <c r="C21" s="10" t="s">
        <v>500</v>
      </c>
      <c r="D21" s="7">
        <v>2414.5100000000002</v>
      </c>
      <c r="E21" s="7">
        <v>1</v>
      </c>
      <c r="F21" s="76">
        <v>2414.5100000000002</v>
      </c>
    </row>
    <row r="22" spans="1:6" ht="12" customHeight="1" x14ac:dyDescent="0.25">
      <c r="A22" s="9">
        <f t="shared" si="1"/>
        <v>17</v>
      </c>
      <c r="B22" s="41">
        <v>371</v>
      </c>
      <c r="C22" s="10" t="s">
        <v>546</v>
      </c>
      <c r="D22" s="7">
        <v>12898.48</v>
      </c>
      <c r="E22" s="7">
        <v>1</v>
      </c>
      <c r="F22" s="76">
        <v>12898.48</v>
      </c>
    </row>
    <row r="23" spans="1:6" ht="12" customHeight="1" x14ac:dyDescent="0.25">
      <c r="A23" s="137" t="s">
        <v>4</v>
      </c>
      <c r="B23" s="138" t="s">
        <v>4</v>
      </c>
      <c r="C23" s="139" t="s">
        <v>3</v>
      </c>
      <c r="D23" s="88">
        <f>SUM(D6:D22)</f>
        <v>136971.98000000001</v>
      </c>
      <c r="E23" s="88">
        <f>SUM(E6:E22)</f>
        <v>21</v>
      </c>
      <c r="F23" s="89" t="s">
        <v>4</v>
      </c>
    </row>
    <row r="257" spans="1:6" s="29" customFormat="1" ht="11.15" customHeight="1" x14ac:dyDescent="0.25">
      <c r="A257" s="4"/>
      <c r="B257" s="4"/>
      <c r="C257" s="4"/>
      <c r="D257" s="33"/>
      <c r="E257" s="4"/>
      <c r="F257" s="31"/>
    </row>
  </sheetData>
  <sheetProtection algorithmName="SHA-512" hashValue="WXIwbpJ8Eo1A7DQz7lUTf41MAITJEpEI3psXRniGV//kYR41grNNoB5BPISMoIdRSPCQcIEJqGjXo2wRTGpqcw==" saltValue="dQEsc+sQgn87plGezBUbPw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8740157480314965" bottom="0.6692913385826772" header="0.39370078740157483" footer="0.31496062992125984"/>
  <pageSetup paperSize="9" firstPageNumber="31" orientation="portrait" horizontalDpi="1200" verticalDpi="1200" r:id="rId1"/>
  <headerFooter alignWithMargins="0">
    <oddFooter>&amp;R&amp;9&amp;P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8">
    <tabColor rgb="FFFFFF00"/>
  </sheetPr>
  <dimension ref="A1:G207"/>
  <sheetViews>
    <sheetView zoomScaleNormal="100" workbookViewId="0">
      <pane ySplit="5" topLeftCell="A6" activePane="bottomLeft" state="frozen"/>
      <selection pane="bottomLeft" activeCell="A6" sqref="A6"/>
    </sheetView>
  </sheetViews>
  <sheetFormatPr defaultRowHeight="12.5" x14ac:dyDescent="0.25"/>
  <cols>
    <col min="1" max="2" width="4.54296875" customWidth="1"/>
    <col min="3" max="3" width="19.453125" customWidth="1"/>
    <col min="4" max="4" width="13.81640625" customWidth="1"/>
    <col min="5" max="5" width="11.81640625" customWidth="1"/>
    <col min="6" max="6" width="18.7265625" customWidth="1"/>
  </cols>
  <sheetData>
    <row r="1" spans="1:7" ht="23.25" customHeight="1" x14ac:dyDescent="0.25">
      <c r="A1" s="263" t="s">
        <v>154</v>
      </c>
      <c r="B1" s="263"/>
      <c r="C1" s="263"/>
      <c r="D1" s="263"/>
      <c r="E1" s="263"/>
      <c r="F1" s="263"/>
      <c r="G1" s="2"/>
    </row>
    <row r="2" spans="1:7" ht="14.25" customHeight="1" x14ac:dyDescent="0.25"/>
    <row r="3" spans="1:7" ht="21" customHeight="1" x14ac:dyDescent="0.25">
      <c r="A3" s="238" t="s">
        <v>11</v>
      </c>
      <c r="B3" s="240" t="s">
        <v>1</v>
      </c>
      <c r="C3" s="240" t="s">
        <v>0</v>
      </c>
      <c r="D3" s="264" t="s">
        <v>126</v>
      </c>
      <c r="E3" s="265"/>
      <c r="F3" s="266"/>
    </row>
    <row r="4" spans="1:7" ht="18" x14ac:dyDescent="0.25">
      <c r="A4" s="239"/>
      <c r="B4" s="241"/>
      <c r="C4" s="241"/>
      <c r="D4" s="126" t="s">
        <v>48</v>
      </c>
      <c r="E4" s="119" t="s">
        <v>32</v>
      </c>
      <c r="F4" s="140" t="s">
        <v>49</v>
      </c>
    </row>
    <row r="5" spans="1:7" s="4" customFormat="1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7" s="4" customFormat="1" ht="12" customHeight="1" x14ac:dyDescent="0.25">
      <c r="A6" s="11">
        <v>1</v>
      </c>
      <c r="B6" s="14">
        <v>3</v>
      </c>
      <c r="C6" s="12" t="s">
        <v>182</v>
      </c>
      <c r="D6" s="13">
        <v>65228</v>
      </c>
      <c r="E6" s="14">
        <v>1</v>
      </c>
      <c r="F6" s="76">
        <v>65228</v>
      </c>
    </row>
    <row r="7" spans="1:7" s="4" customFormat="1" ht="12" customHeight="1" x14ac:dyDescent="0.25">
      <c r="A7" s="11">
        <v>2</v>
      </c>
      <c r="B7" s="14">
        <v>5</v>
      </c>
      <c r="C7" s="12" t="s">
        <v>184</v>
      </c>
      <c r="D7" s="13">
        <v>80000</v>
      </c>
      <c r="E7" s="14">
        <v>1</v>
      </c>
      <c r="F7" s="76">
        <v>80000</v>
      </c>
    </row>
    <row r="8" spans="1:7" s="4" customFormat="1" ht="12" customHeight="1" x14ac:dyDescent="0.25">
      <c r="A8" s="11">
        <v>3</v>
      </c>
      <c r="B8" s="14">
        <v>10</v>
      </c>
      <c r="C8" s="12" t="s">
        <v>189</v>
      </c>
      <c r="D8" s="13">
        <v>132600</v>
      </c>
      <c r="E8" s="14">
        <v>3</v>
      </c>
      <c r="F8" s="76">
        <v>44200</v>
      </c>
    </row>
    <row r="9" spans="1:7" s="4" customFormat="1" ht="12" customHeight="1" x14ac:dyDescent="0.25">
      <c r="A9" s="11">
        <v>4</v>
      </c>
      <c r="B9" s="14">
        <v>11</v>
      </c>
      <c r="C9" s="12" t="s">
        <v>190</v>
      </c>
      <c r="D9" s="13">
        <v>276283.08</v>
      </c>
      <c r="E9" s="14">
        <v>7</v>
      </c>
      <c r="F9" s="76">
        <v>39469.01142857143</v>
      </c>
    </row>
    <row r="10" spans="1:7" s="4" customFormat="1" ht="12" customHeight="1" x14ac:dyDescent="0.25">
      <c r="A10" s="11">
        <v>5</v>
      </c>
      <c r="B10" s="14">
        <v>12</v>
      </c>
      <c r="C10" s="12" t="s">
        <v>191</v>
      </c>
      <c r="D10" s="13">
        <v>75000</v>
      </c>
      <c r="E10" s="14">
        <v>1</v>
      </c>
      <c r="F10" s="76">
        <v>75000</v>
      </c>
    </row>
    <row r="11" spans="1:7" s="4" customFormat="1" ht="12" customHeight="1" x14ac:dyDescent="0.25">
      <c r="A11" s="11">
        <v>6</v>
      </c>
      <c r="B11" s="14">
        <v>13</v>
      </c>
      <c r="C11" s="12" t="s">
        <v>192</v>
      </c>
      <c r="D11" s="13">
        <v>47263</v>
      </c>
      <c r="E11" s="14">
        <v>1</v>
      </c>
      <c r="F11" s="76">
        <v>47263</v>
      </c>
    </row>
    <row r="12" spans="1:7" s="4" customFormat="1" ht="12" customHeight="1" x14ac:dyDescent="0.25">
      <c r="A12" s="11">
        <v>7</v>
      </c>
      <c r="B12" s="14">
        <v>14</v>
      </c>
      <c r="C12" s="12" t="s">
        <v>193</v>
      </c>
      <c r="D12" s="13">
        <v>74633.759999999995</v>
      </c>
      <c r="E12" s="14">
        <v>2</v>
      </c>
      <c r="F12" s="76">
        <v>37316.879999999997</v>
      </c>
    </row>
    <row r="13" spans="1:7" s="4" customFormat="1" ht="12" customHeight="1" x14ac:dyDescent="0.25">
      <c r="A13" s="11">
        <v>8</v>
      </c>
      <c r="B13" s="14">
        <v>19</v>
      </c>
      <c r="C13" s="12" t="s">
        <v>198</v>
      </c>
      <c r="D13" s="13">
        <v>97300</v>
      </c>
      <c r="E13" s="14">
        <v>2</v>
      </c>
      <c r="F13" s="76">
        <v>48650</v>
      </c>
    </row>
    <row r="14" spans="1:7" s="4" customFormat="1" ht="12" customHeight="1" x14ac:dyDescent="0.25">
      <c r="A14" s="11">
        <v>9</v>
      </c>
      <c r="B14" s="14">
        <v>20</v>
      </c>
      <c r="C14" s="12" t="s">
        <v>199</v>
      </c>
      <c r="D14" s="13">
        <v>45000</v>
      </c>
      <c r="E14" s="14">
        <v>1</v>
      </c>
      <c r="F14" s="76">
        <v>45000</v>
      </c>
    </row>
    <row r="15" spans="1:7" s="4" customFormat="1" ht="12" customHeight="1" x14ac:dyDescent="0.25">
      <c r="A15" s="11">
        <v>10</v>
      </c>
      <c r="B15" s="14">
        <v>21</v>
      </c>
      <c r="C15" s="12" t="s">
        <v>200</v>
      </c>
      <c r="D15" s="13">
        <v>30000</v>
      </c>
      <c r="E15" s="14">
        <v>1</v>
      </c>
      <c r="F15" s="76">
        <v>30000</v>
      </c>
    </row>
    <row r="16" spans="1:7" s="4" customFormat="1" ht="12" customHeight="1" x14ac:dyDescent="0.25">
      <c r="A16" s="11">
        <v>11</v>
      </c>
      <c r="B16" s="14">
        <v>22</v>
      </c>
      <c r="C16" s="12" t="s">
        <v>201</v>
      </c>
      <c r="D16" s="13">
        <v>99191.34</v>
      </c>
      <c r="E16" s="14">
        <v>2</v>
      </c>
      <c r="F16" s="76">
        <v>49595.67</v>
      </c>
    </row>
    <row r="17" spans="1:6" s="4" customFormat="1" ht="12" customHeight="1" x14ac:dyDescent="0.25">
      <c r="A17" s="11">
        <v>12</v>
      </c>
      <c r="B17" s="14">
        <v>24</v>
      </c>
      <c r="C17" s="12" t="s">
        <v>203</v>
      </c>
      <c r="D17" s="13">
        <v>70000</v>
      </c>
      <c r="E17" s="14">
        <v>1</v>
      </c>
      <c r="F17" s="76">
        <v>70000</v>
      </c>
    </row>
    <row r="18" spans="1:6" s="4" customFormat="1" ht="12" customHeight="1" x14ac:dyDescent="0.25">
      <c r="A18" s="11">
        <v>13</v>
      </c>
      <c r="B18" s="14">
        <v>25</v>
      </c>
      <c r="C18" s="12" t="s">
        <v>204</v>
      </c>
      <c r="D18" s="13">
        <v>181300</v>
      </c>
      <c r="E18" s="14">
        <v>6</v>
      </c>
      <c r="F18" s="76">
        <v>30216.666666666668</v>
      </c>
    </row>
    <row r="19" spans="1:6" s="4" customFormat="1" ht="12" customHeight="1" x14ac:dyDescent="0.25">
      <c r="A19" s="11">
        <v>14</v>
      </c>
      <c r="B19" s="14">
        <v>28</v>
      </c>
      <c r="C19" s="12" t="s">
        <v>207</v>
      </c>
      <c r="D19" s="13">
        <v>182300</v>
      </c>
      <c r="E19" s="14">
        <v>3</v>
      </c>
      <c r="F19" s="76">
        <v>60766.666666666664</v>
      </c>
    </row>
    <row r="20" spans="1:6" s="4" customFormat="1" ht="12" customHeight="1" x14ac:dyDescent="0.25">
      <c r="A20" s="11">
        <v>15</v>
      </c>
      <c r="B20" s="14">
        <v>29</v>
      </c>
      <c r="C20" s="12" t="s">
        <v>208</v>
      </c>
      <c r="D20" s="13">
        <v>90483.26</v>
      </c>
      <c r="E20" s="14">
        <v>2</v>
      </c>
      <c r="F20" s="76">
        <v>45241.63</v>
      </c>
    </row>
    <row r="21" spans="1:6" s="4" customFormat="1" ht="12" customHeight="1" x14ac:dyDescent="0.25">
      <c r="A21" s="11">
        <v>16</v>
      </c>
      <c r="B21" s="14">
        <v>30</v>
      </c>
      <c r="C21" s="12" t="s">
        <v>209</v>
      </c>
      <c r="D21" s="13">
        <v>385857</v>
      </c>
      <c r="E21" s="14">
        <v>7</v>
      </c>
      <c r="F21" s="76">
        <v>55122.428571428572</v>
      </c>
    </row>
    <row r="22" spans="1:6" s="4" customFormat="1" ht="12" customHeight="1" x14ac:dyDescent="0.25">
      <c r="A22" s="11">
        <v>17</v>
      </c>
      <c r="B22" s="14">
        <v>32</v>
      </c>
      <c r="C22" s="12" t="s">
        <v>211</v>
      </c>
      <c r="D22" s="13">
        <v>187591.35</v>
      </c>
      <c r="E22" s="14">
        <v>4</v>
      </c>
      <c r="F22" s="76">
        <v>46897.837500000001</v>
      </c>
    </row>
    <row r="23" spans="1:6" s="4" customFormat="1" ht="12" customHeight="1" x14ac:dyDescent="0.25">
      <c r="A23" s="11">
        <v>18</v>
      </c>
      <c r="B23" s="14">
        <v>33</v>
      </c>
      <c r="C23" s="12" t="s">
        <v>212</v>
      </c>
      <c r="D23" s="13">
        <v>100000</v>
      </c>
      <c r="E23" s="14">
        <v>2</v>
      </c>
      <c r="F23" s="76">
        <v>50000</v>
      </c>
    </row>
    <row r="24" spans="1:6" s="4" customFormat="1" ht="12" customHeight="1" x14ac:dyDescent="0.25">
      <c r="A24" s="11">
        <v>19</v>
      </c>
      <c r="B24" s="14">
        <v>35</v>
      </c>
      <c r="C24" s="12" t="s">
        <v>214</v>
      </c>
      <c r="D24" s="13">
        <v>120000</v>
      </c>
      <c r="E24" s="14">
        <v>3</v>
      </c>
      <c r="F24" s="76">
        <v>40000</v>
      </c>
    </row>
    <row r="25" spans="1:6" s="4" customFormat="1" ht="12" customHeight="1" x14ac:dyDescent="0.25">
      <c r="A25" s="11">
        <v>20</v>
      </c>
      <c r="B25" s="14">
        <v>37</v>
      </c>
      <c r="C25" s="12" t="s">
        <v>216</v>
      </c>
      <c r="D25" s="13">
        <v>35000</v>
      </c>
      <c r="E25" s="14">
        <v>1</v>
      </c>
      <c r="F25" s="76">
        <v>35000</v>
      </c>
    </row>
    <row r="26" spans="1:6" s="4" customFormat="1" ht="12" customHeight="1" x14ac:dyDescent="0.25">
      <c r="A26" s="11">
        <v>21</v>
      </c>
      <c r="B26" s="14">
        <v>39</v>
      </c>
      <c r="C26" s="12" t="s">
        <v>218</v>
      </c>
      <c r="D26" s="13">
        <v>40000</v>
      </c>
      <c r="E26" s="14">
        <v>1</v>
      </c>
      <c r="F26" s="76">
        <v>40000</v>
      </c>
    </row>
    <row r="27" spans="1:6" s="4" customFormat="1" ht="12" customHeight="1" x14ac:dyDescent="0.25">
      <c r="A27" s="11">
        <v>22</v>
      </c>
      <c r="B27" s="14">
        <v>40</v>
      </c>
      <c r="C27" s="12" t="s">
        <v>219</v>
      </c>
      <c r="D27" s="13">
        <v>80000</v>
      </c>
      <c r="E27" s="14">
        <v>2</v>
      </c>
      <c r="F27" s="76">
        <v>40000</v>
      </c>
    </row>
    <row r="28" spans="1:6" s="4" customFormat="1" ht="12" customHeight="1" x14ac:dyDescent="0.25">
      <c r="A28" s="11">
        <v>23</v>
      </c>
      <c r="B28" s="14">
        <v>44</v>
      </c>
      <c r="C28" s="12" t="s">
        <v>223</v>
      </c>
      <c r="D28" s="13">
        <v>140000</v>
      </c>
      <c r="E28" s="14">
        <v>2</v>
      </c>
      <c r="F28" s="76">
        <v>70000</v>
      </c>
    </row>
    <row r="29" spans="1:6" s="4" customFormat="1" ht="12" customHeight="1" x14ac:dyDescent="0.25">
      <c r="A29" s="11">
        <v>24</v>
      </c>
      <c r="B29" s="14">
        <v>45</v>
      </c>
      <c r="C29" s="12" t="s">
        <v>224</v>
      </c>
      <c r="D29" s="13">
        <v>340000</v>
      </c>
      <c r="E29" s="14">
        <v>6</v>
      </c>
      <c r="F29" s="76">
        <v>56666.666666666664</v>
      </c>
    </row>
    <row r="30" spans="1:6" s="4" customFormat="1" ht="12" customHeight="1" x14ac:dyDescent="0.25">
      <c r="A30" s="11">
        <v>25</v>
      </c>
      <c r="B30" s="14">
        <v>46</v>
      </c>
      <c r="C30" s="12" t="s">
        <v>225</v>
      </c>
      <c r="D30" s="13">
        <v>160000</v>
      </c>
      <c r="E30" s="14">
        <v>3</v>
      </c>
      <c r="F30" s="76">
        <v>53333.333333333336</v>
      </c>
    </row>
    <row r="31" spans="1:6" s="4" customFormat="1" ht="12" customHeight="1" x14ac:dyDescent="0.25">
      <c r="A31" s="11">
        <v>26</v>
      </c>
      <c r="B31" s="14">
        <v>49</v>
      </c>
      <c r="C31" s="12" t="s">
        <v>228</v>
      </c>
      <c r="D31" s="13">
        <v>50000</v>
      </c>
      <c r="E31" s="14">
        <v>1</v>
      </c>
      <c r="F31" s="76">
        <v>50000</v>
      </c>
    </row>
    <row r="32" spans="1:6" s="4" customFormat="1" ht="12" customHeight="1" x14ac:dyDescent="0.25">
      <c r="A32" s="11">
        <v>27</v>
      </c>
      <c r="B32" s="14">
        <v>50</v>
      </c>
      <c r="C32" s="12" t="s">
        <v>229</v>
      </c>
      <c r="D32" s="13">
        <v>125000</v>
      </c>
      <c r="E32" s="14">
        <v>4</v>
      </c>
      <c r="F32" s="76">
        <v>31250</v>
      </c>
    </row>
    <row r="33" spans="1:6" s="4" customFormat="1" ht="12" customHeight="1" x14ac:dyDescent="0.25">
      <c r="A33" s="11">
        <v>28</v>
      </c>
      <c r="B33" s="14">
        <v>52</v>
      </c>
      <c r="C33" s="12" t="s">
        <v>231</v>
      </c>
      <c r="D33" s="13">
        <v>607200</v>
      </c>
      <c r="E33" s="14">
        <v>10</v>
      </c>
      <c r="F33" s="76">
        <v>60720</v>
      </c>
    </row>
    <row r="34" spans="1:6" s="4" customFormat="1" ht="12" customHeight="1" x14ac:dyDescent="0.25">
      <c r="A34" s="11">
        <v>29</v>
      </c>
      <c r="B34" s="14">
        <v>53</v>
      </c>
      <c r="C34" s="12" t="s">
        <v>232</v>
      </c>
      <c r="D34" s="13">
        <v>115000</v>
      </c>
      <c r="E34" s="14">
        <v>2</v>
      </c>
      <c r="F34" s="76">
        <v>57500</v>
      </c>
    </row>
    <row r="35" spans="1:6" s="4" customFormat="1" ht="12" customHeight="1" x14ac:dyDescent="0.25">
      <c r="A35" s="11">
        <v>30</v>
      </c>
      <c r="B35" s="14">
        <v>54</v>
      </c>
      <c r="C35" s="12" t="s">
        <v>233</v>
      </c>
      <c r="D35" s="13">
        <v>110000</v>
      </c>
      <c r="E35" s="14">
        <v>2</v>
      </c>
      <c r="F35" s="76">
        <v>55000</v>
      </c>
    </row>
    <row r="36" spans="1:6" s="4" customFormat="1" ht="12" customHeight="1" x14ac:dyDescent="0.25">
      <c r="A36" s="11">
        <v>31</v>
      </c>
      <c r="B36" s="14">
        <v>55</v>
      </c>
      <c r="C36" s="12" t="s">
        <v>234</v>
      </c>
      <c r="D36" s="13">
        <v>45000</v>
      </c>
      <c r="E36" s="14">
        <v>1</v>
      </c>
      <c r="F36" s="76">
        <v>45000</v>
      </c>
    </row>
    <row r="37" spans="1:6" s="4" customFormat="1" ht="12" customHeight="1" x14ac:dyDescent="0.25">
      <c r="A37" s="11">
        <v>32</v>
      </c>
      <c r="B37" s="14">
        <v>57</v>
      </c>
      <c r="C37" s="12" t="s">
        <v>236</v>
      </c>
      <c r="D37" s="13">
        <v>60000</v>
      </c>
      <c r="E37" s="14">
        <v>1</v>
      </c>
      <c r="F37" s="76">
        <v>60000</v>
      </c>
    </row>
    <row r="38" spans="1:6" s="4" customFormat="1" ht="12" customHeight="1" x14ac:dyDescent="0.25">
      <c r="A38" s="11">
        <v>33</v>
      </c>
      <c r="B38" s="14">
        <v>61</v>
      </c>
      <c r="C38" s="12" t="s">
        <v>240</v>
      </c>
      <c r="D38" s="13">
        <v>35000</v>
      </c>
      <c r="E38" s="14">
        <v>1</v>
      </c>
      <c r="F38" s="76">
        <v>35000</v>
      </c>
    </row>
    <row r="39" spans="1:6" s="4" customFormat="1" ht="12" customHeight="1" x14ac:dyDescent="0.25">
      <c r="A39" s="11">
        <v>34</v>
      </c>
      <c r="B39" s="14">
        <v>62</v>
      </c>
      <c r="C39" s="12" t="s">
        <v>241</v>
      </c>
      <c r="D39" s="13">
        <v>176837.4</v>
      </c>
      <c r="E39" s="14">
        <v>4</v>
      </c>
      <c r="F39" s="76">
        <v>44209.35</v>
      </c>
    </row>
    <row r="40" spans="1:6" s="4" customFormat="1" ht="12" customHeight="1" x14ac:dyDescent="0.25">
      <c r="A40" s="11">
        <v>35</v>
      </c>
      <c r="B40" s="14">
        <v>65</v>
      </c>
      <c r="C40" s="12" t="s">
        <v>244</v>
      </c>
      <c r="D40" s="13">
        <v>80000</v>
      </c>
      <c r="E40" s="14">
        <v>1</v>
      </c>
      <c r="F40" s="76">
        <v>80000</v>
      </c>
    </row>
    <row r="41" spans="1:6" s="4" customFormat="1" ht="12" customHeight="1" x14ac:dyDescent="0.25">
      <c r="A41" s="11">
        <v>36</v>
      </c>
      <c r="B41" s="14">
        <v>66</v>
      </c>
      <c r="C41" s="12" t="s">
        <v>245</v>
      </c>
      <c r="D41" s="13">
        <v>45900</v>
      </c>
      <c r="E41" s="14">
        <v>1</v>
      </c>
      <c r="F41" s="76">
        <v>45900</v>
      </c>
    </row>
    <row r="42" spans="1:6" s="4" customFormat="1" ht="12" customHeight="1" x14ac:dyDescent="0.25">
      <c r="A42" s="11">
        <v>37</v>
      </c>
      <c r="B42" s="14">
        <v>67</v>
      </c>
      <c r="C42" s="12" t="s">
        <v>246</v>
      </c>
      <c r="D42" s="13">
        <v>40000</v>
      </c>
      <c r="E42" s="14">
        <v>1</v>
      </c>
      <c r="F42" s="76">
        <v>40000</v>
      </c>
    </row>
    <row r="43" spans="1:6" s="4" customFormat="1" ht="12" customHeight="1" x14ac:dyDescent="0.25">
      <c r="A43" s="11">
        <v>38</v>
      </c>
      <c r="B43" s="14">
        <v>70</v>
      </c>
      <c r="C43" s="12" t="s">
        <v>249</v>
      </c>
      <c r="D43" s="13">
        <v>120048.09</v>
      </c>
      <c r="E43" s="14">
        <v>1</v>
      </c>
      <c r="F43" s="76">
        <v>120048.09</v>
      </c>
    </row>
    <row r="44" spans="1:6" s="4" customFormat="1" ht="12" customHeight="1" x14ac:dyDescent="0.25">
      <c r="A44" s="11">
        <v>39</v>
      </c>
      <c r="B44" s="14">
        <v>72</v>
      </c>
      <c r="C44" s="12" t="s">
        <v>251</v>
      </c>
      <c r="D44" s="13">
        <v>27000</v>
      </c>
      <c r="E44" s="14">
        <v>1</v>
      </c>
      <c r="F44" s="76">
        <v>27000</v>
      </c>
    </row>
    <row r="45" spans="1:6" s="4" customFormat="1" ht="12" customHeight="1" x14ac:dyDescent="0.25">
      <c r="A45" s="11">
        <v>40</v>
      </c>
      <c r="B45" s="14">
        <v>73</v>
      </c>
      <c r="C45" s="12" t="s">
        <v>252</v>
      </c>
      <c r="D45" s="13">
        <v>79950</v>
      </c>
      <c r="E45" s="14">
        <v>2</v>
      </c>
      <c r="F45" s="76">
        <v>39975</v>
      </c>
    </row>
    <row r="46" spans="1:6" s="4" customFormat="1" ht="12" customHeight="1" x14ac:dyDescent="0.25">
      <c r="A46" s="11">
        <v>41</v>
      </c>
      <c r="B46" s="14">
        <v>76</v>
      </c>
      <c r="C46" s="12" t="s">
        <v>255</v>
      </c>
      <c r="D46" s="13">
        <v>369841.67</v>
      </c>
      <c r="E46" s="14">
        <v>11</v>
      </c>
      <c r="F46" s="76">
        <v>33621.97</v>
      </c>
    </row>
    <row r="47" spans="1:6" s="4" customFormat="1" ht="12" customHeight="1" x14ac:dyDescent="0.25">
      <c r="A47" s="11">
        <v>42</v>
      </c>
      <c r="B47" s="14">
        <v>77</v>
      </c>
      <c r="C47" s="12" t="s">
        <v>256</v>
      </c>
      <c r="D47" s="13">
        <v>73000</v>
      </c>
      <c r="E47" s="14">
        <v>2</v>
      </c>
      <c r="F47" s="76">
        <v>36500</v>
      </c>
    </row>
    <row r="48" spans="1:6" s="4" customFormat="1" ht="12" customHeight="1" x14ac:dyDescent="0.25">
      <c r="A48" s="11">
        <v>43</v>
      </c>
      <c r="B48" s="14">
        <v>78</v>
      </c>
      <c r="C48" s="12" t="s">
        <v>257</v>
      </c>
      <c r="D48" s="13">
        <v>30000</v>
      </c>
      <c r="E48" s="14">
        <v>1</v>
      </c>
      <c r="F48" s="76">
        <v>30000</v>
      </c>
    </row>
    <row r="49" spans="1:6" s="4" customFormat="1" ht="12" customHeight="1" x14ac:dyDescent="0.25">
      <c r="A49" s="11">
        <v>44</v>
      </c>
      <c r="B49" s="14">
        <v>79</v>
      </c>
      <c r="C49" s="12" t="s">
        <v>258</v>
      </c>
      <c r="D49" s="13">
        <v>88000</v>
      </c>
      <c r="E49" s="14">
        <v>1</v>
      </c>
      <c r="F49" s="76">
        <v>88000</v>
      </c>
    </row>
    <row r="50" spans="1:6" s="4" customFormat="1" ht="12" customHeight="1" x14ac:dyDescent="0.25">
      <c r="A50" s="11">
        <v>45</v>
      </c>
      <c r="B50" s="14">
        <v>80</v>
      </c>
      <c r="C50" s="12" t="s">
        <v>259</v>
      </c>
      <c r="D50" s="13">
        <v>35000</v>
      </c>
      <c r="E50" s="14">
        <v>1</v>
      </c>
      <c r="F50" s="76">
        <v>35000</v>
      </c>
    </row>
    <row r="51" spans="1:6" s="4" customFormat="1" ht="12" customHeight="1" x14ac:dyDescent="0.25">
      <c r="A51" s="11">
        <v>46</v>
      </c>
      <c r="B51" s="14">
        <v>81</v>
      </c>
      <c r="C51" s="12" t="s">
        <v>260</v>
      </c>
      <c r="D51" s="13">
        <v>120000</v>
      </c>
      <c r="E51" s="14">
        <v>2</v>
      </c>
      <c r="F51" s="76">
        <v>60000</v>
      </c>
    </row>
    <row r="52" spans="1:6" s="4" customFormat="1" ht="12" customHeight="1" x14ac:dyDescent="0.25">
      <c r="A52" s="11">
        <v>47</v>
      </c>
      <c r="B52" s="14">
        <v>90</v>
      </c>
      <c r="C52" s="12" t="s">
        <v>269</v>
      </c>
      <c r="D52" s="13">
        <v>30000</v>
      </c>
      <c r="E52" s="14">
        <v>1</v>
      </c>
      <c r="F52" s="76">
        <v>30000</v>
      </c>
    </row>
    <row r="53" spans="1:6" s="4" customFormat="1" ht="12" customHeight="1" x14ac:dyDescent="0.25">
      <c r="A53" s="11">
        <v>48</v>
      </c>
      <c r="B53" s="14">
        <v>91</v>
      </c>
      <c r="C53" s="12" t="s">
        <v>270</v>
      </c>
      <c r="D53" s="13">
        <v>87000</v>
      </c>
      <c r="E53" s="14">
        <v>2</v>
      </c>
      <c r="F53" s="76">
        <v>43500</v>
      </c>
    </row>
    <row r="54" spans="1:6" s="4" customFormat="1" ht="12" customHeight="1" x14ac:dyDescent="0.25">
      <c r="A54" s="11">
        <v>49</v>
      </c>
      <c r="B54" s="14">
        <v>95</v>
      </c>
      <c r="C54" s="12" t="s">
        <v>274</v>
      </c>
      <c r="D54" s="13">
        <v>32520.32</v>
      </c>
      <c r="E54" s="14">
        <v>1</v>
      </c>
      <c r="F54" s="76">
        <v>32520.32</v>
      </c>
    </row>
    <row r="55" spans="1:6" s="4" customFormat="1" ht="12" customHeight="1" x14ac:dyDescent="0.25">
      <c r="A55" s="11">
        <v>50</v>
      </c>
      <c r="B55" s="14">
        <v>96</v>
      </c>
      <c r="C55" s="12" t="s">
        <v>275</v>
      </c>
      <c r="D55" s="13">
        <v>60000</v>
      </c>
      <c r="E55" s="14">
        <v>1</v>
      </c>
      <c r="F55" s="76">
        <v>60000</v>
      </c>
    </row>
    <row r="56" spans="1:6" s="4" customFormat="1" ht="12" customHeight="1" x14ac:dyDescent="0.25">
      <c r="A56" s="11">
        <v>51</v>
      </c>
      <c r="B56" s="14">
        <v>99</v>
      </c>
      <c r="C56" s="12" t="s">
        <v>278</v>
      </c>
      <c r="D56" s="13">
        <v>52300</v>
      </c>
      <c r="E56" s="14">
        <v>2</v>
      </c>
      <c r="F56" s="76">
        <v>26150</v>
      </c>
    </row>
    <row r="57" spans="1:6" s="4" customFormat="1" ht="12" customHeight="1" x14ac:dyDescent="0.25">
      <c r="A57" s="11">
        <v>52</v>
      </c>
      <c r="B57" s="14">
        <v>100</v>
      </c>
      <c r="C57" s="12" t="s">
        <v>279</v>
      </c>
      <c r="D57" s="13">
        <v>83900</v>
      </c>
      <c r="E57" s="14">
        <v>2</v>
      </c>
      <c r="F57" s="76">
        <v>41950</v>
      </c>
    </row>
    <row r="58" spans="1:6" s="4" customFormat="1" ht="12" customHeight="1" x14ac:dyDescent="0.25">
      <c r="A58" s="11">
        <v>53</v>
      </c>
      <c r="B58" s="14">
        <v>102</v>
      </c>
      <c r="C58" s="12" t="s">
        <v>281</v>
      </c>
      <c r="D58" s="13">
        <v>30000</v>
      </c>
      <c r="E58" s="14">
        <v>1</v>
      </c>
      <c r="F58" s="76">
        <v>30000</v>
      </c>
    </row>
    <row r="59" spans="1:6" s="4" customFormat="1" ht="12" customHeight="1" x14ac:dyDescent="0.25">
      <c r="A59" s="11">
        <v>54</v>
      </c>
      <c r="B59" s="14">
        <v>104</v>
      </c>
      <c r="C59" s="12" t="s">
        <v>283</v>
      </c>
      <c r="D59" s="13">
        <v>231837.56</v>
      </c>
      <c r="E59" s="14">
        <v>4</v>
      </c>
      <c r="F59" s="76">
        <v>57959.39</v>
      </c>
    </row>
    <row r="60" spans="1:6" s="4" customFormat="1" ht="12" customHeight="1" x14ac:dyDescent="0.25">
      <c r="A60" s="11">
        <v>55</v>
      </c>
      <c r="B60" s="14">
        <v>106</v>
      </c>
      <c r="C60" s="12" t="s">
        <v>285</v>
      </c>
      <c r="D60" s="13">
        <v>50000</v>
      </c>
      <c r="E60" s="14">
        <v>2</v>
      </c>
      <c r="F60" s="76">
        <v>25000</v>
      </c>
    </row>
    <row r="61" spans="1:6" s="4" customFormat="1" ht="12" customHeight="1" x14ac:dyDescent="0.25">
      <c r="A61" s="11">
        <v>56</v>
      </c>
      <c r="B61" s="14">
        <v>108</v>
      </c>
      <c r="C61" s="12" t="s">
        <v>287</v>
      </c>
      <c r="D61" s="13">
        <v>435260</v>
      </c>
      <c r="E61" s="14">
        <v>11</v>
      </c>
      <c r="F61" s="76">
        <v>39569.090909090912</v>
      </c>
    </row>
    <row r="62" spans="1:6" s="4" customFormat="1" ht="12" customHeight="1" x14ac:dyDescent="0.25">
      <c r="A62" s="11">
        <v>57</v>
      </c>
      <c r="B62" s="14">
        <v>109</v>
      </c>
      <c r="C62" s="12" t="s">
        <v>288</v>
      </c>
      <c r="D62" s="13">
        <v>40000</v>
      </c>
      <c r="E62" s="14">
        <v>1</v>
      </c>
      <c r="F62" s="76">
        <v>40000</v>
      </c>
    </row>
    <row r="63" spans="1:6" s="4" customFormat="1" ht="12" customHeight="1" x14ac:dyDescent="0.25">
      <c r="A63" s="11">
        <v>58</v>
      </c>
      <c r="B63" s="14">
        <v>111</v>
      </c>
      <c r="C63" s="12" t="s">
        <v>290</v>
      </c>
      <c r="D63" s="13">
        <v>50000</v>
      </c>
      <c r="E63" s="14">
        <v>1</v>
      </c>
      <c r="F63" s="76">
        <v>50000</v>
      </c>
    </row>
    <row r="64" spans="1:6" s="4" customFormat="1" ht="12" customHeight="1" x14ac:dyDescent="0.25">
      <c r="A64" s="11">
        <v>59</v>
      </c>
      <c r="B64" s="14">
        <v>112</v>
      </c>
      <c r="C64" s="12" t="s">
        <v>291</v>
      </c>
      <c r="D64" s="13">
        <v>203869.07</v>
      </c>
      <c r="E64" s="14">
        <v>3</v>
      </c>
      <c r="F64" s="76">
        <v>67956.356666666674</v>
      </c>
    </row>
    <row r="65" spans="1:6" s="4" customFormat="1" ht="12" customHeight="1" x14ac:dyDescent="0.25">
      <c r="A65" s="11">
        <v>60</v>
      </c>
      <c r="B65" s="14">
        <v>113</v>
      </c>
      <c r="C65" s="12" t="s">
        <v>292</v>
      </c>
      <c r="D65" s="13">
        <v>1868624.81</v>
      </c>
      <c r="E65" s="14">
        <v>28</v>
      </c>
      <c r="F65" s="76">
        <v>66736.600357142859</v>
      </c>
    </row>
    <row r="66" spans="1:6" s="4" customFormat="1" ht="12" customHeight="1" x14ac:dyDescent="0.25">
      <c r="A66" s="11">
        <v>61</v>
      </c>
      <c r="B66" s="14">
        <v>114</v>
      </c>
      <c r="C66" s="12" t="s">
        <v>293</v>
      </c>
      <c r="D66" s="13">
        <v>90000</v>
      </c>
      <c r="E66" s="14">
        <v>3</v>
      </c>
      <c r="F66" s="76">
        <v>30000</v>
      </c>
    </row>
    <row r="67" spans="1:6" s="4" customFormat="1" ht="12" customHeight="1" x14ac:dyDescent="0.25">
      <c r="A67" s="11">
        <v>62</v>
      </c>
      <c r="B67" s="14">
        <v>117</v>
      </c>
      <c r="C67" s="12" t="s">
        <v>296</v>
      </c>
      <c r="D67" s="13">
        <v>24839.33</v>
      </c>
      <c r="E67" s="14">
        <v>1</v>
      </c>
      <c r="F67" s="76">
        <v>24839.33</v>
      </c>
    </row>
    <row r="68" spans="1:6" s="4" customFormat="1" ht="12" customHeight="1" x14ac:dyDescent="0.25">
      <c r="A68" s="11">
        <v>63</v>
      </c>
      <c r="B68" s="14">
        <v>118</v>
      </c>
      <c r="C68" s="12" t="s">
        <v>297</v>
      </c>
      <c r="D68" s="13">
        <v>135484.32</v>
      </c>
      <c r="E68" s="14">
        <v>3</v>
      </c>
      <c r="F68" s="76">
        <v>45161.440000000002</v>
      </c>
    </row>
    <row r="69" spans="1:6" s="4" customFormat="1" ht="12" customHeight="1" x14ac:dyDescent="0.25">
      <c r="A69" s="11">
        <v>64</v>
      </c>
      <c r="B69" s="14">
        <v>121</v>
      </c>
      <c r="C69" s="12" t="s">
        <v>300</v>
      </c>
      <c r="D69" s="13">
        <v>160000</v>
      </c>
      <c r="E69" s="14">
        <v>2</v>
      </c>
      <c r="F69" s="76">
        <v>80000</v>
      </c>
    </row>
    <row r="70" spans="1:6" s="4" customFormat="1" ht="12" customHeight="1" x14ac:dyDescent="0.25">
      <c r="A70" s="11">
        <v>65</v>
      </c>
      <c r="B70" s="14">
        <v>122</v>
      </c>
      <c r="C70" s="12" t="s">
        <v>301</v>
      </c>
      <c r="D70" s="13">
        <v>40000</v>
      </c>
      <c r="E70" s="14">
        <v>1</v>
      </c>
      <c r="F70" s="76">
        <v>40000</v>
      </c>
    </row>
    <row r="71" spans="1:6" s="4" customFormat="1" ht="12" customHeight="1" x14ac:dyDescent="0.25">
      <c r="A71" s="11">
        <v>66</v>
      </c>
      <c r="B71" s="14">
        <v>123</v>
      </c>
      <c r="C71" s="12" t="s">
        <v>302</v>
      </c>
      <c r="D71" s="13">
        <v>85200</v>
      </c>
      <c r="E71" s="14">
        <v>2</v>
      </c>
      <c r="F71" s="76">
        <v>42600</v>
      </c>
    </row>
    <row r="72" spans="1:6" s="4" customFormat="1" ht="12" customHeight="1" x14ac:dyDescent="0.25">
      <c r="A72" s="11">
        <v>67</v>
      </c>
      <c r="B72" s="14">
        <v>124</v>
      </c>
      <c r="C72" s="12" t="s">
        <v>303</v>
      </c>
      <c r="D72" s="13">
        <v>116159.31</v>
      </c>
      <c r="E72" s="14">
        <v>2</v>
      </c>
      <c r="F72" s="76">
        <v>58079.654999999999</v>
      </c>
    </row>
    <row r="73" spans="1:6" s="4" customFormat="1" ht="12" customHeight="1" x14ac:dyDescent="0.25">
      <c r="A73" s="11">
        <v>68</v>
      </c>
      <c r="B73" s="14">
        <v>125</v>
      </c>
      <c r="C73" s="12" t="s">
        <v>304</v>
      </c>
      <c r="D73" s="13">
        <v>157810.57</v>
      </c>
      <c r="E73" s="14">
        <v>3</v>
      </c>
      <c r="F73" s="76">
        <v>52603.523333333338</v>
      </c>
    </row>
    <row r="74" spans="1:6" s="4" customFormat="1" ht="12" customHeight="1" x14ac:dyDescent="0.25">
      <c r="A74" s="11">
        <v>69</v>
      </c>
      <c r="B74" s="14">
        <v>127</v>
      </c>
      <c r="C74" s="12" t="s">
        <v>306</v>
      </c>
      <c r="D74" s="13">
        <v>114283</v>
      </c>
      <c r="E74" s="14">
        <v>2</v>
      </c>
      <c r="F74" s="76">
        <v>57141.5</v>
      </c>
    </row>
    <row r="75" spans="1:6" s="4" customFormat="1" ht="12" customHeight="1" x14ac:dyDescent="0.25">
      <c r="A75" s="11">
        <v>70</v>
      </c>
      <c r="B75" s="14">
        <v>129</v>
      </c>
      <c r="C75" s="12" t="s">
        <v>308</v>
      </c>
      <c r="D75" s="13">
        <v>30000</v>
      </c>
      <c r="E75" s="14">
        <v>1</v>
      </c>
      <c r="F75" s="76">
        <v>30000</v>
      </c>
    </row>
    <row r="76" spans="1:6" s="4" customFormat="1" ht="12" customHeight="1" x14ac:dyDescent="0.25">
      <c r="A76" s="11">
        <v>71</v>
      </c>
      <c r="B76" s="14">
        <v>130</v>
      </c>
      <c r="C76" s="12" t="s">
        <v>309</v>
      </c>
      <c r="D76" s="13">
        <v>34000</v>
      </c>
      <c r="E76" s="14">
        <v>1</v>
      </c>
      <c r="F76" s="76">
        <v>34000</v>
      </c>
    </row>
    <row r="77" spans="1:6" s="4" customFormat="1" ht="12" customHeight="1" x14ac:dyDescent="0.25">
      <c r="A77" s="11">
        <v>72</v>
      </c>
      <c r="B77" s="14">
        <v>131</v>
      </c>
      <c r="C77" s="12" t="s">
        <v>310</v>
      </c>
      <c r="D77" s="13">
        <v>60000</v>
      </c>
      <c r="E77" s="14">
        <v>1</v>
      </c>
      <c r="F77" s="76">
        <v>60000</v>
      </c>
    </row>
    <row r="78" spans="1:6" s="4" customFormat="1" ht="12" customHeight="1" x14ac:dyDescent="0.25">
      <c r="A78" s="11">
        <v>73</v>
      </c>
      <c r="B78" s="14">
        <v>133</v>
      </c>
      <c r="C78" s="12" t="s">
        <v>312</v>
      </c>
      <c r="D78" s="13">
        <v>150000</v>
      </c>
      <c r="E78" s="14">
        <v>4</v>
      </c>
      <c r="F78" s="76">
        <v>37500</v>
      </c>
    </row>
    <row r="79" spans="1:6" s="4" customFormat="1" ht="12" customHeight="1" x14ac:dyDescent="0.25">
      <c r="A79" s="11">
        <v>74</v>
      </c>
      <c r="B79" s="14">
        <v>135</v>
      </c>
      <c r="C79" s="12" t="s">
        <v>314</v>
      </c>
      <c r="D79" s="13">
        <v>916149.12</v>
      </c>
      <c r="E79" s="14">
        <v>16</v>
      </c>
      <c r="F79" s="76">
        <v>57259.32</v>
      </c>
    </row>
    <row r="80" spans="1:6" s="4" customFormat="1" ht="12" customHeight="1" x14ac:dyDescent="0.25">
      <c r="A80" s="11">
        <v>75</v>
      </c>
      <c r="B80" s="14">
        <v>137</v>
      </c>
      <c r="C80" s="12" t="s">
        <v>316</v>
      </c>
      <c r="D80" s="13">
        <v>60000</v>
      </c>
      <c r="E80" s="14">
        <v>1</v>
      </c>
      <c r="F80" s="76">
        <v>60000</v>
      </c>
    </row>
    <row r="81" spans="1:6" s="4" customFormat="1" ht="12" customHeight="1" x14ac:dyDescent="0.25">
      <c r="A81" s="11">
        <v>76</v>
      </c>
      <c r="B81" s="14">
        <v>139</v>
      </c>
      <c r="C81" s="12" t="s">
        <v>318</v>
      </c>
      <c r="D81" s="13">
        <v>40000</v>
      </c>
      <c r="E81" s="14">
        <v>1</v>
      </c>
      <c r="F81" s="76">
        <v>40000</v>
      </c>
    </row>
    <row r="82" spans="1:6" s="4" customFormat="1" ht="12" customHeight="1" x14ac:dyDescent="0.25">
      <c r="A82" s="11">
        <v>77</v>
      </c>
      <c r="B82" s="14">
        <v>140</v>
      </c>
      <c r="C82" s="12" t="s">
        <v>319</v>
      </c>
      <c r="D82" s="13">
        <v>40000</v>
      </c>
      <c r="E82" s="14">
        <v>1</v>
      </c>
      <c r="F82" s="76">
        <v>40000</v>
      </c>
    </row>
    <row r="83" spans="1:6" s="4" customFormat="1" ht="12" customHeight="1" x14ac:dyDescent="0.25">
      <c r="A83" s="11">
        <v>78</v>
      </c>
      <c r="B83" s="14">
        <v>145</v>
      </c>
      <c r="C83" s="12" t="s">
        <v>324</v>
      </c>
      <c r="D83" s="13">
        <v>200000</v>
      </c>
      <c r="E83" s="14">
        <v>2</v>
      </c>
      <c r="F83" s="76">
        <v>100000</v>
      </c>
    </row>
    <row r="84" spans="1:6" s="4" customFormat="1" ht="12" customHeight="1" x14ac:dyDescent="0.25">
      <c r="A84" s="11">
        <v>79</v>
      </c>
      <c r="B84" s="14">
        <v>149</v>
      </c>
      <c r="C84" s="12" t="s">
        <v>328</v>
      </c>
      <c r="D84" s="13">
        <v>147222.03</v>
      </c>
      <c r="E84" s="14">
        <v>2</v>
      </c>
      <c r="F84" s="76">
        <v>73611.014999999999</v>
      </c>
    </row>
    <row r="85" spans="1:6" s="4" customFormat="1" ht="12" customHeight="1" x14ac:dyDescent="0.25">
      <c r="A85" s="11">
        <v>80</v>
      </c>
      <c r="B85" s="14">
        <v>151</v>
      </c>
      <c r="C85" s="12" t="s">
        <v>330</v>
      </c>
      <c r="D85" s="13">
        <v>157427.32999999999</v>
      </c>
      <c r="E85" s="14">
        <v>2</v>
      </c>
      <c r="F85" s="76">
        <v>78713.664999999994</v>
      </c>
    </row>
    <row r="86" spans="1:6" s="4" customFormat="1" ht="12" customHeight="1" x14ac:dyDescent="0.25">
      <c r="A86" s="11">
        <v>81</v>
      </c>
      <c r="B86" s="14">
        <v>152</v>
      </c>
      <c r="C86" s="12" t="s">
        <v>331</v>
      </c>
      <c r="D86" s="13">
        <v>40000</v>
      </c>
      <c r="E86" s="14">
        <v>1</v>
      </c>
      <c r="F86" s="76">
        <v>40000</v>
      </c>
    </row>
    <row r="87" spans="1:6" s="4" customFormat="1" ht="12" customHeight="1" x14ac:dyDescent="0.25">
      <c r="A87" s="11">
        <v>82</v>
      </c>
      <c r="B87" s="14">
        <v>153</v>
      </c>
      <c r="C87" s="12" t="s">
        <v>332</v>
      </c>
      <c r="D87" s="13">
        <v>124939.62</v>
      </c>
      <c r="E87" s="14">
        <v>3</v>
      </c>
      <c r="F87" s="76">
        <v>41646.54</v>
      </c>
    </row>
    <row r="88" spans="1:6" s="4" customFormat="1" ht="12" customHeight="1" x14ac:dyDescent="0.25">
      <c r="A88" s="11">
        <v>83</v>
      </c>
      <c r="B88" s="14">
        <v>154</v>
      </c>
      <c r="C88" s="12" t="s">
        <v>333</v>
      </c>
      <c r="D88" s="13">
        <v>45000</v>
      </c>
      <c r="E88" s="14">
        <v>1</v>
      </c>
      <c r="F88" s="76">
        <v>45000</v>
      </c>
    </row>
    <row r="89" spans="1:6" s="4" customFormat="1" ht="12" customHeight="1" x14ac:dyDescent="0.25">
      <c r="A89" s="11">
        <v>84</v>
      </c>
      <c r="B89" s="14">
        <v>155</v>
      </c>
      <c r="C89" s="12" t="s">
        <v>334</v>
      </c>
      <c r="D89" s="13">
        <v>450000</v>
      </c>
      <c r="E89" s="14">
        <v>7</v>
      </c>
      <c r="F89" s="76">
        <v>64285.714285714283</v>
      </c>
    </row>
    <row r="90" spans="1:6" s="4" customFormat="1" ht="12" customHeight="1" x14ac:dyDescent="0.25">
      <c r="A90" s="11">
        <v>85</v>
      </c>
      <c r="B90" s="14">
        <v>156</v>
      </c>
      <c r="C90" s="12" t="s">
        <v>335</v>
      </c>
      <c r="D90" s="13">
        <v>120000</v>
      </c>
      <c r="E90" s="14">
        <v>2</v>
      </c>
      <c r="F90" s="76">
        <v>60000</v>
      </c>
    </row>
    <row r="91" spans="1:6" s="4" customFormat="1" ht="12" customHeight="1" x14ac:dyDescent="0.25">
      <c r="A91" s="11">
        <v>86</v>
      </c>
      <c r="B91" s="14">
        <v>158</v>
      </c>
      <c r="C91" s="12" t="s">
        <v>337</v>
      </c>
      <c r="D91" s="13">
        <v>115210</v>
      </c>
      <c r="E91" s="14">
        <v>1</v>
      </c>
      <c r="F91" s="76">
        <v>115210</v>
      </c>
    </row>
    <row r="92" spans="1:6" s="4" customFormat="1" ht="12" customHeight="1" x14ac:dyDescent="0.25">
      <c r="A92" s="11">
        <v>87</v>
      </c>
      <c r="B92" s="14">
        <v>161</v>
      </c>
      <c r="C92" s="12" t="s">
        <v>340</v>
      </c>
      <c r="D92" s="13">
        <v>208068.32</v>
      </c>
      <c r="E92" s="14">
        <v>4</v>
      </c>
      <c r="F92" s="76">
        <v>52017.08</v>
      </c>
    </row>
    <row r="93" spans="1:6" s="4" customFormat="1" ht="12" customHeight="1" x14ac:dyDescent="0.25">
      <c r="A93" s="11">
        <v>88</v>
      </c>
      <c r="B93" s="14">
        <v>164</v>
      </c>
      <c r="C93" s="12" t="s">
        <v>343</v>
      </c>
      <c r="D93" s="13">
        <v>140000</v>
      </c>
      <c r="E93" s="14">
        <v>2</v>
      </c>
      <c r="F93" s="76">
        <v>70000</v>
      </c>
    </row>
    <row r="94" spans="1:6" s="4" customFormat="1" ht="12" customHeight="1" x14ac:dyDescent="0.25">
      <c r="A94" s="11">
        <v>89</v>
      </c>
      <c r="B94" s="14">
        <v>166</v>
      </c>
      <c r="C94" s="12" t="s">
        <v>345</v>
      </c>
      <c r="D94" s="13">
        <v>48230</v>
      </c>
      <c r="E94" s="14">
        <v>1</v>
      </c>
      <c r="F94" s="76">
        <v>48230</v>
      </c>
    </row>
    <row r="95" spans="1:6" s="4" customFormat="1" ht="12" customHeight="1" x14ac:dyDescent="0.25">
      <c r="A95" s="11">
        <v>90</v>
      </c>
      <c r="B95" s="14">
        <v>168</v>
      </c>
      <c r="C95" s="12" t="s">
        <v>137</v>
      </c>
      <c r="D95" s="13">
        <v>1830061.9</v>
      </c>
      <c r="E95" s="14">
        <v>20</v>
      </c>
      <c r="F95" s="76">
        <v>91503.095000000001</v>
      </c>
    </row>
    <row r="96" spans="1:6" s="4" customFormat="1" ht="12" customHeight="1" x14ac:dyDescent="0.25">
      <c r="A96" s="11">
        <v>91</v>
      </c>
      <c r="B96" s="14">
        <v>169</v>
      </c>
      <c r="C96" s="12" t="s">
        <v>347</v>
      </c>
      <c r="D96" s="13">
        <v>75000</v>
      </c>
      <c r="E96" s="14">
        <v>1</v>
      </c>
      <c r="F96" s="76">
        <v>75000</v>
      </c>
    </row>
    <row r="97" spans="1:6" s="4" customFormat="1" ht="12" customHeight="1" x14ac:dyDescent="0.25">
      <c r="A97" s="11">
        <v>92</v>
      </c>
      <c r="B97" s="14">
        <v>171</v>
      </c>
      <c r="C97" s="12" t="s">
        <v>349</v>
      </c>
      <c r="D97" s="13">
        <v>163000</v>
      </c>
      <c r="E97" s="14">
        <v>3</v>
      </c>
      <c r="F97" s="76">
        <v>54333.333333333336</v>
      </c>
    </row>
    <row r="98" spans="1:6" s="4" customFormat="1" ht="12" customHeight="1" x14ac:dyDescent="0.25">
      <c r="A98" s="11">
        <v>93</v>
      </c>
      <c r="B98" s="14">
        <v>175</v>
      </c>
      <c r="C98" s="12" t="s">
        <v>353</v>
      </c>
      <c r="D98" s="13">
        <v>30275.919999999998</v>
      </c>
      <c r="E98" s="14">
        <v>1</v>
      </c>
      <c r="F98" s="76">
        <v>30275.919999999998</v>
      </c>
    </row>
    <row r="99" spans="1:6" s="4" customFormat="1" ht="12" customHeight="1" x14ac:dyDescent="0.25">
      <c r="A99" s="11">
        <v>94</v>
      </c>
      <c r="B99" s="14">
        <v>176</v>
      </c>
      <c r="C99" s="12" t="s">
        <v>354</v>
      </c>
      <c r="D99" s="13">
        <v>40000</v>
      </c>
      <c r="E99" s="14">
        <v>1</v>
      </c>
      <c r="F99" s="76">
        <v>40000</v>
      </c>
    </row>
    <row r="100" spans="1:6" s="4" customFormat="1" ht="12" customHeight="1" x14ac:dyDescent="0.25">
      <c r="A100" s="11">
        <v>95</v>
      </c>
      <c r="B100" s="14">
        <v>177</v>
      </c>
      <c r="C100" s="12" t="s">
        <v>355</v>
      </c>
      <c r="D100" s="13">
        <v>171073.62</v>
      </c>
      <c r="E100" s="14">
        <v>3</v>
      </c>
      <c r="F100" s="76">
        <v>57024.54</v>
      </c>
    </row>
    <row r="101" spans="1:6" s="4" customFormat="1" ht="12" customHeight="1" x14ac:dyDescent="0.25">
      <c r="A101" s="11">
        <v>96</v>
      </c>
      <c r="B101" s="14">
        <v>178</v>
      </c>
      <c r="C101" s="12" t="s">
        <v>356</v>
      </c>
      <c r="D101" s="13">
        <v>344428</v>
      </c>
      <c r="E101" s="14">
        <v>6</v>
      </c>
      <c r="F101" s="76">
        <v>57404.666666666664</v>
      </c>
    </row>
    <row r="102" spans="1:6" s="4" customFormat="1" ht="12" customHeight="1" x14ac:dyDescent="0.25">
      <c r="A102" s="11">
        <v>97</v>
      </c>
      <c r="B102" s="14">
        <v>186</v>
      </c>
      <c r="C102" s="12" t="s">
        <v>364</v>
      </c>
      <c r="D102" s="13">
        <v>223973.57</v>
      </c>
      <c r="E102" s="14">
        <v>2</v>
      </c>
      <c r="F102" s="76">
        <v>111986.785</v>
      </c>
    </row>
    <row r="103" spans="1:6" s="4" customFormat="1" ht="12" customHeight="1" x14ac:dyDescent="0.25">
      <c r="A103" s="11">
        <v>98</v>
      </c>
      <c r="B103" s="14">
        <v>187</v>
      </c>
      <c r="C103" s="12" t="s">
        <v>365</v>
      </c>
      <c r="D103" s="13">
        <v>189295.39</v>
      </c>
      <c r="E103" s="14">
        <v>2</v>
      </c>
      <c r="F103" s="76">
        <v>94647.695000000007</v>
      </c>
    </row>
    <row r="104" spans="1:6" s="4" customFormat="1" ht="12" customHeight="1" x14ac:dyDescent="0.25">
      <c r="A104" s="11">
        <v>99</v>
      </c>
      <c r="B104" s="14">
        <v>189</v>
      </c>
      <c r="C104" s="12" t="s">
        <v>367</v>
      </c>
      <c r="D104" s="13">
        <v>141102</v>
      </c>
      <c r="E104" s="14">
        <v>2</v>
      </c>
      <c r="F104" s="76">
        <v>70551</v>
      </c>
    </row>
    <row r="105" spans="1:6" s="4" customFormat="1" ht="12" customHeight="1" x14ac:dyDescent="0.25">
      <c r="A105" s="11">
        <v>100</v>
      </c>
      <c r="B105" s="14">
        <v>191</v>
      </c>
      <c r="C105" s="12" t="s">
        <v>369</v>
      </c>
      <c r="D105" s="13">
        <v>93000</v>
      </c>
      <c r="E105" s="14">
        <v>1</v>
      </c>
      <c r="F105" s="76">
        <v>93000</v>
      </c>
    </row>
    <row r="106" spans="1:6" s="4" customFormat="1" ht="12" customHeight="1" x14ac:dyDescent="0.25">
      <c r="A106" s="11">
        <v>101</v>
      </c>
      <c r="B106" s="14">
        <v>194</v>
      </c>
      <c r="C106" s="12" t="s">
        <v>372</v>
      </c>
      <c r="D106" s="13">
        <v>40000</v>
      </c>
      <c r="E106" s="14">
        <v>1</v>
      </c>
      <c r="F106" s="76">
        <v>40000</v>
      </c>
    </row>
    <row r="107" spans="1:6" s="4" customFormat="1" ht="12" customHeight="1" x14ac:dyDescent="0.25">
      <c r="A107" s="11">
        <v>102</v>
      </c>
      <c r="B107" s="14">
        <v>195</v>
      </c>
      <c r="C107" s="12" t="s">
        <v>373</v>
      </c>
      <c r="D107" s="13">
        <v>511306.32</v>
      </c>
      <c r="E107" s="14">
        <v>7</v>
      </c>
      <c r="F107" s="76">
        <v>73043.759999999995</v>
      </c>
    </row>
    <row r="108" spans="1:6" s="4" customFormat="1" ht="12" customHeight="1" x14ac:dyDescent="0.25">
      <c r="A108" s="11">
        <v>103</v>
      </c>
      <c r="B108" s="14">
        <v>196</v>
      </c>
      <c r="C108" s="12" t="s">
        <v>374</v>
      </c>
      <c r="D108" s="13">
        <v>135000</v>
      </c>
      <c r="E108" s="14">
        <v>3</v>
      </c>
      <c r="F108" s="76">
        <v>45000</v>
      </c>
    </row>
    <row r="109" spans="1:6" s="4" customFormat="1" ht="12" customHeight="1" x14ac:dyDescent="0.25">
      <c r="A109" s="11">
        <v>104</v>
      </c>
      <c r="B109" s="14">
        <v>198</v>
      </c>
      <c r="C109" s="12" t="s">
        <v>376</v>
      </c>
      <c r="D109" s="13">
        <v>70000</v>
      </c>
      <c r="E109" s="14">
        <v>2</v>
      </c>
      <c r="F109" s="76">
        <v>35000</v>
      </c>
    </row>
    <row r="110" spans="1:6" s="4" customFormat="1" ht="12" customHeight="1" x14ac:dyDescent="0.25">
      <c r="A110" s="11">
        <v>105</v>
      </c>
      <c r="B110" s="14">
        <v>203</v>
      </c>
      <c r="C110" s="12" t="s">
        <v>381</v>
      </c>
      <c r="D110" s="13">
        <v>88900</v>
      </c>
      <c r="E110" s="14">
        <v>2</v>
      </c>
      <c r="F110" s="76">
        <v>44450</v>
      </c>
    </row>
    <row r="111" spans="1:6" s="4" customFormat="1" ht="12" customHeight="1" x14ac:dyDescent="0.25">
      <c r="A111" s="11">
        <v>106</v>
      </c>
      <c r="B111" s="14">
        <v>204</v>
      </c>
      <c r="C111" s="12" t="s">
        <v>382</v>
      </c>
      <c r="D111" s="13">
        <v>243000</v>
      </c>
      <c r="E111" s="14">
        <v>4</v>
      </c>
      <c r="F111" s="76">
        <v>60750</v>
      </c>
    </row>
    <row r="112" spans="1:6" s="4" customFormat="1" ht="12" customHeight="1" x14ac:dyDescent="0.25">
      <c r="A112" s="11">
        <v>107</v>
      </c>
      <c r="B112" s="14">
        <v>205</v>
      </c>
      <c r="C112" s="12" t="s">
        <v>383</v>
      </c>
      <c r="D112" s="13">
        <v>45093</v>
      </c>
      <c r="E112" s="14">
        <v>1</v>
      </c>
      <c r="F112" s="76">
        <v>45093</v>
      </c>
    </row>
    <row r="113" spans="1:6" s="4" customFormat="1" ht="12" customHeight="1" x14ac:dyDescent="0.25">
      <c r="A113" s="11">
        <v>108</v>
      </c>
      <c r="B113" s="14">
        <v>206</v>
      </c>
      <c r="C113" s="12" t="s">
        <v>384</v>
      </c>
      <c r="D113" s="13">
        <v>43200</v>
      </c>
      <c r="E113" s="14">
        <v>1</v>
      </c>
      <c r="F113" s="76">
        <v>43200</v>
      </c>
    </row>
    <row r="114" spans="1:6" s="4" customFormat="1" ht="12" customHeight="1" x14ac:dyDescent="0.25">
      <c r="A114" s="11">
        <v>109</v>
      </c>
      <c r="B114" s="14">
        <v>208</v>
      </c>
      <c r="C114" s="12" t="s">
        <v>386</v>
      </c>
      <c r="D114" s="13">
        <v>50000</v>
      </c>
      <c r="E114" s="14">
        <v>1</v>
      </c>
      <c r="F114" s="76">
        <v>50000</v>
      </c>
    </row>
    <row r="115" spans="1:6" s="4" customFormat="1" ht="12" customHeight="1" x14ac:dyDescent="0.25">
      <c r="A115" s="11">
        <v>110</v>
      </c>
      <c r="B115" s="14">
        <v>209</v>
      </c>
      <c r="C115" s="12" t="s">
        <v>387</v>
      </c>
      <c r="D115" s="13">
        <v>70000</v>
      </c>
      <c r="E115" s="14">
        <v>2</v>
      </c>
      <c r="F115" s="76">
        <v>35000</v>
      </c>
    </row>
    <row r="116" spans="1:6" s="4" customFormat="1" ht="12" customHeight="1" x14ac:dyDescent="0.25">
      <c r="A116" s="11">
        <v>111</v>
      </c>
      <c r="B116" s="14">
        <v>210</v>
      </c>
      <c r="C116" s="12" t="s">
        <v>388</v>
      </c>
      <c r="D116" s="13">
        <v>455649.79</v>
      </c>
      <c r="E116" s="14">
        <v>9</v>
      </c>
      <c r="F116" s="76">
        <v>50627.754444444443</v>
      </c>
    </row>
    <row r="117" spans="1:6" s="4" customFormat="1" ht="12" customHeight="1" x14ac:dyDescent="0.25">
      <c r="A117" s="11">
        <v>112</v>
      </c>
      <c r="B117" s="14">
        <v>212</v>
      </c>
      <c r="C117" s="12" t="s">
        <v>390</v>
      </c>
      <c r="D117" s="13">
        <v>44569</v>
      </c>
      <c r="E117" s="14">
        <v>1</v>
      </c>
      <c r="F117" s="76">
        <v>44569</v>
      </c>
    </row>
    <row r="118" spans="1:6" s="4" customFormat="1" ht="12" customHeight="1" x14ac:dyDescent="0.25">
      <c r="A118" s="11">
        <v>113</v>
      </c>
      <c r="B118" s="14">
        <v>213</v>
      </c>
      <c r="C118" s="12" t="s">
        <v>391</v>
      </c>
      <c r="D118" s="13">
        <v>116132.97</v>
      </c>
      <c r="E118" s="14">
        <v>4</v>
      </c>
      <c r="F118" s="76">
        <v>29033.2425</v>
      </c>
    </row>
    <row r="119" spans="1:6" s="4" customFormat="1" ht="12" customHeight="1" x14ac:dyDescent="0.25">
      <c r="A119" s="11">
        <v>114</v>
      </c>
      <c r="B119" s="14">
        <v>214</v>
      </c>
      <c r="C119" s="12" t="s">
        <v>392</v>
      </c>
      <c r="D119" s="13">
        <v>29971</v>
      </c>
      <c r="E119" s="14">
        <v>1</v>
      </c>
      <c r="F119" s="76">
        <v>29971</v>
      </c>
    </row>
    <row r="120" spans="1:6" s="4" customFormat="1" ht="12" customHeight="1" x14ac:dyDescent="0.25">
      <c r="A120" s="11">
        <v>115</v>
      </c>
      <c r="B120" s="14">
        <v>215</v>
      </c>
      <c r="C120" s="12" t="s">
        <v>393</v>
      </c>
      <c r="D120" s="13">
        <v>645936.98</v>
      </c>
      <c r="E120" s="14">
        <v>7</v>
      </c>
      <c r="F120" s="76">
        <v>92276.71142857142</v>
      </c>
    </row>
    <row r="121" spans="1:6" s="4" customFormat="1" ht="12" customHeight="1" x14ac:dyDescent="0.25">
      <c r="A121" s="11">
        <v>116</v>
      </c>
      <c r="B121" s="14">
        <v>218</v>
      </c>
      <c r="C121" s="12" t="s">
        <v>396</v>
      </c>
      <c r="D121" s="13">
        <v>585500</v>
      </c>
      <c r="E121" s="14">
        <v>7</v>
      </c>
      <c r="F121" s="76">
        <v>83642.857142857145</v>
      </c>
    </row>
    <row r="122" spans="1:6" s="4" customFormat="1" ht="12" customHeight="1" x14ac:dyDescent="0.25">
      <c r="A122" s="11">
        <v>117</v>
      </c>
      <c r="B122" s="14">
        <v>219</v>
      </c>
      <c r="C122" s="12" t="s">
        <v>397</v>
      </c>
      <c r="D122" s="13">
        <v>88661.13</v>
      </c>
      <c r="E122" s="14">
        <v>2</v>
      </c>
      <c r="F122" s="76">
        <v>44330.565000000002</v>
      </c>
    </row>
    <row r="123" spans="1:6" s="4" customFormat="1" ht="12" customHeight="1" x14ac:dyDescent="0.25">
      <c r="A123" s="11">
        <v>118</v>
      </c>
      <c r="B123" s="14">
        <v>229</v>
      </c>
      <c r="C123" s="12" t="s">
        <v>407</v>
      </c>
      <c r="D123" s="13">
        <v>27800</v>
      </c>
      <c r="E123" s="14">
        <v>1</v>
      </c>
      <c r="F123" s="76">
        <v>27800</v>
      </c>
    </row>
    <row r="124" spans="1:6" s="4" customFormat="1" ht="12" customHeight="1" x14ac:dyDescent="0.25">
      <c r="A124" s="11">
        <v>119</v>
      </c>
      <c r="B124" s="14">
        <v>232</v>
      </c>
      <c r="C124" s="12" t="s">
        <v>410</v>
      </c>
      <c r="D124" s="13">
        <v>73000</v>
      </c>
      <c r="E124" s="14">
        <v>1</v>
      </c>
      <c r="F124" s="76">
        <v>73000</v>
      </c>
    </row>
    <row r="125" spans="1:6" s="4" customFormat="1" ht="12" customHeight="1" x14ac:dyDescent="0.25">
      <c r="A125" s="11">
        <v>120</v>
      </c>
      <c r="B125" s="14">
        <v>234</v>
      </c>
      <c r="C125" s="12" t="s">
        <v>412</v>
      </c>
      <c r="D125" s="13">
        <v>278524</v>
      </c>
      <c r="E125" s="14">
        <v>4</v>
      </c>
      <c r="F125" s="76">
        <v>69631</v>
      </c>
    </row>
    <row r="126" spans="1:6" s="4" customFormat="1" ht="12" customHeight="1" x14ac:dyDescent="0.25">
      <c r="A126" s="11">
        <v>121</v>
      </c>
      <c r="B126" s="14">
        <v>237</v>
      </c>
      <c r="C126" s="12" t="s">
        <v>415</v>
      </c>
      <c r="D126" s="13">
        <v>190000</v>
      </c>
      <c r="E126" s="14">
        <v>5</v>
      </c>
      <c r="F126" s="76">
        <v>38000</v>
      </c>
    </row>
    <row r="127" spans="1:6" s="4" customFormat="1" ht="12" customHeight="1" x14ac:dyDescent="0.25">
      <c r="A127" s="11">
        <v>122</v>
      </c>
      <c r="B127" s="14">
        <v>238</v>
      </c>
      <c r="C127" s="12" t="s">
        <v>416</v>
      </c>
      <c r="D127" s="13">
        <v>79353</v>
      </c>
      <c r="E127" s="14">
        <v>4</v>
      </c>
      <c r="F127" s="76">
        <v>19838.25</v>
      </c>
    </row>
    <row r="128" spans="1:6" s="4" customFormat="1" ht="12" customHeight="1" x14ac:dyDescent="0.25">
      <c r="A128" s="11">
        <v>123</v>
      </c>
      <c r="B128" s="14">
        <v>239</v>
      </c>
      <c r="C128" s="12" t="s">
        <v>417</v>
      </c>
      <c r="D128" s="13">
        <v>100000</v>
      </c>
      <c r="E128" s="14">
        <v>2</v>
      </c>
      <c r="F128" s="76">
        <v>50000</v>
      </c>
    </row>
    <row r="129" spans="1:6" s="4" customFormat="1" ht="12" customHeight="1" x14ac:dyDescent="0.25">
      <c r="A129" s="11">
        <v>124</v>
      </c>
      <c r="B129" s="14">
        <v>241</v>
      </c>
      <c r="C129" s="12" t="s">
        <v>419</v>
      </c>
      <c r="D129" s="13">
        <v>28000</v>
      </c>
      <c r="E129" s="14">
        <v>1</v>
      </c>
      <c r="F129" s="76">
        <v>28000</v>
      </c>
    </row>
    <row r="130" spans="1:6" s="4" customFormat="1" ht="12" customHeight="1" x14ac:dyDescent="0.25">
      <c r="A130" s="11">
        <v>125</v>
      </c>
      <c r="B130" s="14">
        <v>242</v>
      </c>
      <c r="C130" s="12" t="s">
        <v>420</v>
      </c>
      <c r="D130" s="13">
        <v>36500</v>
      </c>
      <c r="E130" s="14">
        <v>1</v>
      </c>
      <c r="F130" s="76">
        <v>36500</v>
      </c>
    </row>
    <row r="131" spans="1:6" s="4" customFormat="1" ht="12" customHeight="1" x14ac:dyDescent="0.25">
      <c r="A131" s="11">
        <v>126</v>
      </c>
      <c r="B131" s="14">
        <v>244</v>
      </c>
      <c r="C131" s="12" t="s">
        <v>422</v>
      </c>
      <c r="D131" s="13">
        <v>80000</v>
      </c>
      <c r="E131" s="14">
        <v>2</v>
      </c>
      <c r="F131" s="76">
        <v>40000</v>
      </c>
    </row>
    <row r="132" spans="1:6" s="4" customFormat="1" ht="12" customHeight="1" x14ac:dyDescent="0.25">
      <c r="A132" s="11">
        <v>127</v>
      </c>
      <c r="B132" s="14">
        <v>245</v>
      </c>
      <c r="C132" s="12" t="s">
        <v>423</v>
      </c>
      <c r="D132" s="13">
        <v>79806</v>
      </c>
      <c r="E132" s="14">
        <v>2</v>
      </c>
      <c r="F132" s="76">
        <v>39903</v>
      </c>
    </row>
    <row r="133" spans="1:6" s="4" customFormat="1" ht="12" customHeight="1" x14ac:dyDescent="0.25">
      <c r="A133" s="11">
        <v>128</v>
      </c>
      <c r="B133" s="14">
        <v>246</v>
      </c>
      <c r="C133" s="12" t="s">
        <v>424</v>
      </c>
      <c r="D133" s="13">
        <v>379922.94</v>
      </c>
      <c r="E133" s="14">
        <v>9</v>
      </c>
      <c r="F133" s="76">
        <v>42213.66</v>
      </c>
    </row>
    <row r="134" spans="1:6" s="4" customFormat="1" ht="12" customHeight="1" x14ac:dyDescent="0.25">
      <c r="A134" s="11">
        <v>129</v>
      </c>
      <c r="B134" s="14">
        <v>248</v>
      </c>
      <c r="C134" s="12" t="s">
        <v>426</v>
      </c>
      <c r="D134" s="13">
        <v>159123.62</v>
      </c>
      <c r="E134" s="14">
        <v>3</v>
      </c>
      <c r="F134" s="76">
        <v>53041.206666666665</v>
      </c>
    </row>
    <row r="135" spans="1:6" s="4" customFormat="1" ht="12" customHeight="1" x14ac:dyDescent="0.25">
      <c r="A135" s="11">
        <v>130</v>
      </c>
      <c r="B135" s="14">
        <v>249</v>
      </c>
      <c r="C135" s="12" t="s">
        <v>427</v>
      </c>
      <c r="D135" s="13">
        <v>237206.57</v>
      </c>
      <c r="E135" s="14">
        <v>6</v>
      </c>
      <c r="F135" s="76">
        <v>39534.428333333337</v>
      </c>
    </row>
    <row r="136" spans="1:6" s="4" customFormat="1" ht="12" customHeight="1" x14ac:dyDescent="0.25">
      <c r="A136" s="11">
        <v>131</v>
      </c>
      <c r="B136" s="14">
        <v>250</v>
      </c>
      <c r="C136" s="12" t="s">
        <v>428</v>
      </c>
      <c r="D136" s="13">
        <v>1076300</v>
      </c>
      <c r="E136" s="14">
        <v>24</v>
      </c>
      <c r="F136" s="76">
        <v>44845.833333333336</v>
      </c>
    </row>
    <row r="137" spans="1:6" s="4" customFormat="1" ht="12" customHeight="1" x14ac:dyDescent="0.25">
      <c r="A137" s="11">
        <v>132</v>
      </c>
      <c r="B137" s="14">
        <v>251</v>
      </c>
      <c r="C137" s="12" t="s">
        <v>429</v>
      </c>
      <c r="D137" s="13">
        <v>685000</v>
      </c>
      <c r="E137" s="14">
        <v>16</v>
      </c>
      <c r="F137" s="76">
        <v>42812.5</v>
      </c>
    </row>
    <row r="138" spans="1:6" s="4" customFormat="1" ht="12" customHeight="1" x14ac:dyDescent="0.25">
      <c r="A138" s="11">
        <v>133</v>
      </c>
      <c r="B138" s="14">
        <v>252</v>
      </c>
      <c r="C138" s="12" t="s">
        <v>430</v>
      </c>
      <c r="D138" s="13">
        <v>81300.81</v>
      </c>
      <c r="E138" s="14">
        <v>1</v>
      </c>
      <c r="F138" s="76">
        <v>81300.81</v>
      </c>
    </row>
    <row r="139" spans="1:6" s="4" customFormat="1" ht="12" customHeight="1" x14ac:dyDescent="0.25">
      <c r="A139" s="11">
        <v>134</v>
      </c>
      <c r="B139" s="14">
        <v>253</v>
      </c>
      <c r="C139" s="12" t="s">
        <v>431</v>
      </c>
      <c r="D139" s="13">
        <v>120000</v>
      </c>
      <c r="E139" s="14">
        <v>2</v>
      </c>
      <c r="F139" s="76">
        <v>60000</v>
      </c>
    </row>
    <row r="140" spans="1:6" s="4" customFormat="1" ht="12" customHeight="1" x14ac:dyDescent="0.25">
      <c r="A140" s="11">
        <v>135</v>
      </c>
      <c r="B140" s="14">
        <v>255</v>
      </c>
      <c r="C140" s="12" t="s">
        <v>433</v>
      </c>
      <c r="D140" s="13">
        <v>100000</v>
      </c>
      <c r="E140" s="14">
        <v>1</v>
      </c>
      <c r="F140" s="76">
        <v>100000</v>
      </c>
    </row>
    <row r="141" spans="1:6" s="4" customFormat="1" ht="12" customHeight="1" x14ac:dyDescent="0.25">
      <c r="A141" s="11">
        <v>136</v>
      </c>
      <c r="B141" s="14">
        <v>256</v>
      </c>
      <c r="C141" s="12" t="s">
        <v>434</v>
      </c>
      <c r="D141" s="13">
        <v>84702.07</v>
      </c>
      <c r="E141" s="14">
        <v>2</v>
      </c>
      <c r="F141" s="76">
        <v>42351.035000000003</v>
      </c>
    </row>
    <row r="142" spans="1:6" s="4" customFormat="1" ht="12" customHeight="1" x14ac:dyDescent="0.25">
      <c r="A142" s="11">
        <v>137</v>
      </c>
      <c r="B142" s="14">
        <v>260</v>
      </c>
      <c r="C142" s="12" t="s">
        <v>438</v>
      </c>
      <c r="D142" s="13">
        <v>60000</v>
      </c>
      <c r="E142" s="14">
        <v>2</v>
      </c>
      <c r="F142" s="76">
        <v>30000</v>
      </c>
    </row>
    <row r="143" spans="1:6" s="4" customFormat="1" ht="12" customHeight="1" x14ac:dyDescent="0.25">
      <c r="A143" s="11">
        <v>138</v>
      </c>
      <c r="B143" s="14">
        <v>262</v>
      </c>
      <c r="C143" s="12" t="s">
        <v>440</v>
      </c>
      <c r="D143" s="13">
        <v>60000</v>
      </c>
      <c r="E143" s="14">
        <v>2</v>
      </c>
      <c r="F143" s="76">
        <v>30000</v>
      </c>
    </row>
    <row r="144" spans="1:6" s="4" customFormat="1" ht="12" customHeight="1" x14ac:dyDescent="0.25">
      <c r="A144" s="11">
        <v>139</v>
      </c>
      <c r="B144" s="14">
        <v>264</v>
      </c>
      <c r="C144" s="12" t="s">
        <v>442</v>
      </c>
      <c r="D144" s="13">
        <v>58000</v>
      </c>
      <c r="E144" s="14">
        <v>1</v>
      </c>
      <c r="F144" s="76">
        <v>58000</v>
      </c>
    </row>
    <row r="145" spans="1:6" s="4" customFormat="1" ht="12" customHeight="1" x14ac:dyDescent="0.25">
      <c r="A145" s="11">
        <v>140</v>
      </c>
      <c r="B145" s="14">
        <v>265</v>
      </c>
      <c r="C145" s="12" t="s">
        <v>443</v>
      </c>
      <c r="D145" s="13">
        <v>80000</v>
      </c>
      <c r="E145" s="14">
        <v>1</v>
      </c>
      <c r="F145" s="76">
        <v>80000</v>
      </c>
    </row>
    <row r="146" spans="1:6" s="4" customFormat="1" ht="12" customHeight="1" x14ac:dyDescent="0.25">
      <c r="A146" s="11">
        <v>141</v>
      </c>
      <c r="B146" s="14">
        <v>266</v>
      </c>
      <c r="C146" s="12" t="s">
        <v>444</v>
      </c>
      <c r="D146" s="13">
        <v>45000</v>
      </c>
      <c r="E146" s="14">
        <v>1</v>
      </c>
      <c r="F146" s="76">
        <v>45000</v>
      </c>
    </row>
    <row r="147" spans="1:6" s="4" customFormat="1" ht="12" customHeight="1" x14ac:dyDescent="0.25">
      <c r="A147" s="11">
        <v>142</v>
      </c>
      <c r="B147" s="14">
        <v>267</v>
      </c>
      <c r="C147" s="12" t="s">
        <v>445</v>
      </c>
      <c r="D147" s="13">
        <v>29542</v>
      </c>
      <c r="E147" s="14">
        <v>1</v>
      </c>
      <c r="F147" s="76">
        <v>29542</v>
      </c>
    </row>
    <row r="148" spans="1:6" s="4" customFormat="1" ht="12" customHeight="1" x14ac:dyDescent="0.25">
      <c r="A148" s="11">
        <v>143</v>
      </c>
      <c r="B148" s="14">
        <v>271</v>
      </c>
      <c r="C148" s="12" t="s">
        <v>449</v>
      </c>
      <c r="D148" s="13">
        <v>150000</v>
      </c>
      <c r="E148" s="14">
        <v>3</v>
      </c>
      <c r="F148" s="76">
        <v>50000</v>
      </c>
    </row>
    <row r="149" spans="1:6" s="4" customFormat="1" ht="12" customHeight="1" x14ac:dyDescent="0.25">
      <c r="A149" s="11">
        <v>144</v>
      </c>
      <c r="B149" s="14">
        <v>272</v>
      </c>
      <c r="C149" s="12" t="s">
        <v>450</v>
      </c>
      <c r="D149" s="13">
        <v>158346</v>
      </c>
      <c r="E149" s="14">
        <v>2</v>
      </c>
      <c r="F149" s="76">
        <v>79173</v>
      </c>
    </row>
    <row r="150" spans="1:6" s="4" customFormat="1" ht="12" customHeight="1" x14ac:dyDescent="0.25">
      <c r="A150" s="11">
        <v>145</v>
      </c>
      <c r="B150" s="14">
        <v>273</v>
      </c>
      <c r="C150" s="12" t="s">
        <v>451</v>
      </c>
      <c r="D150" s="13">
        <v>60000</v>
      </c>
      <c r="E150" s="14">
        <v>1</v>
      </c>
      <c r="F150" s="76">
        <v>60000</v>
      </c>
    </row>
    <row r="151" spans="1:6" s="4" customFormat="1" ht="12" customHeight="1" x14ac:dyDescent="0.25">
      <c r="A151" s="11">
        <v>146</v>
      </c>
      <c r="B151" s="14">
        <v>274</v>
      </c>
      <c r="C151" s="12" t="s">
        <v>452</v>
      </c>
      <c r="D151" s="13">
        <v>40000</v>
      </c>
      <c r="E151" s="14">
        <v>1</v>
      </c>
      <c r="F151" s="76">
        <v>40000</v>
      </c>
    </row>
    <row r="152" spans="1:6" s="4" customFormat="1" ht="12" customHeight="1" x14ac:dyDescent="0.25">
      <c r="A152" s="11">
        <v>147</v>
      </c>
      <c r="B152" s="14">
        <v>275</v>
      </c>
      <c r="C152" s="12" t="s">
        <v>453</v>
      </c>
      <c r="D152" s="13">
        <v>199660</v>
      </c>
      <c r="E152" s="14">
        <v>2</v>
      </c>
      <c r="F152" s="76">
        <v>99830</v>
      </c>
    </row>
    <row r="153" spans="1:6" s="4" customFormat="1" ht="12" customHeight="1" x14ac:dyDescent="0.25">
      <c r="A153" s="11">
        <v>148</v>
      </c>
      <c r="B153" s="14">
        <v>276</v>
      </c>
      <c r="C153" s="12" t="s">
        <v>454</v>
      </c>
      <c r="D153" s="13">
        <v>139939.85999999999</v>
      </c>
      <c r="E153" s="14">
        <v>3</v>
      </c>
      <c r="F153" s="76">
        <v>46646.619999999995</v>
      </c>
    </row>
    <row r="154" spans="1:6" s="4" customFormat="1" ht="12" customHeight="1" x14ac:dyDescent="0.25">
      <c r="A154" s="11">
        <v>149</v>
      </c>
      <c r="B154" s="14">
        <v>277</v>
      </c>
      <c r="C154" s="12" t="s">
        <v>455</v>
      </c>
      <c r="D154" s="13">
        <v>90000</v>
      </c>
      <c r="E154" s="14">
        <v>1</v>
      </c>
      <c r="F154" s="76">
        <v>90000</v>
      </c>
    </row>
    <row r="155" spans="1:6" s="4" customFormat="1" ht="12" customHeight="1" x14ac:dyDescent="0.25">
      <c r="A155" s="11">
        <v>150</v>
      </c>
      <c r="B155" s="14">
        <v>278</v>
      </c>
      <c r="C155" s="12" t="s">
        <v>456</v>
      </c>
      <c r="D155" s="13">
        <v>180000</v>
      </c>
      <c r="E155" s="14">
        <v>3</v>
      </c>
      <c r="F155" s="76">
        <v>60000</v>
      </c>
    </row>
    <row r="156" spans="1:6" s="4" customFormat="1" ht="12" customHeight="1" x14ac:dyDescent="0.25">
      <c r="A156" s="11">
        <f>A155+1</f>
        <v>151</v>
      </c>
      <c r="B156" s="14">
        <v>279</v>
      </c>
      <c r="C156" s="12" t="s">
        <v>457</v>
      </c>
      <c r="D156" s="13">
        <v>33108.660000000003</v>
      </c>
      <c r="E156" s="14">
        <v>1</v>
      </c>
      <c r="F156" s="76">
        <v>33108.660000000003</v>
      </c>
    </row>
    <row r="157" spans="1:6" s="4" customFormat="1" ht="12" customHeight="1" x14ac:dyDescent="0.25">
      <c r="A157" s="11">
        <f t="shared" ref="A157:A206" si="0">A156+1</f>
        <v>152</v>
      </c>
      <c r="B157" s="14">
        <v>282</v>
      </c>
      <c r="C157" s="12" t="s">
        <v>460</v>
      </c>
      <c r="D157" s="13">
        <v>107924.25</v>
      </c>
      <c r="E157" s="14">
        <v>1</v>
      </c>
      <c r="F157" s="76">
        <v>107924.25</v>
      </c>
    </row>
    <row r="158" spans="1:6" s="4" customFormat="1" ht="12" customHeight="1" x14ac:dyDescent="0.25">
      <c r="A158" s="11">
        <f t="shared" si="0"/>
        <v>153</v>
      </c>
      <c r="B158" s="14">
        <v>285</v>
      </c>
      <c r="C158" s="12" t="s">
        <v>462</v>
      </c>
      <c r="D158" s="13">
        <v>128500</v>
      </c>
      <c r="E158" s="14">
        <v>3</v>
      </c>
      <c r="F158" s="76">
        <v>42833.333333333336</v>
      </c>
    </row>
    <row r="159" spans="1:6" s="4" customFormat="1" ht="12" customHeight="1" x14ac:dyDescent="0.25">
      <c r="A159" s="11">
        <f t="shared" si="0"/>
        <v>154</v>
      </c>
      <c r="B159" s="14">
        <v>287</v>
      </c>
      <c r="C159" s="12" t="s">
        <v>464</v>
      </c>
      <c r="D159" s="13">
        <v>47590</v>
      </c>
      <c r="E159" s="14">
        <v>2</v>
      </c>
      <c r="F159" s="76">
        <v>23795</v>
      </c>
    </row>
    <row r="160" spans="1:6" s="4" customFormat="1" ht="12" customHeight="1" x14ac:dyDescent="0.25">
      <c r="A160" s="11">
        <f t="shared" si="0"/>
        <v>155</v>
      </c>
      <c r="B160" s="14">
        <v>291</v>
      </c>
      <c r="C160" s="12" t="s">
        <v>468</v>
      </c>
      <c r="D160" s="13">
        <v>70000</v>
      </c>
      <c r="E160" s="14">
        <v>2</v>
      </c>
      <c r="F160" s="76">
        <v>35000</v>
      </c>
    </row>
    <row r="161" spans="1:6" s="4" customFormat="1" ht="12" customHeight="1" x14ac:dyDescent="0.25">
      <c r="A161" s="11">
        <f t="shared" si="0"/>
        <v>156</v>
      </c>
      <c r="B161" s="14">
        <v>293</v>
      </c>
      <c r="C161" s="12" t="s">
        <v>470</v>
      </c>
      <c r="D161" s="13">
        <v>940000</v>
      </c>
      <c r="E161" s="14">
        <v>16</v>
      </c>
      <c r="F161" s="76">
        <v>58750</v>
      </c>
    </row>
    <row r="162" spans="1:6" s="4" customFormat="1" ht="12" customHeight="1" x14ac:dyDescent="0.25">
      <c r="A162" s="11">
        <f t="shared" si="0"/>
        <v>157</v>
      </c>
      <c r="B162" s="14">
        <v>294</v>
      </c>
      <c r="C162" s="12" t="s">
        <v>471</v>
      </c>
      <c r="D162" s="13">
        <v>404899.78</v>
      </c>
      <c r="E162" s="14">
        <v>8</v>
      </c>
      <c r="F162" s="76">
        <v>50612.472500000003</v>
      </c>
    </row>
    <row r="163" spans="1:6" s="4" customFormat="1" ht="12" customHeight="1" x14ac:dyDescent="0.25">
      <c r="A163" s="11">
        <f t="shared" si="0"/>
        <v>158</v>
      </c>
      <c r="B163" s="14">
        <v>296</v>
      </c>
      <c r="C163" s="12" t="s">
        <v>473</v>
      </c>
      <c r="D163" s="13">
        <v>240000</v>
      </c>
      <c r="E163" s="14">
        <v>6</v>
      </c>
      <c r="F163" s="76">
        <v>40000</v>
      </c>
    </row>
    <row r="164" spans="1:6" s="4" customFormat="1" ht="12" customHeight="1" x14ac:dyDescent="0.25">
      <c r="A164" s="11">
        <f t="shared" si="0"/>
        <v>159</v>
      </c>
      <c r="B164" s="14">
        <v>298</v>
      </c>
      <c r="C164" s="12" t="s">
        <v>475</v>
      </c>
      <c r="D164" s="13">
        <v>84823</v>
      </c>
      <c r="E164" s="14">
        <v>1</v>
      </c>
      <c r="F164" s="76">
        <v>84823</v>
      </c>
    </row>
    <row r="165" spans="1:6" s="4" customFormat="1" ht="12" customHeight="1" x14ac:dyDescent="0.25">
      <c r="A165" s="11">
        <f t="shared" si="0"/>
        <v>160</v>
      </c>
      <c r="B165" s="14">
        <v>300</v>
      </c>
      <c r="C165" s="12" t="s">
        <v>477</v>
      </c>
      <c r="D165" s="13">
        <v>442910.7</v>
      </c>
      <c r="E165" s="14">
        <v>4</v>
      </c>
      <c r="F165" s="76">
        <v>110727.675</v>
      </c>
    </row>
    <row r="166" spans="1:6" s="4" customFormat="1" ht="12" customHeight="1" x14ac:dyDescent="0.25">
      <c r="A166" s="11">
        <f t="shared" si="0"/>
        <v>161</v>
      </c>
      <c r="B166" s="14">
        <v>301</v>
      </c>
      <c r="C166" s="12" t="s">
        <v>478</v>
      </c>
      <c r="D166" s="13">
        <v>81176.759999999995</v>
      </c>
      <c r="E166" s="14">
        <v>2</v>
      </c>
      <c r="F166" s="76">
        <v>40588.379999999997</v>
      </c>
    </row>
    <row r="167" spans="1:6" s="4" customFormat="1" ht="12" customHeight="1" x14ac:dyDescent="0.25">
      <c r="A167" s="11">
        <f t="shared" si="0"/>
        <v>162</v>
      </c>
      <c r="B167" s="14">
        <v>302</v>
      </c>
      <c r="C167" s="12" t="s">
        <v>479</v>
      </c>
      <c r="D167" s="13">
        <v>39674.800000000003</v>
      </c>
      <c r="E167" s="14">
        <v>1</v>
      </c>
      <c r="F167" s="76">
        <v>39674.800000000003</v>
      </c>
    </row>
    <row r="168" spans="1:6" s="4" customFormat="1" ht="12" customHeight="1" x14ac:dyDescent="0.25">
      <c r="A168" s="11">
        <f t="shared" si="0"/>
        <v>163</v>
      </c>
      <c r="B168" s="14">
        <v>303</v>
      </c>
      <c r="C168" s="12" t="s">
        <v>480</v>
      </c>
      <c r="D168" s="13">
        <v>663697.88</v>
      </c>
      <c r="E168" s="14">
        <v>14</v>
      </c>
      <c r="F168" s="76">
        <v>47406.991428571426</v>
      </c>
    </row>
    <row r="169" spans="1:6" s="4" customFormat="1" ht="12" customHeight="1" x14ac:dyDescent="0.25">
      <c r="A169" s="11">
        <f t="shared" si="0"/>
        <v>164</v>
      </c>
      <c r="B169" s="14">
        <v>304</v>
      </c>
      <c r="C169" s="12" t="s">
        <v>481</v>
      </c>
      <c r="D169" s="13">
        <v>100000</v>
      </c>
      <c r="E169" s="14">
        <v>1</v>
      </c>
      <c r="F169" s="76">
        <v>100000</v>
      </c>
    </row>
    <row r="170" spans="1:6" s="4" customFormat="1" ht="12" customHeight="1" x14ac:dyDescent="0.25">
      <c r="A170" s="11">
        <f t="shared" si="0"/>
        <v>165</v>
      </c>
      <c r="B170" s="14">
        <v>305</v>
      </c>
      <c r="C170" s="12" t="s">
        <v>482</v>
      </c>
      <c r="D170" s="13">
        <v>44993.7</v>
      </c>
      <c r="E170" s="14">
        <v>1</v>
      </c>
      <c r="F170" s="76">
        <v>44993.7</v>
      </c>
    </row>
    <row r="171" spans="1:6" s="4" customFormat="1" ht="12" customHeight="1" x14ac:dyDescent="0.25">
      <c r="A171" s="11">
        <f t="shared" si="0"/>
        <v>166</v>
      </c>
      <c r="B171" s="14">
        <v>310</v>
      </c>
      <c r="C171" s="12" t="s">
        <v>487</v>
      </c>
      <c r="D171" s="13">
        <v>40000</v>
      </c>
      <c r="E171" s="14">
        <v>1</v>
      </c>
      <c r="F171" s="76">
        <v>40000</v>
      </c>
    </row>
    <row r="172" spans="1:6" s="4" customFormat="1" ht="12" customHeight="1" x14ac:dyDescent="0.25">
      <c r="A172" s="11">
        <f t="shared" si="0"/>
        <v>167</v>
      </c>
      <c r="B172" s="14">
        <v>313</v>
      </c>
      <c r="C172" s="12" t="s">
        <v>490</v>
      </c>
      <c r="D172" s="13">
        <v>75000</v>
      </c>
      <c r="E172" s="14">
        <v>2</v>
      </c>
      <c r="F172" s="76">
        <v>37500</v>
      </c>
    </row>
    <row r="173" spans="1:6" s="4" customFormat="1" ht="12" customHeight="1" x14ac:dyDescent="0.25">
      <c r="A173" s="11">
        <f t="shared" si="0"/>
        <v>168</v>
      </c>
      <c r="B173" s="14">
        <v>314</v>
      </c>
      <c r="C173" s="12" t="s">
        <v>491</v>
      </c>
      <c r="D173" s="13">
        <v>45000</v>
      </c>
      <c r="E173" s="14">
        <v>1</v>
      </c>
      <c r="F173" s="76">
        <v>45000</v>
      </c>
    </row>
    <row r="174" spans="1:6" s="4" customFormat="1" ht="12" customHeight="1" x14ac:dyDescent="0.25">
      <c r="A174" s="11">
        <f t="shared" si="0"/>
        <v>169</v>
      </c>
      <c r="B174" s="14">
        <v>316</v>
      </c>
      <c r="C174" s="12" t="s">
        <v>493</v>
      </c>
      <c r="D174" s="13">
        <v>47786</v>
      </c>
      <c r="E174" s="14">
        <v>1</v>
      </c>
      <c r="F174" s="76">
        <v>47786</v>
      </c>
    </row>
    <row r="175" spans="1:6" s="4" customFormat="1" ht="12" customHeight="1" x14ac:dyDescent="0.25">
      <c r="A175" s="11">
        <f t="shared" si="0"/>
        <v>170</v>
      </c>
      <c r="B175" s="14">
        <v>317</v>
      </c>
      <c r="C175" s="12" t="s">
        <v>494</v>
      </c>
      <c r="D175" s="13">
        <v>45177.22</v>
      </c>
      <c r="E175" s="14">
        <v>1</v>
      </c>
      <c r="F175" s="76">
        <v>45177.22</v>
      </c>
    </row>
    <row r="176" spans="1:6" s="4" customFormat="1" ht="12" customHeight="1" x14ac:dyDescent="0.25">
      <c r="A176" s="11">
        <f t="shared" si="0"/>
        <v>171</v>
      </c>
      <c r="B176" s="14">
        <v>319</v>
      </c>
      <c r="C176" s="12" t="s">
        <v>496</v>
      </c>
      <c r="D176" s="13">
        <v>87760</v>
      </c>
      <c r="E176" s="14">
        <v>3</v>
      </c>
      <c r="F176" s="76">
        <v>29253.333333333332</v>
      </c>
    </row>
    <row r="177" spans="1:6" s="4" customFormat="1" ht="12" customHeight="1" x14ac:dyDescent="0.25">
      <c r="A177" s="11">
        <f t="shared" si="0"/>
        <v>172</v>
      </c>
      <c r="B177" s="14">
        <v>320</v>
      </c>
      <c r="C177" s="12" t="s">
        <v>497</v>
      </c>
      <c r="D177" s="13">
        <v>50000</v>
      </c>
      <c r="E177" s="14">
        <v>1</v>
      </c>
      <c r="F177" s="76">
        <v>50000</v>
      </c>
    </row>
    <row r="178" spans="1:6" s="4" customFormat="1" ht="12" customHeight="1" x14ac:dyDescent="0.25">
      <c r="A178" s="11">
        <f t="shared" si="0"/>
        <v>173</v>
      </c>
      <c r="B178" s="14">
        <v>321</v>
      </c>
      <c r="C178" s="12" t="s">
        <v>498</v>
      </c>
      <c r="D178" s="13">
        <v>60000</v>
      </c>
      <c r="E178" s="14">
        <v>1</v>
      </c>
      <c r="F178" s="76">
        <v>60000</v>
      </c>
    </row>
    <row r="179" spans="1:6" s="4" customFormat="1" ht="12" customHeight="1" x14ac:dyDescent="0.25">
      <c r="A179" s="11">
        <f t="shared" si="0"/>
        <v>174</v>
      </c>
      <c r="B179" s="14">
        <v>323</v>
      </c>
      <c r="C179" s="12" t="s">
        <v>500</v>
      </c>
      <c r="D179" s="13">
        <v>264042</v>
      </c>
      <c r="E179" s="14">
        <v>4</v>
      </c>
      <c r="F179" s="76">
        <v>66010.5</v>
      </c>
    </row>
    <row r="180" spans="1:6" s="4" customFormat="1" ht="12" customHeight="1" x14ac:dyDescent="0.25">
      <c r="A180" s="11">
        <f t="shared" si="0"/>
        <v>175</v>
      </c>
      <c r="B180" s="14">
        <v>324</v>
      </c>
      <c r="C180" s="12" t="s">
        <v>501</v>
      </c>
      <c r="D180" s="13">
        <v>300200</v>
      </c>
      <c r="E180" s="14">
        <v>6</v>
      </c>
      <c r="F180" s="76">
        <v>50033.333333333336</v>
      </c>
    </row>
    <row r="181" spans="1:6" s="4" customFormat="1" ht="12" customHeight="1" x14ac:dyDescent="0.25">
      <c r="A181" s="11">
        <f t="shared" si="0"/>
        <v>176</v>
      </c>
      <c r="B181" s="14">
        <v>326</v>
      </c>
      <c r="C181" s="12" t="s">
        <v>503</v>
      </c>
      <c r="D181" s="13">
        <v>111922</v>
      </c>
      <c r="E181" s="14">
        <v>2</v>
      </c>
      <c r="F181" s="76">
        <v>55961</v>
      </c>
    </row>
    <row r="182" spans="1:6" s="4" customFormat="1" ht="12" customHeight="1" x14ac:dyDescent="0.25">
      <c r="A182" s="11">
        <f t="shared" si="0"/>
        <v>177</v>
      </c>
      <c r="B182" s="14">
        <v>327</v>
      </c>
      <c r="C182" s="12" t="s">
        <v>504</v>
      </c>
      <c r="D182" s="13">
        <v>43832</v>
      </c>
      <c r="E182" s="14">
        <v>1</v>
      </c>
      <c r="F182" s="76">
        <v>43832</v>
      </c>
    </row>
    <row r="183" spans="1:6" s="4" customFormat="1" ht="12" customHeight="1" x14ac:dyDescent="0.25">
      <c r="A183" s="11">
        <f t="shared" si="0"/>
        <v>178</v>
      </c>
      <c r="B183" s="14">
        <v>331</v>
      </c>
      <c r="C183" s="12" t="s">
        <v>508</v>
      </c>
      <c r="D183" s="13">
        <v>110000</v>
      </c>
      <c r="E183" s="14">
        <v>2</v>
      </c>
      <c r="F183" s="76">
        <v>55000</v>
      </c>
    </row>
    <row r="184" spans="1:6" s="4" customFormat="1" ht="12" customHeight="1" x14ac:dyDescent="0.25">
      <c r="A184" s="11">
        <f t="shared" si="0"/>
        <v>179</v>
      </c>
      <c r="B184" s="14">
        <v>334</v>
      </c>
      <c r="C184" s="12" t="s">
        <v>511</v>
      </c>
      <c r="D184" s="13">
        <v>60000</v>
      </c>
      <c r="E184" s="14">
        <v>2</v>
      </c>
      <c r="F184" s="76">
        <v>30000</v>
      </c>
    </row>
    <row r="185" spans="1:6" s="4" customFormat="1" ht="12" customHeight="1" x14ac:dyDescent="0.25">
      <c r="A185" s="11">
        <f t="shared" si="0"/>
        <v>180</v>
      </c>
      <c r="B185" s="14">
        <v>335</v>
      </c>
      <c r="C185" s="12" t="s">
        <v>512</v>
      </c>
      <c r="D185" s="13">
        <v>40000</v>
      </c>
      <c r="E185" s="14">
        <v>1</v>
      </c>
      <c r="F185" s="76">
        <v>40000</v>
      </c>
    </row>
    <row r="186" spans="1:6" s="4" customFormat="1" ht="12" customHeight="1" x14ac:dyDescent="0.25">
      <c r="A186" s="11">
        <f t="shared" si="0"/>
        <v>181</v>
      </c>
      <c r="B186" s="14">
        <v>336</v>
      </c>
      <c r="C186" s="12" t="s">
        <v>513</v>
      </c>
      <c r="D186" s="13">
        <v>112520.33</v>
      </c>
      <c r="E186" s="14">
        <v>3</v>
      </c>
      <c r="F186" s="76">
        <v>37506.776666666665</v>
      </c>
    </row>
    <row r="187" spans="1:6" s="4" customFormat="1" ht="12" customHeight="1" x14ac:dyDescent="0.25">
      <c r="A187" s="11">
        <f t="shared" si="0"/>
        <v>182</v>
      </c>
      <c r="B187" s="14">
        <v>337</v>
      </c>
      <c r="C187" s="12" t="s">
        <v>514</v>
      </c>
      <c r="D187" s="13">
        <v>120000</v>
      </c>
      <c r="E187" s="14">
        <v>3</v>
      </c>
      <c r="F187" s="76">
        <v>40000</v>
      </c>
    </row>
    <row r="188" spans="1:6" s="4" customFormat="1" ht="12" customHeight="1" x14ac:dyDescent="0.25">
      <c r="A188" s="11">
        <f t="shared" si="0"/>
        <v>183</v>
      </c>
      <c r="B188" s="14">
        <v>341</v>
      </c>
      <c r="C188" s="12" t="s">
        <v>518</v>
      </c>
      <c r="D188" s="13">
        <v>468791.13</v>
      </c>
      <c r="E188" s="14">
        <v>8</v>
      </c>
      <c r="F188" s="76">
        <v>58598.891250000001</v>
      </c>
    </row>
    <row r="189" spans="1:6" s="4" customFormat="1" ht="12" customHeight="1" x14ac:dyDescent="0.25">
      <c r="A189" s="11">
        <f t="shared" si="0"/>
        <v>184</v>
      </c>
      <c r="B189" s="14">
        <v>342</v>
      </c>
      <c r="C189" s="12" t="s">
        <v>519</v>
      </c>
      <c r="D189" s="13">
        <v>60000</v>
      </c>
      <c r="E189" s="14">
        <v>2</v>
      </c>
      <c r="F189" s="76">
        <v>30000</v>
      </c>
    </row>
    <row r="190" spans="1:6" s="4" customFormat="1" ht="12" customHeight="1" x14ac:dyDescent="0.25">
      <c r="A190" s="11">
        <f t="shared" si="0"/>
        <v>185</v>
      </c>
      <c r="B190" s="14">
        <v>343</v>
      </c>
      <c r="C190" s="12" t="s">
        <v>520</v>
      </c>
      <c r="D190" s="13">
        <v>319451</v>
      </c>
      <c r="E190" s="14">
        <v>3</v>
      </c>
      <c r="F190" s="76">
        <v>106483.66666666667</v>
      </c>
    </row>
    <row r="191" spans="1:6" s="4" customFormat="1" ht="12" customHeight="1" x14ac:dyDescent="0.25">
      <c r="A191" s="11">
        <f t="shared" si="0"/>
        <v>186</v>
      </c>
      <c r="B191" s="14">
        <v>345</v>
      </c>
      <c r="C191" s="12" t="s">
        <v>141</v>
      </c>
      <c r="D191" s="13">
        <v>89989</v>
      </c>
      <c r="E191" s="14">
        <v>2</v>
      </c>
      <c r="F191" s="76">
        <v>44994.5</v>
      </c>
    </row>
    <row r="192" spans="1:6" s="4" customFormat="1" ht="12" customHeight="1" x14ac:dyDescent="0.25">
      <c r="A192" s="11">
        <f t="shared" si="0"/>
        <v>187</v>
      </c>
      <c r="B192" s="14">
        <v>348</v>
      </c>
      <c r="C192" s="12" t="s">
        <v>524</v>
      </c>
      <c r="D192" s="13">
        <v>263003</v>
      </c>
      <c r="E192" s="14">
        <v>5</v>
      </c>
      <c r="F192" s="76">
        <v>52600.6</v>
      </c>
    </row>
    <row r="193" spans="1:6" s="4" customFormat="1" ht="12" customHeight="1" x14ac:dyDescent="0.25">
      <c r="A193" s="11">
        <f t="shared" si="0"/>
        <v>188</v>
      </c>
      <c r="B193" s="14">
        <v>349</v>
      </c>
      <c r="C193" s="12" t="s">
        <v>525</v>
      </c>
      <c r="D193" s="13">
        <v>40000</v>
      </c>
      <c r="E193" s="14">
        <v>1</v>
      </c>
      <c r="F193" s="76">
        <v>40000</v>
      </c>
    </row>
    <row r="194" spans="1:6" s="4" customFormat="1" ht="12" customHeight="1" x14ac:dyDescent="0.25">
      <c r="A194" s="11">
        <f t="shared" si="0"/>
        <v>189</v>
      </c>
      <c r="B194" s="14">
        <v>351</v>
      </c>
      <c r="C194" s="12" t="s">
        <v>527</v>
      </c>
      <c r="D194" s="13">
        <v>30000</v>
      </c>
      <c r="E194" s="14">
        <v>1</v>
      </c>
      <c r="F194" s="76">
        <v>30000</v>
      </c>
    </row>
    <row r="195" spans="1:6" s="4" customFormat="1" ht="12" customHeight="1" x14ac:dyDescent="0.25">
      <c r="A195" s="11">
        <f t="shared" si="0"/>
        <v>190</v>
      </c>
      <c r="B195" s="14">
        <v>353</v>
      </c>
      <c r="C195" s="12" t="s">
        <v>529</v>
      </c>
      <c r="D195" s="13">
        <v>49000</v>
      </c>
      <c r="E195" s="14">
        <v>2</v>
      </c>
      <c r="F195" s="76">
        <v>24500</v>
      </c>
    </row>
    <row r="196" spans="1:6" s="4" customFormat="1" ht="12" customHeight="1" x14ac:dyDescent="0.25">
      <c r="A196" s="11">
        <f t="shared" si="0"/>
        <v>191</v>
      </c>
      <c r="B196" s="14">
        <v>356</v>
      </c>
      <c r="C196" s="12" t="s">
        <v>532</v>
      </c>
      <c r="D196" s="13">
        <v>291951</v>
      </c>
      <c r="E196" s="14">
        <v>5</v>
      </c>
      <c r="F196" s="76">
        <v>58390.2</v>
      </c>
    </row>
    <row r="197" spans="1:6" s="4" customFormat="1" ht="12" customHeight="1" x14ac:dyDescent="0.25">
      <c r="A197" s="11">
        <f t="shared" si="0"/>
        <v>192</v>
      </c>
      <c r="B197" s="14">
        <v>357</v>
      </c>
      <c r="C197" s="12" t="s">
        <v>533</v>
      </c>
      <c r="D197" s="13">
        <v>60000</v>
      </c>
      <c r="E197" s="14">
        <v>2</v>
      </c>
      <c r="F197" s="76">
        <v>30000</v>
      </c>
    </row>
    <row r="198" spans="1:6" s="4" customFormat="1" ht="12" customHeight="1" x14ac:dyDescent="0.25">
      <c r="A198" s="11">
        <f t="shared" si="0"/>
        <v>193</v>
      </c>
      <c r="B198" s="14">
        <v>358</v>
      </c>
      <c r="C198" s="12" t="s">
        <v>534</v>
      </c>
      <c r="D198" s="13">
        <v>239500</v>
      </c>
      <c r="E198" s="14">
        <v>4</v>
      </c>
      <c r="F198" s="76">
        <v>59875</v>
      </c>
    </row>
    <row r="199" spans="1:6" s="4" customFormat="1" ht="12" customHeight="1" x14ac:dyDescent="0.25">
      <c r="A199" s="11">
        <f t="shared" si="0"/>
        <v>194</v>
      </c>
      <c r="B199" s="14">
        <v>359</v>
      </c>
      <c r="C199" s="12" t="s">
        <v>140</v>
      </c>
      <c r="D199" s="13">
        <v>160181.72</v>
      </c>
      <c r="E199" s="14">
        <v>4</v>
      </c>
      <c r="F199" s="76">
        <v>40045.43</v>
      </c>
    </row>
    <row r="200" spans="1:6" s="4" customFormat="1" ht="12" customHeight="1" x14ac:dyDescent="0.25">
      <c r="A200" s="11">
        <f t="shared" si="0"/>
        <v>195</v>
      </c>
      <c r="B200" s="14">
        <v>361</v>
      </c>
      <c r="C200" s="12" t="s">
        <v>536</v>
      </c>
      <c r="D200" s="13">
        <v>48884</v>
      </c>
      <c r="E200" s="14">
        <v>1</v>
      </c>
      <c r="F200" s="76">
        <v>48884</v>
      </c>
    </row>
    <row r="201" spans="1:6" s="4" customFormat="1" ht="12" customHeight="1" x14ac:dyDescent="0.25">
      <c r="A201" s="11">
        <f t="shared" si="0"/>
        <v>196</v>
      </c>
      <c r="B201" s="14">
        <v>362</v>
      </c>
      <c r="C201" s="12" t="s">
        <v>537</v>
      </c>
      <c r="D201" s="13">
        <v>70000</v>
      </c>
      <c r="E201" s="14">
        <v>1</v>
      </c>
      <c r="F201" s="76">
        <v>70000</v>
      </c>
    </row>
    <row r="202" spans="1:6" s="4" customFormat="1" ht="12" customHeight="1" x14ac:dyDescent="0.25">
      <c r="A202" s="11">
        <f t="shared" si="0"/>
        <v>197</v>
      </c>
      <c r="B202" s="14">
        <v>366</v>
      </c>
      <c r="C202" s="12" t="s">
        <v>541</v>
      </c>
      <c r="D202" s="13">
        <v>199900</v>
      </c>
      <c r="E202" s="14">
        <v>2</v>
      </c>
      <c r="F202" s="76">
        <v>99950</v>
      </c>
    </row>
    <row r="203" spans="1:6" s="4" customFormat="1" ht="12" customHeight="1" x14ac:dyDescent="0.25">
      <c r="A203" s="11">
        <f t="shared" si="0"/>
        <v>198</v>
      </c>
      <c r="B203" s="14">
        <v>368</v>
      </c>
      <c r="C203" s="12" t="s">
        <v>543</v>
      </c>
      <c r="D203" s="13">
        <v>39997</v>
      </c>
      <c r="E203" s="14">
        <v>1</v>
      </c>
      <c r="F203" s="76">
        <v>39997</v>
      </c>
    </row>
    <row r="204" spans="1:6" s="4" customFormat="1" ht="12" customHeight="1" x14ac:dyDescent="0.25">
      <c r="A204" s="11">
        <f t="shared" si="0"/>
        <v>199</v>
      </c>
      <c r="B204" s="14">
        <v>370</v>
      </c>
      <c r="C204" s="12" t="s">
        <v>545</v>
      </c>
      <c r="D204" s="13">
        <v>39000</v>
      </c>
      <c r="E204" s="14">
        <v>1</v>
      </c>
      <c r="F204" s="76">
        <v>39000</v>
      </c>
    </row>
    <row r="205" spans="1:6" s="4" customFormat="1" ht="12" customHeight="1" x14ac:dyDescent="0.25">
      <c r="A205" s="11">
        <f t="shared" si="0"/>
        <v>200</v>
      </c>
      <c r="B205" s="14">
        <v>378</v>
      </c>
      <c r="C205" s="12" t="s">
        <v>553</v>
      </c>
      <c r="D205" s="13">
        <v>35000</v>
      </c>
      <c r="E205" s="14">
        <v>1</v>
      </c>
      <c r="F205" s="76">
        <v>35000</v>
      </c>
    </row>
    <row r="206" spans="1:6" s="4" customFormat="1" ht="12" customHeight="1" x14ac:dyDescent="0.25">
      <c r="A206" s="11">
        <f t="shared" si="0"/>
        <v>201</v>
      </c>
      <c r="B206" s="14">
        <v>379</v>
      </c>
      <c r="C206" s="12" t="s">
        <v>554</v>
      </c>
      <c r="D206" s="13">
        <v>883228</v>
      </c>
      <c r="E206" s="14">
        <v>11</v>
      </c>
      <c r="F206" s="76">
        <v>80293.454545454544</v>
      </c>
    </row>
    <row r="207" spans="1:6" s="4" customFormat="1" ht="12" customHeight="1" x14ac:dyDescent="0.25">
      <c r="A207" s="85" t="s">
        <v>4</v>
      </c>
      <c r="B207" s="86" t="s">
        <v>4</v>
      </c>
      <c r="C207" s="87" t="s">
        <v>3</v>
      </c>
      <c r="D207" s="88">
        <f>SUM(D6:D206)</f>
        <v>33114715.049999997</v>
      </c>
      <c r="E207" s="134">
        <f>SUM(E6:E206)</f>
        <v>612</v>
      </c>
      <c r="F207" s="141" t="s">
        <v>4</v>
      </c>
    </row>
  </sheetData>
  <sheetProtection algorithmName="SHA-512" hashValue="pDOP4LfL20R4p+a5fEcqSzXRdhK/BM0D1+5biC6IbU7wXgeF85Cz439HAjrW5T0DfTNVLJkaV+B9Tjeo5Jnrqg==" saltValue="7Paw0kal3F//VMqqL7O98w==" spinCount="100000" sheet="1" objects="1" scenarios="1"/>
  <mergeCells count="5">
    <mergeCell ref="A1:F1"/>
    <mergeCell ref="A3:A4"/>
    <mergeCell ref="B3:B4"/>
    <mergeCell ref="C3:C4"/>
    <mergeCell ref="D3:F3"/>
  </mergeCells>
  <phoneticPr fontId="4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32" orientation="portrait" horizontalDpi="1200" verticalDpi="1200" r:id="rId1"/>
  <headerFooter alignWithMargins="0">
    <oddFooter>&amp;R&amp;9&amp;P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9">
    <tabColor rgb="FFFFFF00"/>
  </sheetPr>
  <dimension ref="A1:G208"/>
  <sheetViews>
    <sheetView zoomScaleNormal="100" workbookViewId="0">
      <pane ySplit="5" topLeftCell="A6" activePane="bottomLeft" state="frozen"/>
      <selection pane="bottomLeft" activeCell="A6" sqref="A6"/>
    </sheetView>
  </sheetViews>
  <sheetFormatPr defaultRowHeight="12.5" x14ac:dyDescent="0.25"/>
  <cols>
    <col min="1" max="2" width="4.54296875" customWidth="1"/>
    <col min="3" max="3" width="19.453125" customWidth="1"/>
    <col min="4" max="5" width="14" customWidth="1"/>
    <col min="6" max="6" width="18.7265625" customWidth="1"/>
  </cols>
  <sheetData>
    <row r="1" spans="1:7" ht="26.25" customHeight="1" x14ac:dyDescent="0.25">
      <c r="A1" s="262" t="s">
        <v>155</v>
      </c>
      <c r="B1" s="262"/>
      <c r="C1" s="262"/>
      <c r="D1" s="262"/>
      <c r="E1" s="262"/>
      <c r="F1" s="262"/>
      <c r="G1" s="2"/>
    </row>
    <row r="2" spans="1:7" ht="18.75" customHeight="1" x14ac:dyDescent="0.25"/>
    <row r="3" spans="1:7" ht="21" customHeight="1" x14ac:dyDescent="0.25">
      <c r="A3" s="238" t="s">
        <v>11</v>
      </c>
      <c r="B3" s="240" t="s">
        <v>1</v>
      </c>
      <c r="C3" s="240" t="s">
        <v>0</v>
      </c>
      <c r="D3" s="264" t="s">
        <v>109</v>
      </c>
      <c r="E3" s="265"/>
      <c r="F3" s="266"/>
    </row>
    <row r="4" spans="1:7" ht="18" x14ac:dyDescent="0.25">
      <c r="A4" s="239"/>
      <c r="B4" s="241"/>
      <c r="C4" s="241"/>
      <c r="D4" s="126" t="s">
        <v>48</v>
      </c>
      <c r="E4" s="119" t="s">
        <v>32</v>
      </c>
      <c r="F4" s="140" t="s">
        <v>49</v>
      </c>
    </row>
    <row r="5" spans="1:7" s="4" customFormat="1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7" s="4" customFormat="1" ht="12" customHeight="1" x14ac:dyDescent="0.25">
      <c r="A6" s="11">
        <v>1</v>
      </c>
      <c r="B6" s="14">
        <v>3</v>
      </c>
      <c r="C6" s="12" t="s">
        <v>182</v>
      </c>
      <c r="D6" s="13">
        <v>65228</v>
      </c>
      <c r="E6" s="14">
        <v>1</v>
      </c>
      <c r="F6" s="76">
        <v>65228</v>
      </c>
    </row>
    <row r="7" spans="1:7" s="4" customFormat="1" ht="12" customHeight="1" x14ac:dyDescent="0.25">
      <c r="A7" s="11">
        <f>A6+1</f>
        <v>2</v>
      </c>
      <c r="B7" s="14">
        <v>5</v>
      </c>
      <c r="C7" s="12" t="s">
        <v>184</v>
      </c>
      <c r="D7" s="13">
        <v>80000</v>
      </c>
      <c r="E7" s="14">
        <v>1</v>
      </c>
      <c r="F7" s="76">
        <v>80000</v>
      </c>
    </row>
    <row r="8" spans="1:7" s="4" customFormat="1" ht="12" customHeight="1" x14ac:dyDescent="0.25">
      <c r="A8" s="11">
        <f t="shared" ref="A8:A71" si="0">A7+1</f>
        <v>3</v>
      </c>
      <c r="B8" s="14">
        <v>10</v>
      </c>
      <c r="C8" s="12" t="s">
        <v>189</v>
      </c>
      <c r="D8" s="13">
        <v>132600</v>
      </c>
      <c r="E8" s="14">
        <v>3</v>
      </c>
      <c r="F8" s="76">
        <v>44200</v>
      </c>
    </row>
    <row r="9" spans="1:7" s="4" customFormat="1" ht="12" customHeight="1" x14ac:dyDescent="0.25">
      <c r="A9" s="11">
        <f t="shared" si="0"/>
        <v>4</v>
      </c>
      <c r="B9" s="14">
        <v>11</v>
      </c>
      <c r="C9" s="12" t="s">
        <v>190</v>
      </c>
      <c r="D9" s="13">
        <v>276283.08</v>
      </c>
      <c r="E9" s="14">
        <v>7</v>
      </c>
      <c r="F9" s="76">
        <v>39469.01142857143</v>
      </c>
    </row>
    <row r="10" spans="1:7" s="4" customFormat="1" ht="12" customHeight="1" x14ac:dyDescent="0.25">
      <c r="A10" s="11">
        <f t="shared" si="0"/>
        <v>5</v>
      </c>
      <c r="B10" s="14">
        <v>12</v>
      </c>
      <c r="C10" s="12" t="s">
        <v>191</v>
      </c>
      <c r="D10" s="13">
        <v>75000</v>
      </c>
      <c r="E10" s="14">
        <v>1</v>
      </c>
      <c r="F10" s="76">
        <v>75000</v>
      </c>
    </row>
    <row r="11" spans="1:7" s="4" customFormat="1" ht="12" customHeight="1" x14ac:dyDescent="0.25">
      <c r="A11" s="11">
        <f t="shared" si="0"/>
        <v>6</v>
      </c>
      <c r="B11" s="14">
        <v>13</v>
      </c>
      <c r="C11" s="12" t="s">
        <v>192</v>
      </c>
      <c r="D11" s="13">
        <v>47263</v>
      </c>
      <c r="E11" s="14">
        <v>1</v>
      </c>
      <c r="F11" s="76">
        <v>47263</v>
      </c>
    </row>
    <row r="12" spans="1:7" s="4" customFormat="1" ht="12" customHeight="1" x14ac:dyDescent="0.25">
      <c r="A12" s="11">
        <f t="shared" si="0"/>
        <v>7</v>
      </c>
      <c r="B12" s="14">
        <v>14</v>
      </c>
      <c r="C12" s="12" t="s">
        <v>193</v>
      </c>
      <c r="D12" s="13">
        <v>74633.759999999995</v>
      </c>
      <c r="E12" s="14">
        <v>2</v>
      </c>
      <c r="F12" s="76">
        <v>37316.879999999997</v>
      </c>
    </row>
    <row r="13" spans="1:7" s="4" customFormat="1" ht="12" customHeight="1" x14ac:dyDescent="0.25">
      <c r="A13" s="11">
        <f t="shared" si="0"/>
        <v>8</v>
      </c>
      <c r="B13" s="14">
        <v>19</v>
      </c>
      <c r="C13" s="12" t="s">
        <v>198</v>
      </c>
      <c r="D13" s="13">
        <v>97300</v>
      </c>
      <c r="E13" s="14">
        <v>2</v>
      </c>
      <c r="F13" s="76">
        <v>48650</v>
      </c>
    </row>
    <row r="14" spans="1:7" s="4" customFormat="1" ht="12" customHeight="1" x14ac:dyDescent="0.25">
      <c r="A14" s="11">
        <f t="shared" si="0"/>
        <v>9</v>
      </c>
      <c r="B14" s="14">
        <v>20</v>
      </c>
      <c r="C14" s="12" t="s">
        <v>199</v>
      </c>
      <c r="D14" s="13">
        <v>45000</v>
      </c>
      <c r="E14" s="14">
        <v>1</v>
      </c>
      <c r="F14" s="76">
        <v>45000</v>
      </c>
    </row>
    <row r="15" spans="1:7" s="4" customFormat="1" ht="12" customHeight="1" x14ac:dyDescent="0.25">
      <c r="A15" s="11">
        <f t="shared" si="0"/>
        <v>10</v>
      </c>
      <c r="B15" s="14">
        <v>21</v>
      </c>
      <c r="C15" s="12" t="s">
        <v>200</v>
      </c>
      <c r="D15" s="13">
        <v>30000</v>
      </c>
      <c r="E15" s="14">
        <v>1</v>
      </c>
      <c r="F15" s="76">
        <v>30000</v>
      </c>
    </row>
    <row r="16" spans="1:7" s="4" customFormat="1" ht="12" customHeight="1" x14ac:dyDescent="0.25">
      <c r="A16" s="11">
        <f t="shared" si="0"/>
        <v>11</v>
      </c>
      <c r="B16" s="14">
        <v>22</v>
      </c>
      <c r="C16" s="12" t="s">
        <v>201</v>
      </c>
      <c r="D16" s="13">
        <v>99191.34</v>
      </c>
      <c r="E16" s="14">
        <v>2</v>
      </c>
      <c r="F16" s="76">
        <v>49595.67</v>
      </c>
    </row>
    <row r="17" spans="1:6" s="4" customFormat="1" ht="12" customHeight="1" x14ac:dyDescent="0.25">
      <c r="A17" s="11">
        <f t="shared" si="0"/>
        <v>12</v>
      </c>
      <c r="B17" s="14">
        <v>24</v>
      </c>
      <c r="C17" s="12" t="s">
        <v>203</v>
      </c>
      <c r="D17" s="13">
        <v>70000</v>
      </c>
      <c r="E17" s="14">
        <v>1</v>
      </c>
      <c r="F17" s="76">
        <v>70000</v>
      </c>
    </row>
    <row r="18" spans="1:6" s="4" customFormat="1" ht="12" customHeight="1" x14ac:dyDescent="0.25">
      <c r="A18" s="11">
        <f t="shared" si="0"/>
        <v>13</v>
      </c>
      <c r="B18" s="14">
        <v>25</v>
      </c>
      <c r="C18" s="12" t="s">
        <v>204</v>
      </c>
      <c r="D18" s="13">
        <v>181300</v>
      </c>
      <c r="E18" s="14">
        <v>6</v>
      </c>
      <c r="F18" s="76">
        <v>30216.666666666668</v>
      </c>
    </row>
    <row r="19" spans="1:6" s="4" customFormat="1" ht="12" customHeight="1" x14ac:dyDescent="0.25">
      <c r="A19" s="11">
        <f t="shared" si="0"/>
        <v>14</v>
      </c>
      <c r="B19" s="14">
        <v>28</v>
      </c>
      <c r="C19" s="12" t="s">
        <v>207</v>
      </c>
      <c r="D19" s="13">
        <v>182300</v>
      </c>
      <c r="E19" s="14">
        <v>3</v>
      </c>
      <c r="F19" s="76">
        <v>60766.666666666664</v>
      </c>
    </row>
    <row r="20" spans="1:6" s="4" customFormat="1" ht="12" customHeight="1" x14ac:dyDescent="0.25">
      <c r="A20" s="11">
        <f t="shared" si="0"/>
        <v>15</v>
      </c>
      <c r="B20" s="14">
        <v>29</v>
      </c>
      <c r="C20" s="12" t="s">
        <v>208</v>
      </c>
      <c r="D20" s="13">
        <v>90483.26</v>
      </c>
      <c r="E20" s="14">
        <v>2</v>
      </c>
      <c r="F20" s="76">
        <v>45241.63</v>
      </c>
    </row>
    <row r="21" spans="1:6" s="4" customFormat="1" ht="12" customHeight="1" x14ac:dyDescent="0.25">
      <c r="A21" s="11">
        <f t="shared" si="0"/>
        <v>16</v>
      </c>
      <c r="B21" s="14">
        <v>30</v>
      </c>
      <c r="C21" s="12" t="s">
        <v>209</v>
      </c>
      <c r="D21" s="13">
        <v>385857</v>
      </c>
      <c r="E21" s="14">
        <v>7</v>
      </c>
      <c r="F21" s="76">
        <v>55122.428571428572</v>
      </c>
    </row>
    <row r="22" spans="1:6" s="4" customFormat="1" ht="12" customHeight="1" x14ac:dyDescent="0.25">
      <c r="A22" s="11">
        <f t="shared" si="0"/>
        <v>17</v>
      </c>
      <c r="B22" s="14">
        <v>32</v>
      </c>
      <c r="C22" s="12" t="s">
        <v>211</v>
      </c>
      <c r="D22" s="13">
        <v>187591.35</v>
      </c>
      <c r="E22" s="14">
        <v>4</v>
      </c>
      <c r="F22" s="76">
        <v>46897.837500000001</v>
      </c>
    </row>
    <row r="23" spans="1:6" s="4" customFormat="1" ht="12" customHeight="1" x14ac:dyDescent="0.25">
      <c r="A23" s="11">
        <f t="shared" si="0"/>
        <v>18</v>
      </c>
      <c r="B23" s="14">
        <v>33</v>
      </c>
      <c r="C23" s="12" t="s">
        <v>212</v>
      </c>
      <c r="D23" s="13">
        <v>100000</v>
      </c>
      <c r="E23" s="14">
        <v>2</v>
      </c>
      <c r="F23" s="76">
        <v>50000</v>
      </c>
    </row>
    <row r="24" spans="1:6" s="4" customFormat="1" ht="12" customHeight="1" x14ac:dyDescent="0.25">
      <c r="A24" s="11">
        <f t="shared" si="0"/>
        <v>19</v>
      </c>
      <c r="B24" s="14">
        <v>35</v>
      </c>
      <c r="C24" s="12" t="s">
        <v>214</v>
      </c>
      <c r="D24" s="13">
        <v>120000</v>
      </c>
      <c r="E24" s="14">
        <v>3</v>
      </c>
      <c r="F24" s="76">
        <v>40000</v>
      </c>
    </row>
    <row r="25" spans="1:6" s="4" customFormat="1" ht="12" customHeight="1" x14ac:dyDescent="0.25">
      <c r="A25" s="11">
        <f t="shared" si="0"/>
        <v>20</v>
      </c>
      <c r="B25" s="14">
        <v>37</v>
      </c>
      <c r="C25" s="12" t="s">
        <v>216</v>
      </c>
      <c r="D25" s="13">
        <v>35000</v>
      </c>
      <c r="E25" s="14">
        <v>1</v>
      </c>
      <c r="F25" s="76">
        <v>35000</v>
      </c>
    </row>
    <row r="26" spans="1:6" s="4" customFormat="1" ht="12" customHeight="1" x14ac:dyDescent="0.25">
      <c r="A26" s="11">
        <f t="shared" si="0"/>
        <v>21</v>
      </c>
      <c r="B26" s="14">
        <v>39</v>
      </c>
      <c r="C26" s="12" t="s">
        <v>218</v>
      </c>
      <c r="D26" s="13">
        <v>40000</v>
      </c>
      <c r="E26" s="14">
        <v>1</v>
      </c>
      <c r="F26" s="76">
        <v>40000</v>
      </c>
    </row>
    <row r="27" spans="1:6" s="4" customFormat="1" ht="12" customHeight="1" x14ac:dyDescent="0.25">
      <c r="A27" s="11">
        <f t="shared" si="0"/>
        <v>22</v>
      </c>
      <c r="B27" s="14">
        <v>40</v>
      </c>
      <c r="C27" s="12" t="s">
        <v>219</v>
      </c>
      <c r="D27" s="13">
        <v>80000</v>
      </c>
      <c r="E27" s="14">
        <v>2</v>
      </c>
      <c r="F27" s="76">
        <v>40000</v>
      </c>
    </row>
    <row r="28" spans="1:6" s="4" customFormat="1" ht="12" customHeight="1" x14ac:dyDescent="0.25">
      <c r="A28" s="11">
        <f t="shared" si="0"/>
        <v>23</v>
      </c>
      <c r="B28" s="14">
        <v>44</v>
      </c>
      <c r="C28" s="12" t="s">
        <v>223</v>
      </c>
      <c r="D28" s="13">
        <v>140000</v>
      </c>
      <c r="E28" s="14">
        <v>2</v>
      </c>
      <c r="F28" s="76">
        <v>70000</v>
      </c>
    </row>
    <row r="29" spans="1:6" s="4" customFormat="1" ht="12" customHeight="1" x14ac:dyDescent="0.25">
      <c r="A29" s="11">
        <f t="shared" si="0"/>
        <v>24</v>
      </c>
      <c r="B29" s="14">
        <v>45</v>
      </c>
      <c r="C29" s="12" t="s">
        <v>224</v>
      </c>
      <c r="D29" s="13">
        <v>340000</v>
      </c>
      <c r="E29" s="14">
        <v>6</v>
      </c>
      <c r="F29" s="76">
        <v>56666.666666666664</v>
      </c>
    </row>
    <row r="30" spans="1:6" s="4" customFormat="1" ht="12" customHeight="1" x14ac:dyDescent="0.25">
      <c r="A30" s="11">
        <f t="shared" si="0"/>
        <v>25</v>
      </c>
      <c r="B30" s="14">
        <v>46</v>
      </c>
      <c r="C30" s="12" t="s">
        <v>225</v>
      </c>
      <c r="D30" s="13">
        <v>160000</v>
      </c>
      <c r="E30" s="14">
        <v>3</v>
      </c>
      <c r="F30" s="76">
        <v>53333.333333333336</v>
      </c>
    </row>
    <row r="31" spans="1:6" s="4" customFormat="1" ht="12" customHeight="1" x14ac:dyDescent="0.25">
      <c r="A31" s="11">
        <f t="shared" si="0"/>
        <v>26</v>
      </c>
      <c r="B31" s="14">
        <v>49</v>
      </c>
      <c r="C31" s="12" t="s">
        <v>228</v>
      </c>
      <c r="D31" s="13">
        <v>50000</v>
      </c>
      <c r="E31" s="14">
        <v>1</v>
      </c>
      <c r="F31" s="76">
        <v>50000</v>
      </c>
    </row>
    <row r="32" spans="1:6" s="4" customFormat="1" ht="12" customHeight="1" x14ac:dyDescent="0.25">
      <c r="A32" s="11">
        <f t="shared" si="0"/>
        <v>27</v>
      </c>
      <c r="B32" s="14">
        <v>50</v>
      </c>
      <c r="C32" s="12" t="s">
        <v>229</v>
      </c>
      <c r="D32" s="13">
        <v>125000</v>
      </c>
      <c r="E32" s="14">
        <v>4</v>
      </c>
      <c r="F32" s="76">
        <v>31250</v>
      </c>
    </row>
    <row r="33" spans="1:6" s="4" customFormat="1" ht="12" customHeight="1" x14ac:dyDescent="0.25">
      <c r="A33" s="11">
        <f t="shared" si="0"/>
        <v>28</v>
      </c>
      <c r="B33" s="14">
        <v>52</v>
      </c>
      <c r="C33" s="12" t="s">
        <v>231</v>
      </c>
      <c r="D33" s="13">
        <v>607200</v>
      </c>
      <c r="E33" s="14">
        <v>10</v>
      </c>
      <c r="F33" s="76">
        <v>60720</v>
      </c>
    </row>
    <row r="34" spans="1:6" s="4" customFormat="1" ht="12" customHeight="1" x14ac:dyDescent="0.25">
      <c r="A34" s="11">
        <f t="shared" si="0"/>
        <v>29</v>
      </c>
      <c r="B34" s="14">
        <v>53</v>
      </c>
      <c r="C34" s="12" t="s">
        <v>232</v>
      </c>
      <c r="D34" s="13">
        <v>115000</v>
      </c>
      <c r="E34" s="14">
        <v>2</v>
      </c>
      <c r="F34" s="76">
        <v>57500</v>
      </c>
    </row>
    <row r="35" spans="1:6" s="4" customFormat="1" ht="12" customHeight="1" x14ac:dyDescent="0.25">
      <c r="A35" s="11">
        <f t="shared" si="0"/>
        <v>30</v>
      </c>
      <c r="B35" s="14">
        <v>54</v>
      </c>
      <c r="C35" s="12" t="s">
        <v>233</v>
      </c>
      <c r="D35" s="13">
        <v>110000</v>
      </c>
      <c r="E35" s="14">
        <v>2</v>
      </c>
      <c r="F35" s="76">
        <v>55000</v>
      </c>
    </row>
    <row r="36" spans="1:6" s="4" customFormat="1" ht="12" customHeight="1" x14ac:dyDescent="0.25">
      <c r="A36" s="11">
        <f t="shared" si="0"/>
        <v>31</v>
      </c>
      <c r="B36" s="14">
        <v>55</v>
      </c>
      <c r="C36" s="12" t="s">
        <v>234</v>
      </c>
      <c r="D36" s="13">
        <v>45000</v>
      </c>
      <c r="E36" s="14">
        <v>1</v>
      </c>
      <c r="F36" s="76">
        <v>45000</v>
      </c>
    </row>
    <row r="37" spans="1:6" s="4" customFormat="1" ht="12" customHeight="1" x14ac:dyDescent="0.25">
      <c r="A37" s="11">
        <f t="shared" si="0"/>
        <v>32</v>
      </c>
      <c r="B37" s="14">
        <v>57</v>
      </c>
      <c r="C37" s="12" t="s">
        <v>236</v>
      </c>
      <c r="D37" s="13">
        <v>60000</v>
      </c>
      <c r="E37" s="14">
        <v>1</v>
      </c>
      <c r="F37" s="76">
        <v>60000</v>
      </c>
    </row>
    <row r="38" spans="1:6" s="4" customFormat="1" ht="12" customHeight="1" x14ac:dyDescent="0.25">
      <c r="A38" s="11">
        <f t="shared" si="0"/>
        <v>33</v>
      </c>
      <c r="B38" s="14">
        <v>61</v>
      </c>
      <c r="C38" s="12" t="s">
        <v>240</v>
      </c>
      <c r="D38" s="13">
        <v>35000</v>
      </c>
      <c r="E38" s="14">
        <v>1</v>
      </c>
      <c r="F38" s="76">
        <v>35000</v>
      </c>
    </row>
    <row r="39" spans="1:6" s="4" customFormat="1" ht="12" customHeight="1" x14ac:dyDescent="0.25">
      <c r="A39" s="11">
        <f t="shared" si="0"/>
        <v>34</v>
      </c>
      <c r="B39" s="14">
        <v>62</v>
      </c>
      <c r="C39" s="12" t="s">
        <v>241</v>
      </c>
      <c r="D39" s="13">
        <v>176837.4</v>
      </c>
      <c r="E39" s="14">
        <v>4</v>
      </c>
      <c r="F39" s="76">
        <v>44209.35</v>
      </c>
    </row>
    <row r="40" spans="1:6" s="4" customFormat="1" ht="12" customHeight="1" x14ac:dyDescent="0.25">
      <c r="A40" s="11">
        <f t="shared" si="0"/>
        <v>35</v>
      </c>
      <c r="B40" s="14">
        <v>65</v>
      </c>
      <c r="C40" s="12" t="s">
        <v>244</v>
      </c>
      <c r="D40" s="13">
        <v>80000</v>
      </c>
      <c r="E40" s="14">
        <v>1</v>
      </c>
      <c r="F40" s="76">
        <v>80000</v>
      </c>
    </row>
    <row r="41" spans="1:6" s="4" customFormat="1" ht="12" customHeight="1" x14ac:dyDescent="0.25">
      <c r="A41" s="11">
        <f t="shared" si="0"/>
        <v>36</v>
      </c>
      <c r="B41" s="14">
        <v>66</v>
      </c>
      <c r="C41" s="12" t="s">
        <v>245</v>
      </c>
      <c r="D41" s="13">
        <v>45900</v>
      </c>
      <c r="E41" s="14">
        <v>1</v>
      </c>
      <c r="F41" s="76">
        <v>45900</v>
      </c>
    </row>
    <row r="42" spans="1:6" s="4" customFormat="1" ht="12" customHeight="1" x14ac:dyDescent="0.25">
      <c r="A42" s="11">
        <f t="shared" si="0"/>
        <v>37</v>
      </c>
      <c r="B42" s="14">
        <v>67</v>
      </c>
      <c r="C42" s="12" t="s">
        <v>246</v>
      </c>
      <c r="D42" s="13">
        <v>40000</v>
      </c>
      <c r="E42" s="14">
        <v>1</v>
      </c>
      <c r="F42" s="76">
        <v>40000</v>
      </c>
    </row>
    <row r="43" spans="1:6" s="4" customFormat="1" ht="12" customHeight="1" x14ac:dyDescent="0.25">
      <c r="A43" s="11">
        <f t="shared" si="0"/>
        <v>38</v>
      </c>
      <c r="B43" s="14">
        <v>70</v>
      </c>
      <c r="C43" s="12" t="s">
        <v>249</v>
      </c>
      <c r="D43" s="13">
        <v>120048.09</v>
      </c>
      <c r="E43" s="14">
        <v>1</v>
      </c>
      <c r="F43" s="76">
        <v>120048.09</v>
      </c>
    </row>
    <row r="44" spans="1:6" s="4" customFormat="1" ht="12" customHeight="1" x14ac:dyDescent="0.25">
      <c r="A44" s="11">
        <f t="shared" si="0"/>
        <v>39</v>
      </c>
      <c r="B44" s="14">
        <v>72</v>
      </c>
      <c r="C44" s="12" t="s">
        <v>251</v>
      </c>
      <c r="D44" s="13">
        <v>27000</v>
      </c>
      <c r="E44" s="14">
        <v>1</v>
      </c>
      <c r="F44" s="76">
        <v>27000</v>
      </c>
    </row>
    <row r="45" spans="1:6" s="4" customFormat="1" ht="12" customHeight="1" x14ac:dyDescent="0.25">
      <c r="A45" s="11">
        <f t="shared" si="0"/>
        <v>40</v>
      </c>
      <c r="B45" s="14">
        <v>73</v>
      </c>
      <c r="C45" s="12" t="s">
        <v>252</v>
      </c>
      <c r="D45" s="13">
        <v>79950</v>
      </c>
      <c r="E45" s="14">
        <v>2</v>
      </c>
      <c r="F45" s="76">
        <v>39975</v>
      </c>
    </row>
    <row r="46" spans="1:6" s="4" customFormat="1" ht="12" customHeight="1" x14ac:dyDescent="0.25">
      <c r="A46" s="11">
        <f t="shared" si="0"/>
        <v>41</v>
      </c>
      <c r="B46" s="14">
        <v>76</v>
      </c>
      <c r="C46" s="12" t="s">
        <v>255</v>
      </c>
      <c r="D46" s="13">
        <v>369841.67</v>
      </c>
      <c r="E46" s="14">
        <v>11</v>
      </c>
      <c r="F46" s="76">
        <v>33621.97</v>
      </c>
    </row>
    <row r="47" spans="1:6" s="4" customFormat="1" ht="12" customHeight="1" x14ac:dyDescent="0.25">
      <c r="A47" s="11">
        <f t="shared" si="0"/>
        <v>42</v>
      </c>
      <c r="B47" s="14">
        <v>77</v>
      </c>
      <c r="C47" s="12" t="s">
        <v>256</v>
      </c>
      <c r="D47" s="13">
        <v>73000</v>
      </c>
      <c r="E47" s="14">
        <v>2</v>
      </c>
      <c r="F47" s="76">
        <v>36500</v>
      </c>
    </row>
    <row r="48" spans="1:6" s="4" customFormat="1" ht="12" customHeight="1" x14ac:dyDescent="0.25">
      <c r="A48" s="11">
        <f t="shared" si="0"/>
        <v>43</v>
      </c>
      <c r="B48" s="14">
        <v>78</v>
      </c>
      <c r="C48" s="12" t="s">
        <v>257</v>
      </c>
      <c r="D48" s="13">
        <v>30000</v>
      </c>
      <c r="E48" s="14">
        <v>1</v>
      </c>
      <c r="F48" s="76">
        <v>30000</v>
      </c>
    </row>
    <row r="49" spans="1:6" s="4" customFormat="1" ht="12" customHeight="1" x14ac:dyDescent="0.25">
      <c r="A49" s="11">
        <f t="shared" si="0"/>
        <v>44</v>
      </c>
      <c r="B49" s="14">
        <v>79</v>
      </c>
      <c r="C49" s="12" t="s">
        <v>258</v>
      </c>
      <c r="D49" s="13">
        <v>88000</v>
      </c>
      <c r="E49" s="14">
        <v>1</v>
      </c>
      <c r="F49" s="76">
        <v>88000</v>
      </c>
    </row>
    <row r="50" spans="1:6" s="4" customFormat="1" ht="12" customHeight="1" x14ac:dyDescent="0.25">
      <c r="A50" s="11">
        <f t="shared" si="0"/>
        <v>45</v>
      </c>
      <c r="B50" s="14">
        <v>80</v>
      </c>
      <c r="C50" s="12" t="s">
        <v>259</v>
      </c>
      <c r="D50" s="13">
        <v>35000</v>
      </c>
      <c r="E50" s="14">
        <v>1</v>
      </c>
      <c r="F50" s="76">
        <v>35000</v>
      </c>
    </row>
    <row r="51" spans="1:6" s="4" customFormat="1" ht="12" customHeight="1" x14ac:dyDescent="0.25">
      <c r="A51" s="11">
        <f t="shared" si="0"/>
        <v>46</v>
      </c>
      <c r="B51" s="14">
        <v>81</v>
      </c>
      <c r="C51" s="12" t="s">
        <v>260</v>
      </c>
      <c r="D51" s="13">
        <v>120000</v>
      </c>
      <c r="E51" s="14">
        <v>2</v>
      </c>
      <c r="F51" s="76">
        <v>60000</v>
      </c>
    </row>
    <row r="52" spans="1:6" s="4" customFormat="1" ht="12" customHeight="1" x14ac:dyDescent="0.25">
      <c r="A52" s="11">
        <f t="shared" si="0"/>
        <v>47</v>
      </c>
      <c r="B52" s="14">
        <v>90</v>
      </c>
      <c r="C52" s="12" t="s">
        <v>269</v>
      </c>
      <c r="D52" s="13">
        <v>30000</v>
      </c>
      <c r="E52" s="14">
        <v>1</v>
      </c>
      <c r="F52" s="76">
        <v>30000</v>
      </c>
    </row>
    <row r="53" spans="1:6" s="4" customFormat="1" ht="12" customHeight="1" x14ac:dyDescent="0.25">
      <c r="A53" s="11">
        <f t="shared" si="0"/>
        <v>48</v>
      </c>
      <c r="B53" s="14">
        <v>91</v>
      </c>
      <c r="C53" s="12" t="s">
        <v>270</v>
      </c>
      <c r="D53" s="13">
        <v>87000</v>
      </c>
      <c r="E53" s="14">
        <v>2</v>
      </c>
      <c r="F53" s="76">
        <v>43500</v>
      </c>
    </row>
    <row r="54" spans="1:6" s="4" customFormat="1" ht="12" customHeight="1" x14ac:dyDescent="0.25">
      <c r="A54" s="11">
        <f t="shared" si="0"/>
        <v>49</v>
      </c>
      <c r="B54" s="14">
        <v>95</v>
      </c>
      <c r="C54" s="12" t="s">
        <v>274</v>
      </c>
      <c r="D54" s="13">
        <v>32520.32</v>
      </c>
      <c r="E54" s="14">
        <v>1</v>
      </c>
      <c r="F54" s="76">
        <v>32520.32</v>
      </c>
    </row>
    <row r="55" spans="1:6" s="4" customFormat="1" ht="12" customHeight="1" x14ac:dyDescent="0.25">
      <c r="A55" s="11">
        <f t="shared" si="0"/>
        <v>50</v>
      </c>
      <c r="B55" s="14">
        <v>96</v>
      </c>
      <c r="C55" s="12" t="s">
        <v>275</v>
      </c>
      <c r="D55" s="13">
        <v>60000</v>
      </c>
      <c r="E55" s="14">
        <v>1</v>
      </c>
      <c r="F55" s="76">
        <v>60000</v>
      </c>
    </row>
    <row r="56" spans="1:6" s="4" customFormat="1" ht="12" customHeight="1" x14ac:dyDescent="0.25">
      <c r="A56" s="11">
        <f t="shared" si="0"/>
        <v>51</v>
      </c>
      <c r="B56" s="14">
        <v>99</v>
      </c>
      <c r="C56" s="12" t="s">
        <v>278</v>
      </c>
      <c r="D56" s="13">
        <v>52300</v>
      </c>
      <c r="E56" s="14">
        <v>2</v>
      </c>
      <c r="F56" s="76">
        <v>26150</v>
      </c>
    </row>
    <row r="57" spans="1:6" s="4" customFormat="1" ht="12" customHeight="1" x14ac:dyDescent="0.25">
      <c r="A57" s="11">
        <f t="shared" si="0"/>
        <v>52</v>
      </c>
      <c r="B57" s="14">
        <v>100</v>
      </c>
      <c r="C57" s="12" t="s">
        <v>279</v>
      </c>
      <c r="D57" s="13">
        <v>83900</v>
      </c>
      <c r="E57" s="14">
        <v>2</v>
      </c>
      <c r="F57" s="76">
        <v>41950</v>
      </c>
    </row>
    <row r="58" spans="1:6" s="4" customFormat="1" ht="12" customHeight="1" x14ac:dyDescent="0.25">
      <c r="A58" s="11">
        <f t="shared" si="0"/>
        <v>53</v>
      </c>
      <c r="B58" s="14">
        <v>102</v>
      </c>
      <c r="C58" s="12" t="s">
        <v>281</v>
      </c>
      <c r="D58" s="13">
        <v>30000</v>
      </c>
      <c r="E58" s="14">
        <v>1</v>
      </c>
      <c r="F58" s="76">
        <v>30000</v>
      </c>
    </row>
    <row r="59" spans="1:6" s="4" customFormat="1" ht="12" customHeight="1" x14ac:dyDescent="0.25">
      <c r="A59" s="11">
        <f t="shared" si="0"/>
        <v>54</v>
      </c>
      <c r="B59" s="14">
        <v>104</v>
      </c>
      <c r="C59" s="12" t="s">
        <v>283</v>
      </c>
      <c r="D59" s="13">
        <v>231837.56</v>
      </c>
      <c r="E59" s="14">
        <v>4</v>
      </c>
      <c r="F59" s="76">
        <v>57959.39</v>
      </c>
    </row>
    <row r="60" spans="1:6" s="4" customFormat="1" ht="12" customHeight="1" x14ac:dyDescent="0.25">
      <c r="A60" s="11">
        <f t="shared" si="0"/>
        <v>55</v>
      </c>
      <c r="B60" s="14">
        <v>106</v>
      </c>
      <c r="C60" s="12" t="s">
        <v>285</v>
      </c>
      <c r="D60" s="13">
        <v>50000</v>
      </c>
      <c r="E60" s="14">
        <v>2</v>
      </c>
      <c r="F60" s="76">
        <v>25000</v>
      </c>
    </row>
    <row r="61" spans="1:6" s="4" customFormat="1" ht="12" customHeight="1" x14ac:dyDescent="0.25">
      <c r="A61" s="11">
        <f t="shared" si="0"/>
        <v>56</v>
      </c>
      <c r="B61" s="14">
        <v>108</v>
      </c>
      <c r="C61" s="12" t="s">
        <v>287</v>
      </c>
      <c r="D61" s="13">
        <v>435260</v>
      </c>
      <c r="E61" s="14">
        <v>11</v>
      </c>
      <c r="F61" s="76">
        <v>39569.090909090912</v>
      </c>
    </row>
    <row r="62" spans="1:6" s="4" customFormat="1" ht="12" customHeight="1" x14ac:dyDescent="0.25">
      <c r="A62" s="11">
        <f t="shared" si="0"/>
        <v>57</v>
      </c>
      <c r="B62" s="14">
        <v>109</v>
      </c>
      <c r="C62" s="12" t="s">
        <v>288</v>
      </c>
      <c r="D62" s="13">
        <v>40000</v>
      </c>
      <c r="E62" s="14">
        <v>1</v>
      </c>
      <c r="F62" s="76">
        <v>40000</v>
      </c>
    </row>
    <row r="63" spans="1:6" s="4" customFormat="1" ht="12" customHeight="1" x14ac:dyDescent="0.25">
      <c r="A63" s="11">
        <f t="shared" si="0"/>
        <v>58</v>
      </c>
      <c r="B63" s="14">
        <v>111</v>
      </c>
      <c r="C63" s="12" t="s">
        <v>290</v>
      </c>
      <c r="D63" s="13">
        <v>50000</v>
      </c>
      <c r="E63" s="14">
        <v>1</v>
      </c>
      <c r="F63" s="76">
        <v>50000</v>
      </c>
    </row>
    <row r="64" spans="1:6" s="4" customFormat="1" ht="12" customHeight="1" x14ac:dyDescent="0.25">
      <c r="A64" s="11">
        <f t="shared" si="0"/>
        <v>59</v>
      </c>
      <c r="B64" s="14">
        <v>112</v>
      </c>
      <c r="C64" s="12" t="s">
        <v>291</v>
      </c>
      <c r="D64" s="13">
        <v>203869.07</v>
      </c>
      <c r="E64" s="14">
        <v>3</v>
      </c>
      <c r="F64" s="76">
        <v>67956.356666666674</v>
      </c>
    </row>
    <row r="65" spans="1:6" s="4" customFormat="1" ht="12" customHeight="1" x14ac:dyDescent="0.25">
      <c r="A65" s="11">
        <f t="shared" si="0"/>
        <v>60</v>
      </c>
      <c r="B65" s="14">
        <v>113</v>
      </c>
      <c r="C65" s="12" t="s">
        <v>292</v>
      </c>
      <c r="D65" s="13">
        <v>1868624.81</v>
      </c>
      <c r="E65" s="14">
        <v>28</v>
      </c>
      <c r="F65" s="76">
        <v>66736.600357142859</v>
      </c>
    </row>
    <row r="66" spans="1:6" s="4" customFormat="1" ht="12" customHeight="1" x14ac:dyDescent="0.25">
      <c r="A66" s="11">
        <f t="shared" si="0"/>
        <v>61</v>
      </c>
      <c r="B66" s="14">
        <v>114</v>
      </c>
      <c r="C66" s="12" t="s">
        <v>293</v>
      </c>
      <c r="D66" s="13">
        <v>90000</v>
      </c>
      <c r="E66" s="14">
        <v>3</v>
      </c>
      <c r="F66" s="76">
        <v>30000</v>
      </c>
    </row>
    <row r="67" spans="1:6" s="4" customFormat="1" ht="12" customHeight="1" x14ac:dyDescent="0.25">
      <c r="A67" s="11">
        <f t="shared" si="0"/>
        <v>62</v>
      </c>
      <c r="B67" s="14">
        <v>117</v>
      </c>
      <c r="C67" s="12" t="s">
        <v>296</v>
      </c>
      <c r="D67" s="13">
        <v>24839.33</v>
      </c>
      <c r="E67" s="14">
        <v>1</v>
      </c>
      <c r="F67" s="76">
        <v>24839.33</v>
      </c>
    </row>
    <row r="68" spans="1:6" s="4" customFormat="1" ht="12" customHeight="1" x14ac:dyDescent="0.25">
      <c r="A68" s="11">
        <f t="shared" si="0"/>
        <v>63</v>
      </c>
      <c r="B68" s="14">
        <v>118</v>
      </c>
      <c r="C68" s="12" t="s">
        <v>297</v>
      </c>
      <c r="D68" s="13">
        <v>90242.16</v>
      </c>
      <c r="E68" s="14">
        <v>2</v>
      </c>
      <c r="F68" s="76">
        <v>45121.08</v>
      </c>
    </row>
    <row r="69" spans="1:6" s="4" customFormat="1" ht="12" customHeight="1" x14ac:dyDescent="0.25">
      <c r="A69" s="11">
        <f t="shared" si="0"/>
        <v>64</v>
      </c>
      <c r="B69" s="14">
        <v>121</v>
      </c>
      <c r="C69" s="12" t="s">
        <v>300</v>
      </c>
      <c r="D69" s="13">
        <v>160000</v>
      </c>
      <c r="E69" s="14">
        <v>2</v>
      </c>
      <c r="F69" s="76">
        <v>80000</v>
      </c>
    </row>
    <row r="70" spans="1:6" s="4" customFormat="1" ht="12" customHeight="1" x14ac:dyDescent="0.25">
      <c r="A70" s="11">
        <f t="shared" si="0"/>
        <v>65</v>
      </c>
      <c r="B70" s="14">
        <v>122</v>
      </c>
      <c r="C70" s="12" t="s">
        <v>301</v>
      </c>
      <c r="D70" s="13">
        <v>40000</v>
      </c>
      <c r="E70" s="14">
        <v>1</v>
      </c>
      <c r="F70" s="76">
        <v>40000</v>
      </c>
    </row>
    <row r="71" spans="1:6" s="4" customFormat="1" ht="12" customHeight="1" x14ac:dyDescent="0.25">
      <c r="A71" s="11">
        <f t="shared" si="0"/>
        <v>66</v>
      </c>
      <c r="B71" s="14">
        <v>123</v>
      </c>
      <c r="C71" s="12" t="s">
        <v>302</v>
      </c>
      <c r="D71" s="13">
        <v>85200</v>
      </c>
      <c r="E71" s="14">
        <v>2</v>
      </c>
      <c r="F71" s="76">
        <v>42600</v>
      </c>
    </row>
    <row r="72" spans="1:6" s="4" customFormat="1" ht="12" customHeight="1" x14ac:dyDescent="0.25">
      <c r="A72" s="11">
        <f t="shared" ref="A72:A135" si="1">A71+1</f>
        <v>67</v>
      </c>
      <c r="B72" s="14">
        <v>124</v>
      </c>
      <c r="C72" s="12" t="s">
        <v>303</v>
      </c>
      <c r="D72" s="13">
        <v>116159.31</v>
      </c>
      <c r="E72" s="14">
        <v>2</v>
      </c>
      <c r="F72" s="76">
        <v>58079.654999999999</v>
      </c>
    </row>
    <row r="73" spans="1:6" s="4" customFormat="1" ht="12" customHeight="1" x14ac:dyDescent="0.25">
      <c r="A73" s="11">
        <f t="shared" si="1"/>
        <v>68</v>
      </c>
      <c r="B73" s="14">
        <v>125</v>
      </c>
      <c r="C73" s="12" t="s">
        <v>304</v>
      </c>
      <c r="D73" s="13">
        <v>157810.57</v>
      </c>
      <c r="E73" s="14">
        <v>3</v>
      </c>
      <c r="F73" s="76">
        <v>52603.523333333338</v>
      </c>
    </row>
    <row r="74" spans="1:6" s="4" customFormat="1" ht="12" customHeight="1" x14ac:dyDescent="0.25">
      <c r="A74" s="11">
        <f t="shared" si="1"/>
        <v>69</v>
      </c>
      <c r="B74" s="14">
        <v>127</v>
      </c>
      <c r="C74" s="12" t="s">
        <v>306</v>
      </c>
      <c r="D74" s="13">
        <v>114283</v>
      </c>
      <c r="E74" s="14">
        <v>2</v>
      </c>
      <c r="F74" s="76">
        <v>57141.5</v>
      </c>
    </row>
    <row r="75" spans="1:6" s="4" customFormat="1" ht="12" customHeight="1" x14ac:dyDescent="0.25">
      <c r="A75" s="11">
        <f t="shared" si="1"/>
        <v>70</v>
      </c>
      <c r="B75" s="14">
        <v>129</v>
      </c>
      <c r="C75" s="12" t="s">
        <v>308</v>
      </c>
      <c r="D75" s="13">
        <v>30000</v>
      </c>
      <c r="E75" s="14">
        <v>1</v>
      </c>
      <c r="F75" s="76">
        <v>30000</v>
      </c>
    </row>
    <row r="76" spans="1:6" s="4" customFormat="1" ht="12" customHeight="1" x14ac:dyDescent="0.25">
      <c r="A76" s="11">
        <f t="shared" si="1"/>
        <v>71</v>
      </c>
      <c r="B76" s="14">
        <v>130</v>
      </c>
      <c r="C76" s="12" t="s">
        <v>309</v>
      </c>
      <c r="D76" s="13">
        <v>34000</v>
      </c>
      <c r="E76" s="14">
        <v>1</v>
      </c>
      <c r="F76" s="76">
        <v>34000</v>
      </c>
    </row>
    <row r="77" spans="1:6" s="4" customFormat="1" ht="12" customHeight="1" x14ac:dyDescent="0.25">
      <c r="A77" s="11">
        <f t="shared" si="1"/>
        <v>72</v>
      </c>
      <c r="B77" s="14">
        <v>131</v>
      </c>
      <c r="C77" s="12" t="s">
        <v>310</v>
      </c>
      <c r="D77" s="13">
        <v>60000</v>
      </c>
      <c r="E77" s="14">
        <v>1</v>
      </c>
      <c r="F77" s="76">
        <v>60000</v>
      </c>
    </row>
    <row r="78" spans="1:6" s="4" customFormat="1" ht="12" customHeight="1" x14ac:dyDescent="0.25">
      <c r="A78" s="11">
        <f t="shared" si="1"/>
        <v>73</v>
      </c>
      <c r="B78" s="14">
        <v>133</v>
      </c>
      <c r="C78" s="12" t="s">
        <v>312</v>
      </c>
      <c r="D78" s="13">
        <v>150000</v>
      </c>
      <c r="E78" s="14">
        <v>4</v>
      </c>
      <c r="F78" s="76">
        <v>37500</v>
      </c>
    </row>
    <row r="79" spans="1:6" s="4" customFormat="1" ht="12" customHeight="1" x14ac:dyDescent="0.25">
      <c r="A79" s="11">
        <f t="shared" si="1"/>
        <v>74</v>
      </c>
      <c r="B79" s="14">
        <v>135</v>
      </c>
      <c r="C79" s="12" t="s">
        <v>314</v>
      </c>
      <c r="D79" s="13">
        <v>916149.12</v>
      </c>
      <c r="E79" s="14">
        <v>16</v>
      </c>
      <c r="F79" s="76">
        <v>57259.32</v>
      </c>
    </row>
    <row r="80" spans="1:6" s="4" customFormat="1" ht="12" customHeight="1" x14ac:dyDescent="0.25">
      <c r="A80" s="11">
        <f t="shared" si="1"/>
        <v>75</v>
      </c>
      <c r="B80" s="14">
        <v>137</v>
      </c>
      <c r="C80" s="12" t="s">
        <v>316</v>
      </c>
      <c r="D80" s="13">
        <v>60000</v>
      </c>
      <c r="E80" s="14">
        <v>1</v>
      </c>
      <c r="F80" s="76">
        <v>60000</v>
      </c>
    </row>
    <row r="81" spans="1:6" s="4" customFormat="1" ht="12" customHeight="1" x14ac:dyDescent="0.25">
      <c r="A81" s="11">
        <f t="shared" si="1"/>
        <v>76</v>
      </c>
      <c r="B81" s="14">
        <v>139</v>
      </c>
      <c r="C81" s="12" t="s">
        <v>318</v>
      </c>
      <c r="D81" s="13">
        <v>40000</v>
      </c>
      <c r="E81" s="14">
        <v>1</v>
      </c>
      <c r="F81" s="76">
        <v>40000</v>
      </c>
    </row>
    <row r="82" spans="1:6" s="4" customFormat="1" ht="12" customHeight="1" x14ac:dyDescent="0.25">
      <c r="A82" s="11">
        <f t="shared" si="1"/>
        <v>77</v>
      </c>
      <c r="B82" s="14">
        <v>140</v>
      </c>
      <c r="C82" s="12" t="s">
        <v>319</v>
      </c>
      <c r="D82" s="13">
        <v>40000</v>
      </c>
      <c r="E82" s="14">
        <v>1</v>
      </c>
      <c r="F82" s="76">
        <v>40000</v>
      </c>
    </row>
    <row r="83" spans="1:6" s="4" customFormat="1" ht="12" customHeight="1" x14ac:dyDescent="0.25">
      <c r="A83" s="11">
        <f t="shared" si="1"/>
        <v>78</v>
      </c>
      <c r="B83" s="14">
        <v>145</v>
      </c>
      <c r="C83" s="12" t="s">
        <v>324</v>
      </c>
      <c r="D83" s="13">
        <v>200000</v>
      </c>
      <c r="E83" s="14">
        <v>2</v>
      </c>
      <c r="F83" s="76">
        <v>100000</v>
      </c>
    </row>
    <row r="84" spans="1:6" s="4" customFormat="1" ht="12" customHeight="1" x14ac:dyDescent="0.25">
      <c r="A84" s="11">
        <f t="shared" si="1"/>
        <v>79</v>
      </c>
      <c r="B84" s="14">
        <v>149</v>
      </c>
      <c r="C84" s="12" t="s">
        <v>328</v>
      </c>
      <c r="D84" s="13">
        <v>147222.03</v>
      </c>
      <c r="E84" s="14">
        <v>2</v>
      </c>
      <c r="F84" s="76">
        <v>73611.014999999999</v>
      </c>
    </row>
    <row r="85" spans="1:6" s="4" customFormat="1" ht="12" customHeight="1" x14ac:dyDescent="0.25">
      <c r="A85" s="11">
        <f t="shared" si="1"/>
        <v>80</v>
      </c>
      <c r="B85" s="14">
        <v>151</v>
      </c>
      <c r="C85" s="12" t="s">
        <v>330</v>
      </c>
      <c r="D85" s="13">
        <v>157427.32999999999</v>
      </c>
      <c r="E85" s="14">
        <v>2</v>
      </c>
      <c r="F85" s="76">
        <v>78713.664999999994</v>
      </c>
    </row>
    <row r="86" spans="1:6" s="4" customFormat="1" ht="12" customHeight="1" x14ac:dyDescent="0.25">
      <c r="A86" s="11">
        <f t="shared" si="1"/>
        <v>81</v>
      </c>
      <c r="B86" s="14">
        <v>152</v>
      </c>
      <c r="C86" s="12" t="s">
        <v>331</v>
      </c>
      <c r="D86" s="13">
        <v>40000</v>
      </c>
      <c r="E86" s="14">
        <v>1</v>
      </c>
      <c r="F86" s="76">
        <v>40000</v>
      </c>
    </row>
    <row r="87" spans="1:6" s="4" customFormat="1" ht="12" customHeight="1" x14ac:dyDescent="0.25">
      <c r="A87" s="11">
        <f t="shared" si="1"/>
        <v>82</v>
      </c>
      <c r="B87" s="14">
        <v>153</v>
      </c>
      <c r="C87" s="12" t="s">
        <v>332</v>
      </c>
      <c r="D87" s="13">
        <v>124939.62</v>
      </c>
      <c r="E87" s="14">
        <v>3</v>
      </c>
      <c r="F87" s="76">
        <v>41646.54</v>
      </c>
    </row>
    <row r="88" spans="1:6" s="4" customFormat="1" ht="12" customHeight="1" x14ac:dyDescent="0.25">
      <c r="A88" s="11">
        <f t="shared" si="1"/>
        <v>83</v>
      </c>
      <c r="B88" s="14">
        <v>154</v>
      </c>
      <c r="C88" s="12" t="s">
        <v>333</v>
      </c>
      <c r="D88" s="13">
        <v>45000</v>
      </c>
      <c r="E88" s="14">
        <v>1</v>
      </c>
      <c r="F88" s="76">
        <v>45000</v>
      </c>
    </row>
    <row r="89" spans="1:6" s="4" customFormat="1" ht="12" customHeight="1" x14ac:dyDescent="0.25">
      <c r="A89" s="11">
        <f t="shared" si="1"/>
        <v>84</v>
      </c>
      <c r="B89" s="14">
        <v>155</v>
      </c>
      <c r="C89" s="12" t="s">
        <v>334</v>
      </c>
      <c r="D89" s="13">
        <v>450000</v>
      </c>
      <c r="E89" s="14">
        <v>7</v>
      </c>
      <c r="F89" s="76">
        <v>64285.714285714283</v>
      </c>
    </row>
    <row r="90" spans="1:6" s="4" customFormat="1" ht="12" customHeight="1" x14ac:dyDescent="0.25">
      <c r="A90" s="11">
        <f t="shared" si="1"/>
        <v>85</v>
      </c>
      <c r="B90" s="14">
        <v>156</v>
      </c>
      <c r="C90" s="12" t="s">
        <v>335</v>
      </c>
      <c r="D90" s="13">
        <v>120000</v>
      </c>
      <c r="E90" s="14">
        <v>2</v>
      </c>
      <c r="F90" s="76">
        <v>60000</v>
      </c>
    </row>
    <row r="91" spans="1:6" s="4" customFormat="1" ht="12" customHeight="1" x14ac:dyDescent="0.25">
      <c r="A91" s="11">
        <f t="shared" si="1"/>
        <v>86</v>
      </c>
      <c r="B91" s="14">
        <v>158</v>
      </c>
      <c r="C91" s="12" t="s">
        <v>337</v>
      </c>
      <c r="D91" s="13">
        <v>115210</v>
      </c>
      <c r="E91" s="14">
        <v>1</v>
      </c>
      <c r="F91" s="76">
        <v>115210</v>
      </c>
    </row>
    <row r="92" spans="1:6" s="4" customFormat="1" ht="12" customHeight="1" x14ac:dyDescent="0.25">
      <c r="A92" s="11">
        <f t="shared" si="1"/>
        <v>87</v>
      </c>
      <c r="B92" s="14">
        <v>161</v>
      </c>
      <c r="C92" s="12" t="s">
        <v>340</v>
      </c>
      <c r="D92" s="13">
        <v>208068.32</v>
      </c>
      <c r="E92" s="14">
        <v>4</v>
      </c>
      <c r="F92" s="76">
        <v>52017.08</v>
      </c>
    </row>
    <row r="93" spans="1:6" s="4" customFormat="1" ht="12" customHeight="1" x14ac:dyDescent="0.25">
      <c r="A93" s="11">
        <f t="shared" si="1"/>
        <v>88</v>
      </c>
      <c r="B93" s="14">
        <v>164</v>
      </c>
      <c r="C93" s="12" t="s">
        <v>343</v>
      </c>
      <c r="D93" s="13">
        <v>140000</v>
      </c>
      <c r="E93" s="14">
        <v>2</v>
      </c>
      <c r="F93" s="76">
        <v>70000</v>
      </c>
    </row>
    <row r="94" spans="1:6" s="4" customFormat="1" ht="12" customHeight="1" x14ac:dyDescent="0.25">
      <c r="A94" s="11">
        <f t="shared" si="1"/>
        <v>89</v>
      </c>
      <c r="B94" s="14">
        <v>166</v>
      </c>
      <c r="C94" s="12" t="s">
        <v>345</v>
      </c>
      <c r="D94" s="13">
        <v>48230</v>
      </c>
      <c r="E94" s="14">
        <v>1</v>
      </c>
      <c r="F94" s="76">
        <v>48230</v>
      </c>
    </row>
    <row r="95" spans="1:6" s="4" customFormat="1" ht="12" customHeight="1" x14ac:dyDescent="0.25">
      <c r="A95" s="11">
        <f t="shared" si="1"/>
        <v>90</v>
      </c>
      <c r="B95" s="14">
        <v>168</v>
      </c>
      <c r="C95" s="12" t="s">
        <v>137</v>
      </c>
      <c r="D95" s="13">
        <v>1830061.9</v>
      </c>
      <c r="E95" s="14">
        <v>20</v>
      </c>
      <c r="F95" s="76">
        <v>91503.095000000001</v>
      </c>
    </row>
    <row r="96" spans="1:6" s="4" customFormat="1" ht="12" customHeight="1" x14ac:dyDescent="0.25">
      <c r="A96" s="11">
        <f t="shared" si="1"/>
        <v>91</v>
      </c>
      <c r="B96" s="14">
        <v>169</v>
      </c>
      <c r="C96" s="12" t="s">
        <v>347</v>
      </c>
      <c r="D96" s="13">
        <v>75000</v>
      </c>
      <c r="E96" s="14">
        <v>1</v>
      </c>
      <c r="F96" s="76">
        <v>75000</v>
      </c>
    </row>
    <row r="97" spans="1:6" s="4" customFormat="1" ht="12" customHeight="1" x14ac:dyDescent="0.25">
      <c r="A97" s="11">
        <f t="shared" si="1"/>
        <v>92</v>
      </c>
      <c r="B97" s="14">
        <v>171</v>
      </c>
      <c r="C97" s="12" t="s">
        <v>349</v>
      </c>
      <c r="D97" s="13">
        <v>163000</v>
      </c>
      <c r="E97" s="14">
        <v>3</v>
      </c>
      <c r="F97" s="76">
        <v>54333.333333333336</v>
      </c>
    </row>
    <row r="98" spans="1:6" s="4" customFormat="1" ht="12" customHeight="1" x14ac:dyDescent="0.25">
      <c r="A98" s="11">
        <f t="shared" si="1"/>
        <v>93</v>
      </c>
      <c r="B98" s="14">
        <v>175</v>
      </c>
      <c r="C98" s="12" t="s">
        <v>353</v>
      </c>
      <c r="D98" s="13">
        <v>30275.919999999998</v>
      </c>
      <c r="E98" s="14">
        <v>1</v>
      </c>
      <c r="F98" s="76">
        <v>30275.919999999998</v>
      </c>
    </row>
    <row r="99" spans="1:6" s="4" customFormat="1" ht="12" customHeight="1" x14ac:dyDescent="0.25">
      <c r="A99" s="11">
        <f t="shared" si="1"/>
        <v>94</v>
      </c>
      <c r="B99" s="14">
        <v>176</v>
      </c>
      <c r="C99" s="12" t="s">
        <v>354</v>
      </c>
      <c r="D99" s="13">
        <v>40000</v>
      </c>
      <c r="E99" s="14">
        <v>1</v>
      </c>
      <c r="F99" s="76">
        <v>40000</v>
      </c>
    </row>
    <row r="100" spans="1:6" s="4" customFormat="1" ht="12" customHeight="1" x14ac:dyDescent="0.25">
      <c r="A100" s="11">
        <f t="shared" si="1"/>
        <v>95</v>
      </c>
      <c r="B100" s="14">
        <v>177</v>
      </c>
      <c r="C100" s="12" t="s">
        <v>355</v>
      </c>
      <c r="D100" s="13">
        <v>171073.62</v>
      </c>
      <c r="E100" s="14">
        <v>3</v>
      </c>
      <c r="F100" s="76">
        <v>57024.54</v>
      </c>
    </row>
    <row r="101" spans="1:6" s="4" customFormat="1" ht="12" customHeight="1" x14ac:dyDescent="0.25">
      <c r="A101" s="11">
        <f t="shared" si="1"/>
        <v>96</v>
      </c>
      <c r="B101" s="14">
        <v>178</v>
      </c>
      <c r="C101" s="12" t="s">
        <v>356</v>
      </c>
      <c r="D101" s="13">
        <v>344428</v>
      </c>
      <c r="E101" s="14">
        <v>6</v>
      </c>
      <c r="F101" s="76">
        <v>57404.666666666664</v>
      </c>
    </row>
    <row r="102" spans="1:6" s="4" customFormat="1" ht="12" customHeight="1" x14ac:dyDescent="0.25">
      <c r="A102" s="11">
        <f t="shared" si="1"/>
        <v>97</v>
      </c>
      <c r="B102" s="14">
        <v>186</v>
      </c>
      <c r="C102" s="12" t="s">
        <v>364</v>
      </c>
      <c r="D102" s="13">
        <v>223973.57</v>
      </c>
      <c r="E102" s="14">
        <v>2</v>
      </c>
      <c r="F102" s="76">
        <v>111986.785</v>
      </c>
    </row>
    <row r="103" spans="1:6" s="4" customFormat="1" ht="12" customHeight="1" x14ac:dyDescent="0.25">
      <c r="A103" s="11">
        <f t="shared" si="1"/>
        <v>98</v>
      </c>
      <c r="B103" s="14">
        <v>187</v>
      </c>
      <c r="C103" s="12" t="s">
        <v>365</v>
      </c>
      <c r="D103" s="13">
        <v>189295.39</v>
      </c>
      <c r="E103" s="14">
        <v>2</v>
      </c>
      <c r="F103" s="76">
        <v>94647.695000000007</v>
      </c>
    </row>
    <row r="104" spans="1:6" s="4" customFormat="1" ht="12" customHeight="1" x14ac:dyDescent="0.25">
      <c r="A104" s="11">
        <f t="shared" si="1"/>
        <v>99</v>
      </c>
      <c r="B104" s="14">
        <v>189</v>
      </c>
      <c r="C104" s="12" t="s">
        <v>367</v>
      </c>
      <c r="D104" s="13">
        <v>141102</v>
      </c>
      <c r="E104" s="14">
        <v>2</v>
      </c>
      <c r="F104" s="76">
        <v>70551</v>
      </c>
    </row>
    <row r="105" spans="1:6" s="4" customFormat="1" ht="12" customHeight="1" x14ac:dyDescent="0.25">
      <c r="A105" s="11">
        <f t="shared" si="1"/>
        <v>100</v>
      </c>
      <c r="B105" s="14">
        <v>191</v>
      </c>
      <c r="C105" s="12" t="s">
        <v>369</v>
      </c>
      <c r="D105" s="13">
        <v>93000</v>
      </c>
      <c r="E105" s="14">
        <v>1</v>
      </c>
      <c r="F105" s="76">
        <v>93000</v>
      </c>
    </row>
    <row r="106" spans="1:6" s="4" customFormat="1" ht="12" customHeight="1" x14ac:dyDescent="0.25">
      <c r="A106" s="11">
        <f t="shared" si="1"/>
        <v>101</v>
      </c>
      <c r="B106" s="14">
        <v>194</v>
      </c>
      <c r="C106" s="12" t="s">
        <v>372</v>
      </c>
      <c r="D106" s="13">
        <v>40000</v>
      </c>
      <c r="E106" s="14">
        <v>1</v>
      </c>
      <c r="F106" s="76">
        <v>40000</v>
      </c>
    </row>
    <row r="107" spans="1:6" s="4" customFormat="1" ht="12" customHeight="1" x14ac:dyDescent="0.25">
      <c r="A107" s="11">
        <f t="shared" si="1"/>
        <v>102</v>
      </c>
      <c r="B107" s="14">
        <v>195</v>
      </c>
      <c r="C107" s="12" t="s">
        <v>373</v>
      </c>
      <c r="D107" s="13">
        <v>511306.32</v>
      </c>
      <c r="E107" s="14">
        <v>7</v>
      </c>
      <c r="F107" s="76">
        <v>73043.759999999995</v>
      </c>
    </row>
    <row r="108" spans="1:6" s="4" customFormat="1" ht="12" customHeight="1" x14ac:dyDescent="0.25">
      <c r="A108" s="11">
        <f t="shared" si="1"/>
        <v>103</v>
      </c>
      <c r="B108" s="14">
        <v>196</v>
      </c>
      <c r="C108" s="12" t="s">
        <v>374</v>
      </c>
      <c r="D108" s="13">
        <v>135000</v>
      </c>
      <c r="E108" s="14">
        <v>3</v>
      </c>
      <c r="F108" s="76">
        <v>45000</v>
      </c>
    </row>
    <row r="109" spans="1:6" s="4" customFormat="1" ht="12" customHeight="1" x14ac:dyDescent="0.25">
      <c r="A109" s="11">
        <f t="shared" si="1"/>
        <v>104</v>
      </c>
      <c r="B109" s="14">
        <v>198</v>
      </c>
      <c r="C109" s="12" t="s">
        <v>376</v>
      </c>
      <c r="D109" s="13">
        <v>70000</v>
      </c>
      <c r="E109" s="14">
        <v>2</v>
      </c>
      <c r="F109" s="76">
        <v>35000</v>
      </c>
    </row>
    <row r="110" spans="1:6" s="4" customFormat="1" ht="12" customHeight="1" x14ac:dyDescent="0.25">
      <c r="A110" s="11">
        <f t="shared" si="1"/>
        <v>105</v>
      </c>
      <c r="B110" s="14">
        <v>203</v>
      </c>
      <c r="C110" s="12" t="s">
        <v>381</v>
      </c>
      <c r="D110" s="13">
        <v>88900</v>
      </c>
      <c r="E110" s="14">
        <v>2</v>
      </c>
      <c r="F110" s="76">
        <v>44450</v>
      </c>
    </row>
    <row r="111" spans="1:6" s="4" customFormat="1" ht="12" customHeight="1" x14ac:dyDescent="0.25">
      <c r="A111" s="11">
        <f t="shared" si="1"/>
        <v>106</v>
      </c>
      <c r="B111" s="14">
        <v>204</v>
      </c>
      <c r="C111" s="12" t="s">
        <v>382</v>
      </c>
      <c r="D111" s="13">
        <v>243000</v>
      </c>
      <c r="E111" s="14">
        <v>4</v>
      </c>
      <c r="F111" s="76">
        <v>60750</v>
      </c>
    </row>
    <row r="112" spans="1:6" s="4" customFormat="1" ht="12" customHeight="1" x14ac:dyDescent="0.25">
      <c r="A112" s="11">
        <f t="shared" si="1"/>
        <v>107</v>
      </c>
      <c r="B112" s="14">
        <v>205</v>
      </c>
      <c r="C112" s="12" t="s">
        <v>383</v>
      </c>
      <c r="D112" s="13">
        <v>45093</v>
      </c>
      <c r="E112" s="14">
        <v>1</v>
      </c>
      <c r="F112" s="76">
        <v>45093</v>
      </c>
    </row>
    <row r="113" spans="1:6" s="4" customFormat="1" ht="12" customHeight="1" x14ac:dyDescent="0.25">
      <c r="A113" s="11">
        <f t="shared" si="1"/>
        <v>108</v>
      </c>
      <c r="B113" s="14">
        <v>206</v>
      </c>
      <c r="C113" s="12" t="s">
        <v>384</v>
      </c>
      <c r="D113" s="13">
        <v>43200</v>
      </c>
      <c r="E113" s="14">
        <v>1</v>
      </c>
      <c r="F113" s="76">
        <v>43200</v>
      </c>
    </row>
    <row r="114" spans="1:6" s="4" customFormat="1" ht="12" customHeight="1" x14ac:dyDescent="0.25">
      <c r="A114" s="11">
        <f t="shared" si="1"/>
        <v>109</v>
      </c>
      <c r="B114" s="14">
        <v>208</v>
      </c>
      <c r="C114" s="12" t="s">
        <v>386</v>
      </c>
      <c r="D114" s="13">
        <v>50000</v>
      </c>
      <c r="E114" s="14">
        <v>1</v>
      </c>
      <c r="F114" s="76">
        <v>50000</v>
      </c>
    </row>
    <row r="115" spans="1:6" s="4" customFormat="1" ht="12" customHeight="1" x14ac:dyDescent="0.25">
      <c r="A115" s="11">
        <f t="shared" si="1"/>
        <v>110</v>
      </c>
      <c r="B115" s="14">
        <v>209</v>
      </c>
      <c r="C115" s="12" t="s">
        <v>387</v>
      </c>
      <c r="D115" s="13">
        <v>70000</v>
      </c>
      <c r="E115" s="14">
        <v>2</v>
      </c>
      <c r="F115" s="76">
        <v>35000</v>
      </c>
    </row>
    <row r="116" spans="1:6" s="4" customFormat="1" ht="12" customHeight="1" x14ac:dyDescent="0.25">
      <c r="A116" s="11">
        <f t="shared" si="1"/>
        <v>111</v>
      </c>
      <c r="B116" s="14">
        <v>210</v>
      </c>
      <c r="C116" s="12" t="s">
        <v>388</v>
      </c>
      <c r="D116" s="13">
        <v>395649.79</v>
      </c>
      <c r="E116" s="14">
        <v>8</v>
      </c>
      <c r="F116" s="76">
        <v>49456.223749999997</v>
      </c>
    </row>
    <row r="117" spans="1:6" s="4" customFormat="1" ht="12" customHeight="1" x14ac:dyDescent="0.25">
      <c r="A117" s="11">
        <f t="shared" si="1"/>
        <v>112</v>
      </c>
      <c r="B117" s="14">
        <v>212</v>
      </c>
      <c r="C117" s="12" t="s">
        <v>390</v>
      </c>
      <c r="D117" s="13">
        <v>44569</v>
      </c>
      <c r="E117" s="14">
        <v>1</v>
      </c>
      <c r="F117" s="76">
        <v>44569</v>
      </c>
    </row>
    <row r="118" spans="1:6" s="4" customFormat="1" ht="12" customHeight="1" x14ac:dyDescent="0.25">
      <c r="A118" s="11">
        <f t="shared" si="1"/>
        <v>113</v>
      </c>
      <c r="B118" s="14">
        <v>213</v>
      </c>
      <c r="C118" s="12" t="s">
        <v>391</v>
      </c>
      <c r="D118" s="13">
        <v>116132.97</v>
      </c>
      <c r="E118" s="14">
        <v>4</v>
      </c>
      <c r="F118" s="76">
        <v>29033.2425</v>
      </c>
    </row>
    <row r="119" spans="1:6" s="4" customFormat="1" ht="12" customHeight="1" x14ac:dyDescent="0.25">
      <c r="A119" s="11">
        <f t="shared" si="1"/>
        <v>114</v>
      </c>
      <c r="B119" s="14">
        <v>214</v>
      </c>
      <c r="C119" s="12" t="s">
        <v>392</v>
      </c>
      <c r="D119" s="13">
        <v>29971</v>
      </c>
      <c r="E119" s="14">
        <v>1</v>
      </c>
      <c r="F119" s="76">
        <v>29971</v>
      </c>
    </row>
    <row r="120" spans="1:6" s="4" customFormat="1" ht="12" customHeight="1" x14ac:dyDescent="0.25">
      <c r="A120" s="11">
        <f t="shared" si="1"/>
        <v>115</v>
      </c>
      <c r="B120" s="14">
        <v>215</v>
      </c>
      <c r="C120" s="12" t="s">
        <v>393</v>
      </c>
      <c r="D120" s="13">
        <v>645936.98</v>
      </c>
      <c r="E120" s="14">
        <v>7</v>
      </c>
      <c r="F120" s="76">
        <v>92276.71142857142</v>
      </c>
    </row>
    <row r="121" spans="1:6" s="4" customFormat="1" ht="12" customHeight="1" x14ac:dyDescent="0.25">
      <c r="A121" s="11">
        <f t="shared" si="1"/>
        <v>116</v>
      </c>
      <c r="B121" s="14">
        <v>218</v>
      </c>
      <c r="C121" s="12" t="s">
        <v>396</v>
      </c>
      <c r="D121" s="13">
        <v>585500</v>
      </c>
      <c r="E121" s="14">
        <v>7</v>
      </c>
      <c r="F121" s="76">
        <v>83642.857142857145</v>
      </c>
    </row>
    <row r="122" spans="1:6" s="4" customFormat="1" ht="12" customHeight="1" x14ac:dyDescent="0.25">
      <c r="A122" s="11">
        <f t="shared" si="1"/>
        <v>117</v>
      </c>
      <c r="B122" s="14">
        <v>219</v>
      </c>
      <c r="C122" s="12" t="s">
        <v>397</v>
      </c>
      <c r="D122" s="13">
        <v>88661.13</v>
      </c>
      <c r="E122" s="14">
        <v>2</v>
      </c>
      <c r="F122" s="76">
        <v>44330.565000000002</v>
      </c>
    </row>
    <row r="123" spans="1:6" s="4" customFormat="1" ht="12" customHeight="1" x14ac:dyDescent="0.25">
      <c r="A123" s="11">
        <f t="shared" si="1"/>
        <v>118</v>
      </c>
      <c r="B123" s="14">
        <v>229</v>
      </c>
      <c r="C123" s="12" t="s">
        <v>407</v>
      </c>
      <c r="D123" s="13">
        <v>27800</v>
      </c>
      <c r="E123" s="14">
        <v>1</v>
      </c>
      <c r="F123" s="76">
        <v>27800</v>
      </c>
    </row>
    <row r="124" spans="1:6" s="4" customFormat="1" ht="12" customHeight="1" x14ac:dyDescent="0.25">
      <c r="A124" s="11">
        <f t="shared" si="1"/>
        <v>119</v>
      </c>
      <c r="B124" s="14">
        <v>232</v>
      </c>
      <c r="C124" s="12" t="s">
        <v>410</v>
      </c>
      <c r="D124" s="13">
        <v>73000</v>
      </c>
      <c r="E124" s="14">
        <v>1</v>
      </c>
      <c r="F124" s="76">
        <v>73000</v>
      </c>
    </row>
    <row r="125" spans="1:6" s="4" customFormat="1" ht="12" customHeight="1" x14ac:dyDescent="0.25">
      <c r="A125" s="11">
        <f t="shared" si="1"/>
        <v>120</v>
      </c>
      <c r="B125" s="14">
        <v>234</v>
      </c>
      <c r="C125" s="12" t="s">
        <v>412</v>
      </c>
      <c r="D125" s="13">
        <v>278524</v>
      </c>
      <c r="E125" s="14">
        <v>4</v>
      </c>
      <c r="F125" s="76">
        <v>69631</v>
      </c>
    </row>
    <row r="126" spans="1:6" s="4" customFormat="1" ht="12" customHeight="1" x14ac:dyDescent="0.25">
      <c r="A126" s="11">
        <f t="shared" si="1"/>
        <v>121</v>
      </c>
      <c r="B126" s="14">
        <v>237</v>
      </c>
      <c r="C126" s="12" t="s">
        <v>415</v>
      </c>
      <c r="D126" s="13">
        <v>190000</v>
      </c>
      <c r="E126" s="14">
        <v>5</v>
      </c>
      <c r="F126" s="76">
        <v>38000</v>
      </c>
    </row>
    <row r="127" spans="1:6" s="4" customFormat="1" ht="12" customHeight="1" x14ac:dyDescent="0.25">
      <c r="A127" s="11">
        <f t="shared" si="1"/>
        <v>122</v>
      </c>
      <c r="B127" s="14">
        <v>238</v>
      </c>
      <c r="C127" s="12" t="s">
        <v>416</v>
      </c>
      <c r="D127" s="13">
        <v>79353</v>
      </c>
      <c r="E127" s="14">
        <v>4</v>
      </c>
      <c r="F127" s="76">
        <v>19838.25</v>
      </c>
    </row>
    <row r="128" spans="1:6" s="4" customFormat="1" ht="12" customHeight="1" x14ac:dyDescent="0.25">
      <c r="A128" s="11">
        <f t="shared" si="1"/>
        <v>123</v>
      </c>
      <c r="B128" s="14">
        <v>239</v>
      </c>
      <c r="C128" s="12" t="s">
        <v>417</v>
      </c>
      <c r="D128" s="13">
        <v>100000</v>
      </c>
      <c r="E128" s="14">
        <v>2</v>
      </c>
      <c r="F128" s="76">
        <v>50000</v>
      </c>
    </row>
    <row r="129" spans="1:6" s="4" customFormat="1" ht="12" customHeight="1" x14ac:dyDescent="0.25">
      <c r="A129" s="11">
        <f t="shared" si="1"/>
        <v>124</v>
      </c>
      <c r="B129" s="14">
        <v>241</v>
      </c>
      <c r="C129" s="12" t="s">
        <v>419</v>
      </c>
      <c r="D129" s="13">
        <v>28000</v>
      </c>
      <c r="E129" s="14">
        <v>1</v>
      </c>
      <c r="F129" s="76">
        <v>28000</v>
      </c>
    </row>
    <row r="130" spans="1:6" s="4" customFormat="1" ht="12" customHeight="1" x14ac:dyDescent="0.25">
      <c r="A130" s="11">
        <f t="shared" si="1"/>
        <v>125</v>
      </c>
      <c r="B130" s="14">
        <v>242</v>
      </c>
      <c r="C130" s="12" t="s">
        <v>420</v>
      </c>
      <c r="D130" s="13">
        <v>36500</v>
      </c>
      <c r="E130" s="14">
        <v>1</v>
      </c>
      <c r="F130" s="76">
        <v>36500</v>
      </c>
    </row>
    <row r="131" spans="1:6" s="4" customFormat="1" ht="12" customHeight="1" x14ac:dyDescent="0.25">
      <c r="A131" s="11">
        <f t="shared" si="1"/>
        <v>126</v>
      </c>
      <c r="B131" s="14">
        <v>244</v>
      </c>
      <c r="C131" s="12" t="s">
        <v>422</v>
      </c>
      <c r="D131" s="13">
        <v>80000</v>
      </c>
      <c r="E131" s="14">
        <v>2</v>
      </c>
      <c r="F131" s="76">
        <v>40000</v>
      </c>
    </row>
    <row r="132" spans="1:6" s="4" customFormat="1" ht="12" customHeight="1" x14ac:dyDescent="0.25">
      <c r="A132" s="11">
        <f t="shared" si="1"/>
        <v>127</v>
      </c>
      <c r="B132" s="14">
        <v>245</v>
      </c>
      <c r="C132" s="12" t="s">
        <v>423</v>
      </c>
      <c r="D132" s="13">
        <v>79806</v>
      </c>
      <c r="E132" s="14">
        <v>2</v>
      </c>
      <c r="F132" s="76">
        <v>39903</v>
      </c>
    </row>
    <row r="133" spans="1:6" s="4" customFormat="1" ht="12" customHeight="1" x14ac:dyDescent="0.25">
      <c r="A133" s="11">
        <f t="shared" si="1"/>
        <v>128</v>
      </c>
      <c r="B133" s="14">
        <v>246</v>
      </c>
      <c r="C133" s="12" t="s">
        <v>424</v>
      </c>
      <c r="D133" s="13">
        <v>379922.94</v>
      </c>
      <c r="E133" s="14">
        <v>9</v>
      </c>
      <c r="F133" s="76">
        <v>42213.66</v>
      </c>
    </row>
    <row r="134" spans="1:6" s="4" customFormat="1" ht="12" customHeight="1" x14ac:dyDescent="0.25">
      <c r="A134" s="11">
        <f t="shared" si="1"/>
        <v>129</v>
      </c>
      <c r="B134" s="14">
        <v>248</v>
      </c>
      <c r="C134" s="12" t="s">
        <v>426</v>
      </c>
      <c r="D134" s="13">
        <v>159123.62</v>
      </c>
      <c r="E134" s="14">
        <v>3</v>
      </c>
      <c r="F134" s="76">
        <v>53041.206666666665</v>
      </c>
    </row>
    <row r="135" spans="1:6" s="4" customFormat="1" ht="12" customHeight="1" x14ac:dyDescent="0.25">
      <c r="A135" s="11">
        <f t="shared" si="1"/>
        <v>130</v>
      </c>
      <c r="B135" s="14">
        <v>249</v>
      </c>
      <c r="C135" s="12" t="s">
        <v>427</v>
      </c>
      <c r="D135" s="13">
        <v>237206.57</v>
      </c>
      <c r="E135" s="14">
        <v>6</v>
      </c>
      <c r="F135" s="76">
        <v>39534.428333333337</v>
      </c>
    </row>
    <row r="136" spans="1:6" s="4" customFormat="1" ht="12" customHeight="1" x14ac:dyDescent="0.25">
      <c r="A136" s="11">
        <f t="shared" ref="A136:A145" si="2">A135+1</f>
        <v>131</v>
      </c>
      <c r="B136" s="14">
        <v>250</v>
      </c>
      <c r="C136" s="12" t="s">
        <v>428</v>
      </c>
      <c r="D136" s="13">
        <v>1076300</v>
      </c>
      <c r="E136" s="14">
        <v>24</v>
      </c>
      <c r="F136" s="76">
        <v>44845.833333333336</v>
      </c>
    </row>
    <row r="137" spans="1:6" s="4" customFormat="1" ht="12" customHeight="1" x14ac:dyDescent="0.25">
      <c r="A137" s="11">
        <f t="shared" si="2"/>
        <v>132</v>
      </c>
      <c r="B137" s="14">
        <v>251</v>
      </c>
      <c r="C137" s="12" t="s">
        <v>429</v>
      </c>
      <c r="D137" s="13">
        <v>685000</v>
      </c>
      <c r="E137" s="14">
        <v>16</v>
      </c>
      <c r="F137" s="76">
        <v>42812.5</v>
      </c>
    </row>
    <row r="138" spans="1:6" s="4" customFormat="1" ht="12" customHeight="1" x14ac:dyDescent="0.25">
      <c r="A138" s="11">
        <f t="shared" si="2"/>
        <v>133</v>
      </c>
      <c r="B138" s="14">
        <v>252</v>
      </c>
      <c r="C138" s="12" t="s">
        <v>430</v>
      </c>
      <c r="D138" s="13">
        <v>81300.81</v>
      </c>
      <c r="E138" s="14">
        <v>1</v>
      </c>
      <c r="F138" s="76">
        <v>81300.81</v>
      </c>
    </row>
    <row r="139" spans="1:6" s="4" customFormat="1" ht="12" customHeight="1" x14ac:dyDescent="0.25">
      <c r="A139" s="11">
        <f t="shared" si="2"/>
        <v>134</v>
      </c>
      <c r="B139" s="14">
        <v>253</v>
      </c>
      <c r="C139" s="12" t="s">
        <v>431</v>
      </c>
      <c r="D139" s="13">
        <v>120000</v>
      </c>
      <c r="E139" s="14">
        <v>2</v>
      </c>
      <c r="F139" s="76">
        <v>60000</v>
      </c>
    </row>
    <row r="140" spans="1:6" s="4" customFormat="1" ht="12" customHeight="1" x14ac:dyDescent="0.25">
      <c r="A140" s="11">
        <f t="shared" si="2"/>
        <v>135</v>
      </c>
      <c r="B140" s="14">
        <v>255</v>
      </c>
      <c r="C140" s="12" t="s">
        <v>433</v>
      </c>
      <c r="D140" s="13">
        <v>100000</v>
      </c>
      <c r="E140" s="14">
        <v>1</v>
      </c>
      <c r="F140" s="76">
        <v>100000</v>
      </c>
    </row>
    <row r="141" spans="1:6" s="4" customFormat="1" ht="12" customHeight="1" x14ac:dyDescent="0.25">
      <c r="A141" s="11">
        <f t="shared" si="2"/>
        <v>136</v>
      </c>
      <c r="B141" s="14">
        <v>256</v>
      </c>
      <c r="C141" s="12" t="s">
        <v>434</v>
      </c>
      <c r="D141" s="13">
        <v>84702.07</v>
      </c>
      <c r="E141" s="14">
        <v>2</v>
      </c>
      <c r="F141" s="76">
        <v>42351.035000000003</v>
      </c>
    </row>
    <row r="142" spans="1:6" s="4" customFormat="1" ht="12" customHeight="1" x14ac:dyDescent="0.25">
      <c r="A142" s="11">
        <f t="shared" si="2"/>
        <v>137</v>
      </c>
      <c r="B142" s="14">
        <v>260</v>
      </c>
      <c r="C142" s="12" t="s">
        <v>438</v>
      </c>
      <c r="D142" s="13">
        <v>60000</v>
      </c>
      <c r="E142" s="14">
        <v>2</v>
      </c>
      <c r="F142" s="76">
        <v>30000</v>
      </c>
    </row>
    <row r="143" spans="1:6" s="4" customFormat="1" ht="12" customHeight="1" x14ac:dyDescent="0.25">
      <c r="A143" s="11">
        <f t="shared" si="2"/>
        <v>138</v>
      </c>
      <c r="B143" s="14">
        <v>262</v>
      </c>
      <c r="C143" s="12" t="s">
        <v>440</v>
      </c>
      <c r="D143" s="13">
        <v>60000</v>
      </c>
      <c r="E143" s="14">
        <v>2</v>
      </c>
      <c r="F143" s="76">
        <v>30000</v>
      </c>
    </row>
    <row r="144" spans="1:6" s="4" customFormat="1" ht="12" customHeight="1" x14ac:dyDescent="0.25">
      <c r="A144" s="11">
        <f t="shared" si="2"/>
        <v>139</v>
      </c>
      <c r="B144" s="14">
        <v>264</v>
      </c>
      <c r="C144" s="12" t="s">
        <v>442</v>
      </c>
      <c r="D144" s="13">
        <v>58000</v>
      </c>
      <c r="E144" s="14">
        <v>1</v>
      </c>
      <c r="F144" s="76">
        <v>58000</v>
      </c>
    </row>
    <row r="145" spans="1:6" s="4" customFormat="1" ht="12" customHeight="1" x14ac:dyDescent="0.25">
      <c r="A145" s="11">
        <f t="shared" si="2"/>
        <v>140</v>
      </c>
      <c r="B145" s="14">
        <v>265</v>
      </c>
      <c r="C145" s="12" t="s">
        <v>443</v>
      </c>
      <c r="D145" s="13">
        <v>80000</v>
      </c>
      <c r="E145" s="14">
        <v>1</v>
      </c>
      <c r="F145" s="76">
        <v>80000</v>
      </c>
    </row>
    <row r="146" spans="1:6" s="4" customFormat="1" ht="12" customHeight="1" x14ac:dyDescent="0.25">
      <c r="A146" s="11">
        <f>A145+1</f>
        <v>141</v>
      </c>
      <c r="B146" s="14">
        <v>266</v>
      </c>
      <c r="C146" s="12" t="s">
        <v>444</v>
      </c>
      <c r="D146" s="13">
        <v>45000</v>
      </c>
      <c r="E146" s="14">
        <v>1</v>
      </c>
      <c r="F146" s="76">
        <v>45000</v>
      </c>
    </row>
    <row r="147" spans="1:6" s="4" customFormat="1" ht="12" customHeight="1" x14ac:dyDescent="0.25">
      <c r="A147" s="11">
        <f t="shared" ref="A147:A205" si="3">A146+1</f>
        <v>142</v>
      </c>
      <c r="B147" s="14">
        <v>267</v>
      </c>
      <c r="C147" s="12" t="s">
        <v>445</v>
      </c>
      <c r="D147" s="13">
        <v>29542</v>
      </c>
      <c r="E147" s="14">
        <v>1</v>
      </c>
      <c r="F147" s="76">
        <v>29542</v>
      </c>
    </row>
    <row r="148" spans="1:6" s="4" customFormat="1" ht="12" customHeight="1" x14ac:dyDescent="0.25">
      <c r="A148" s="11">
        <f t="shared" si="3"/>
        <v>143</v>
      </c>
      <c r="B148" s="14">
        <v>271</v>
      </c>
      <c r="C148" s="12" t="s">
        <v>449</v>
      </c>
      <c r="D148" s="13">
        <v>150000</v>
      </c>
      <c r="E148" s="14">
        <v>3</v>
      </c>
      <c r="F148" s="76">
        <v>50000</v>
      </c>
    </row>
    <row r="149" spans="1:6" s="4" customFormat="1" ht="12" customHeight="1" x14ac:dyDescent="0.25">
      <c r="A149" s="11">
        <f t="shared" si="3"/>
        <v>144</v>
      </c>
      <c r="B149" s="14">
        <v>272</v>
      </c>
      <c r="C149" s="12" t="s">
        <v>450</v>
      </c>
      <c r="D149" s="13">
        <v>158346</v>
      </c>
      <c r="E149" s="14">
        <v>2</v>
      </c>
      <c r="F149" s="76">
        <v>79173</v>
      </c>
    </row>
    <row r="150" spans="1:6" s="4" customFormat="1" ht="12" customHeight="1" x14ac:dyDescent="0.25">
      <c r="A150" s="11">
        <f t="shared" si="3"/>
        <v>145</v>
      </c>
      <c r="B150" s="14">
        <v>273</v>
      </c>
      <c r="C150" s="12" t="s">
        <v>451</v>
      </c>
      <c r="D150" s="13">
        <v>60000</v>
      </c>
      <c r="E150" s="14">
        <v>1</v>
      </c>
      <c r="F150" s="76">
        <v>60000</v>
      </c>
    </row>
    <row r="151" spans="1:6" s="4" customFormat="1" ht="12" customHeight="1" x14ac:dyDescent="0.25">
      <c r="A151" s="11">
        <f t="shared" si="3"/>
        <v>146</v>
      </c>
      <c r="B151" s="14">
        <v>274</v>
      </c>
      <c r="C151" s="12" t="s">
        <v>452</v>
      </c>
      <c r="D151" s="13">
        <v>40000</v>
      </c>
      <c r="E151" s="14">
        <v>1</v>
      </c>
      <c r="F151" s="76">
        <v>40000</v>
      </c>
    </row>
    <row r="152" spans="1:6" s="4" customFormat="1" ht="12" customHeight="1" x14ac:dyDescent="0.25">
      <c r="A152" s="11">
        <f t="shared" si="3"/>
        <v>147</v>
      </c>
      <c r="B152" s="14">
        <v>275</v>
      </c>
      <c r="C152" s="12" t="s">
        <v>453</v>
      </c>
      <c r="D152" s="13">
        <v>199660</v>
      </c>
      <c r="E152" s="14">
        <v>2</v>
      </c>
      <c r="F152" s="76">
        <v>99830</v>
      </c>
    </row>
    <row r="153" spans="1:6" s="4" customFormat="1" ht="12" customHeight="1" x14ac:dyDescent="0.25">
      <c r="A153" s="11">
        <f t="shared" si="3"/>
        <v>148</v>
      </c>
      <c r="B153" s="14">
        <v>276</v>
      </c>
      <c r="C153" s="12" t="s">
        <v>454</v>
      </c>
      <c r="D153" s="13">
        <v>139939.85999999999</v>
      </c>
      <c r="E153" s="14">
        <v>3</v>
      </c>
      <c r="F153" s="76">
        <v>46646.619999999995</v>
      </c>
    </row>
    <row r="154" spans="1:6" s="4" customFormat="1" ht="12" customHeight="1" x14ac:dyDescent="0.25">
      <c r="A154" s="11">
        <f t="shared" si="3"/>
        <v>149</v>
      </c>
      <c r="B154" s="14">
        <v>277</v>
      </c>
      <c r="C154" s="12" t="s">
        <v>455</v>
      </c>
      <c r="D154" s="13">
        <v>90000</v>
      </c>
      <c r="E154" s="14">
        <v>1</v>
      </c>
      <c r="F154" s="76">
        <v>90000</v>
      </c>
    </row>
    <row r="155" spans="1:6" s="4" customFormat="1" ht="12" customHeight="1" x14ac:dyDescent="0.25">
      <c r="A155" s="11">
        <f t="shared" si="3"/>
        <v>150</v>
      </c>
      <c r="B155" s="14">
        <v>278</v>
      </c>
      <c r="C155" s="12" t="s">
        <v>456</v>
      </c>
      <c r="D155" s="13">
        <v>180000</v>
      </c>
      <c r="E155" s="14">
        <v>3</v>
      </c>
      <c r="F155" s="76">
        <v>60000</v>
      </c>
    </row>
    <row r="156" spans="1:6" s="4" customFormat="1" ht="12" customHeight="1" x14ac:dyDescent="0.25">
      <c r="A156" s="11">
        <f t="shared" si="3"/>
        <v>151</v>
      </c>
      <c r="B156" s="14">
        <v>279</v>
      </c>
      <c r="C156" s="12" t="s">
        <v>457</v>
      </c>
      <c r="D156" s="13">
        <v>33108.660000000003</v>
      </c>
      <c r="E156" s="14">
        <v>1</v>
      </c>
      <c r="F156" s="76">
        <v>33108.660000000003</v>
      </c>
    </row>
    <row r="157" spans="1:6" s="4" customFormat="1" ht="12" customHeight="1" x14ac:dyDescent="0.25">
      <c r="A157" s="11">
        <f t="shared" si="3"/>
        <v>152</v>
      </c>
      <c r="B157" s="14">
        <v>282</v>
      </c>
      <c r="C157" s="12" t="s">
        <v>460</v>
      </c>
      <c r="D157" s="13">
        <v>107924.25</v>
      </c>
      <c r="E157" s="14">
        <v>1</v>
      </c>
      <c r="F157" s="76">
        <v>107924.25</v>
      </c>
    </row>
    <row r="158" spans="1:6" s="4" customFormat="1" ht="12" customHeight="1" x14ac:dyDescent="0.25">
      <c r="A158" s="11">
        <f t="shared" si="3"/>
        <v>153</v>
      </c>
      <c r="B158" s="14">
        <v>285</v>
      </c>
      <c r="C158" s="12" t="s">
        <v>462</v>
      </c>
      <c r="D158" s="13">
        <v>128500</v>
      </c>
      <c r="E158" s="14">
        <v>3</v>
      </c>
      <c r="F158" s="76">
        <v>42833.333333333336</v>
      </c>
    </row>
    <row r="159" spans="1:6" s="4" customFormat="1" ht="12" customHeight="1" x14ac:dyDescent="0.25">
      <c r="A159" s="11">
        <f t="shared" si="3"/>
        <v>154</v>
      </c>
      <c r="B159" s="14">
        <v>287</v>
      </c>
      <c r="C159" s="12" t="s">
        <v>464</v>
      </c>
      <c r="D159" s="13">
        <v>47590</v>
      </c>
      <c r="E159" s="14">
        <v>2</v>
      </c>
      <c r="F159" s="76">
        <v>23795</v>
      </c>
    </row>
    <row r="160" spans="1:6" s="4" customFormat="1" ht="12" customHeight="1" x14ac:dyDescent="0.25">
      <c r="A160" s="11">
        <f t="shared" si="3"/>
        <v>155</v>
      </c>
      <c r="B160" s="14">
        <v>291</v>
      </c>
      <c r="C160" s="12" t="s">
        <v>468</v>
      </c>
      <c r="D160" s="13">
        <v>70000</v>
      </c>
      <c r="E160" s="14">
        <v>2</v>
      </c>
      <c r="F160" s="76">
        <v>35000</v>
      </c>
    </row>
    <row r="161" spans="1:6" s="4" customFormat="1" ht="12" customHeight="1" x14ac:dyDescent="0.25">
      <c r="A161" s="11">
        <f t="shared" si="3"/>
        <v>156</v>
      </c>
      <c r="B161" s="14">
        <v>293</v>
      </c>
      <c r="C161" s="12" t="s">
        <v>470</v>
      </c>
      <c r="D161" s="13">
        <v>880000</v>
      </c>
      <c r="E161" s="14">
        <v>15</v>
      </c>
      <c r="F161" s="76">
        <v>58666.666666666664</v>
      </c>
    </row>
    <row r="162" spans="1:6" s="4" customFormat="1" ht="12" customHeight="1" x14ac:dyDescent="0.25">
      <c r="A162" s="11">
        <f t="shared" si="3"/>
        <v>157</v>
      </c>
      <c r="B162" s="14">
        <v>294</v>
      </c>
      <c r="C162" s="12" t="s">
        <v>471</v>
      </c>
      <c r="D162" s="13">
        <v>404899.78</v>
      </c>
      <c r="E162" s="14">
        <v>8</v>
      </c>
      <c r="F162" s="76">
        <v>50612.472500000003</v>
      </c>
    </row>
    <row r="163" spans="1:6" s="4" customFormat="1" ht="12" customHeight="1" x14ac:dyDescent="0.25">
      <c r="A163" s="11">
        <f t="shared" si="3"/>
        <v>158</v>
      </c>
      <c r="B163" s="14">
        <v>296</v>
      </c>
      <c r="C163" s="12" t="s">
        <v>473</v>
      </c>
      <c r="D163" s="13">
        <v>240000</v>
      </c>
      <c r="E163" s="14">
        <v>6</v>
      </c>
      <c r="F163" s="76">
        <v>40000</v>
      </c>
    </row>
    <row r="164" spans="1:6" s="4" customFormat="1" ht="12" customHeight="1" x14ac:dyDescent="0.25">
      <c r="A164" s="11">
        <f t="shared" si="3"/>
        <v>159</v>
      </c>
      <c r="B164" s="14">
        <v>298</v>
      </c>
      <c r="C164" s="12" t="s">
        <v>475</v>
      </c>
      <c r="D164" s="13">
        <v>84823</v>
      </c>
      <c r="E164" s="14">
        <v>1</v>
      </c>
      <c r="F164" s="76">
        <v>84823</v>
      </c>
    </row>
    <row r="165" spans="1:6" s="4" customFormat="1" ht="12" customHeight="1" x14ac:dyDescent="0.25">
      <c r="A165" s="11">
        <f t="shared" si="3"/>
        <v>160</v>
      </c>
      <c r="B165" s="14">
        <v>300</v>
      </c>
      <c r="C165" s="12" t="s">
        <v>477</v>
      </c>
      <c r="D165" s="13">
        <v>332210.7</v>
      </c>
      <c r="E165" s="14">
        <v>3</v>
      </c>
      <c r="F165" s="76">
        <v>110736.90000000001</v>
      </c>
    </row>
    <row r="166" spans="1:6" s="4" customFormat="1" ht="12" customHeight="1" x14ac:dyDescent="0.25">
      <c r="A166" s="11">
        <f t="shared" si="3"/>
        <v>161</v>
      </c>
      <c r="B166" s="14">
        <v>301</v>
      </c>
      <c r="C166" s="12" t="s">
        <v>478</v>
      </c>
      <c r="D166" s="13">
        <v>81176.759999999995</v>
      </c>
      <c r="E166" s="14">
        <v>2</v>
      </c>
      <c r="F166" s="76">
        <v>40588.379999999997</v>
      </c>
    </row>
    <row r="167" spans="1:6" s="4" customFormat="1" ht="12" customHeight="1" x14ac:dyDescent="0.25">
      <c r="A167" s="11">
        <f t="shared" si="3"/>
        <v>162</v>
      </c>
      <c r="B167" s="14">
        <v>302</v>
      </c>
      <c r="C167" s="12" t="s">
        <v>479</v>
      </c>
      <c r="D167" s="13">
        <v>39674.800000000003</v>
      </c>
      <c r="E167" s="14">
        <v>1</v>
      </c>
      <c r="F167" s="76">
        <v>39674.800000000003</v>
      </c>
    </row>
    <row r="168" spans="1:6" s="4" customFormat="1" ht="12" customHeight="1" x14ac:dyDescent="0.25">
      <c r="A168" s="11">
        <f t="shared" si="3"/>
        <v>163</v>
      </c>
      <c r="B168" s="14">
        <v>303</v>
      </c>
      <c r="C168" s="12" t="s">
        <v>480</v>
      </c>
      <c r="D168" s="13">
        <v>663697.88</v>
      </c>
      <c r="E168" s="14">
        <v>14</v>
      </c>
      <c r="F168" s="76">
        <v>47406.991428571426</v>
      </c>
    </row>
    <row r="169" spans="1:6" s="4" customFormat="1" ht="12" customHeight="1" x14ac:dyDescent="0.25">
      <c r="A169" s="11">
        <f t="shared" si="3"/>
        <v>164</v>
      </c>
      <c r="B169" s="14">
        <v>304</v>
      </c>
      <c r="C169" s="12" t="s">
        <v>481</v>
      </c>
      <c r="D169" s="13">
        <v>100000</v>
      </c>
      <c r="E169" s="14">
        <v>1</v>
      </c>
      <c r="F169" s="76">
        <v>100000</v>
      </c>
    </row>
    <row r="170" spans="1:6" s="4" customFormat="1" ht="12" customHeight="1" x14ac:dyDescent="0.25">
      <c r="A170" s="11">
        <f t="shared" si="3"/>
        <v>165</v>
      </c>
      <c r="B170" s="14">
        <v>310</v>
      </c>
      <c r="C170" s="12" t="s">
        <v>487</v>
      </c>
      <c r="D170" s="13">
        <v>40000</v>
      </c>
      <c r="E170" s="14">
        <v>1</v>
      </c>
      <c r="F170" s="76">
        <v>40000</v>
      </c>
    </row>
    <row r="171" spans="1:6" s="4" customFormat="1" ht="12" customHeight="1" x14ac:dyDescent="0.25">
      <c r="A171" s="11">
        <f t="shared" si="3"/>
        <v>166</v>
      </c>
      <c r="B171" s="14">
        <v>313</v>
      </c>
      <c r="C171" s="12" t="s">
        <v>490</v>
      </c>
      <c r="D171" s="13">
        <v>75000</v>
      </c>
      <c r="E171" s="14">
        <v>2</v>
      </c>
      <c r="F171" s="76">
        <v>37500</v>
      </c>
    </row>
    <row r="172" spans="1:6" s="4" customFormat="1" ht="12" customHeight="1" x14ac:dyDescent="0.25">
      <c r="A172" s="11">
        <f t="shared" si="3"/>
        <v>167</v>
      </c>
      <c r="B172" s="14">
        <v>314</v>
      </c>
      <c r="C172" s="12" t="s">
        <v>491</v>
      </c>
      <c r="D172" s="13">
        <v>45000</v>
      </c>
      <c r="E172" s="14">
        <v>1</v>
      </c>
      <c r="F172" s="76">
        <v>45000</v>
      </c>
    </row>
    <row r="173" spans="1:6" s="4" customFormat="1" ht="12" customHeight="1" x14ac:dyDescent="0.25">
      <c r="A173" s="11">
        <f t="shared" si="3"/>
        <v>168</v>
      </c>
      <c r="B173" s="14">
        <v>316</v>
      </c>
      <c r="C173" s="12" t="s">
        <v>493</v>
      </c>
      <c r="D173" s="13">
        <v>47786</v>
      </c>
      <c r="E173" s="14">
        <v>1</v>
      </c>
      <c r="F173" s="76">
        <v>47786</v>
      </c>
    </row>
    <row r="174" spans="1:6" s="4" customFormat="1" ht="12" customHeight="1" x14ac:dyDescent="0.25">
      <c r="A174" s="11">
        <f t="shared" si="3"/>
        <v>169</v>
      </c>
      <c r="B174" s="14">
        <v>317</v>
      </c>
      <c r="C174" s="12" t="s">
        <v>494</v>
      </c>
      <c r="D174" s="13">
        <v>45177.22</v>
      </c>
      <c r="E174" s="14">
        <v>1</v>
      </c>
      <c r="F174" s="76">
        <v>45177.22</v>
      </c>
    </row>
    <row r="175" spans="1:6" s="4" customFormat="1" ht="12" customHeight="1" x14ac:dyDescent="0.25">
      <c r="A175" s="11">
        <f t="shared" si="3"/>
        <v>170</v>
      </c>
      <c r="B175" s="14">
        <v>319</v>
      </c>
      <c r="C175" s="12" t="s">
        <v>496</v>
      </c>
      <c r="D175" s="13">
        <v>87760</v>
      </c>
      <c r="E175" s="14">
        <v>3</v>
      </c>
      <c r="F175" s="76">
        <v>29253.333333333332</v>
      </c>
    </row>
    <row r="176" spans="1:6" s="4" customFormat="1" ht="12" customHeight="1" x14ac:dyDescent="0.25">
      <c r="A176" s="11">
        <f t="shared" si="3"/>
        <v>171</v>
      </c>
      <c r="B176" s="14">
        <v>320</v>
      </c>
      <c r="C176" s="12" t="s">
        <v>497</v>
      </c>
      <c r="D176" s="13">
        <v>50000</v>
      </c>
      <c r="E176" s="14">
        <v>1</v>
      </c>
      <c r="F176" s="76">
        <v>50000</v>
      </c>
    </row>
    <row r="177" spans="1:6" s="4" customFormat="1" ht="12" customHeight="1" x14ac:dyDescent="0.25">
      <c r="A177" s="11">
        <f t="shared" si="3"/>
        <v>172</v>
      </c>
      <c r="B177" s="14">
        <v>321</v>
      </c>
      <c r="C177" s="12" t="s">
        <v>498</v>
      </c>
      <c r="D177" s="13">
        <v>60000</v>
      </c>
      <c r="E177" s="14">
        <v>1</v>
      </c>
      <c r="F177" s="76">
        <v>60000</v>
      </c>
    </row>
    <row r="178" spans="1:6" s="4" customFormat="1" ht="12" customHeight="1" x14ac:dyDescent="0.25">
      <c r="A178" s="11">
        <f t="shared" si="3"/>
        <v>173</v>
      </c>
      <c r="B178" s="14">
        <v>323</v>
      </c>
      <c r="C178" s="12" t="s">
        <v>500</v>
      </c>
      <c r="D178" s="13">
        <v>264042</v>
      </c>
      <c r="E178" s="14">
        <v>4</v>
      </c>
      <c r="F178" s="76">
        <v>66010.5</v>
      </c>
    </row>
    <row r="179" spans="1:6" s="4" customFormat="1" ht="12" customHeight="1" x14ac:dyDescent="0.25">
      <c r="A179" s="11">
        <f t="shared" si="3"/>
        <v>174</v>
      </c>
      <c r="B179" s="14">
        <v>324</v>
      </c>
      <c r="C179" s="12" t="s">
        <v>501</v>
      </c>
      <c r="D179" s="13">
        <v>300200</v>
      </c>
      <c r="E179" s="14">
        <v>6</v>
      </c>
      <c r="F179" s="76">
        <v>50033.333333333336</v>
      </c>
    </row>
    <row r="180" spans="1:6" s="4" customFormat="1" ht="12" customHeight="1" x14ac:dyDescent="0.25">
      <c r="A180" s="11">
        <f t="shared" si="3"/>
        <v>175</v>
      </c>
      <c r="B180" s="14">
        <v>326</v>
      </c>
      <c r="C180" s="12" t="s">
        <v>503</v>
      </c>
      <c r="D180" s="13">
        <v>111922</v>
      </c>
      <c r="E180" s="14">
        <v>2</v>
      </c>
      <c r="F180" s="76">
        <v>55961</v>
      </c>
    </row>
    <row r="181" spans="1:6" s="4" customFormat="1" ht="12" customHeight="1" x14ac:dyDescent="0.25">
      <c r="A181" s="11">
        <f t="shared" si="3"/>
        <v>176</v>
      </c>
      <c r="B181" s="14">
        <v>327</v>
      </c>
      <c r="C181" s="12" t="s">
        <v>504</v>
      </c>
      <c r="D181" s="13">
        <v>43832</v>
      </c>
      <c r="E181" s="14">
        <v>1</v>
      </c>
      <c r="F181" s="76">
        <v>43832</v>
      </c>
    </row>
    <row r="182" spans="1:6" s="4" customFormat="1" ht="12" customHeight="1" x14ac:dyDescent="0.25">
      <c r="A182" s="11">
        <f t="shared" si="3"/>
        <v>177</v>
      </c>
      <c r="B182" s="14">
        <v>331</v>
      </c>
      <c r="C182" s="12" t="s">
        <v>508</v>
      </c>
      <c r="D182" s="13">
        <v>110000</v>
      </c>
      <c r="E182" s="14">
        <v>2</v>
      </c>
      <c r="F182" s="76">
        <v>55000</v>
      </c>
    </row>
    <row r="183" spans="1:6" s="4" customFormat="1" ht="12" customHeight="1" x14ac:dyDescent="0.25">
      <c r="A183" s="11">
        <f t="shared" si="3"/>
        <v>178</v>
      </c>
      <c r="B183" s="14">
        <v>334</v>
      </c>
      <c r="C183" s="12" t="s">
        <v>511</v>
      </c>
      <c r="D183" s="13">
        <v>60000</v>
      </c>
      <c r="E183" s="14">
        <v>2</v>
      </c>
      <c r="F183" s="76">
        <v>30000</v>
      </c>
    </row>
    <row r="184" spans="1:6" s="4" customFormat="1" ht="12" customHeight="1" x14ac:dyDescent="0.25">
      <c r="A184" s="11">
        <f t="shared" si="3"/>
        <v>179</v>
      </c>
      <c r="B184" s="14">
        <v>335</v>
      </c>
      <c r="C184" s="12" t="s">
        <v>512</v>
      </c>
      <c r="D184" s="13">
        <v>40000</v>
      </c>
      <c r="E184" s="14">
        <v>1</v>
      </c>
      <c r="F184" s="76">
        <v>40000</v>
      </c>
    </row>
    <row r="185" spans="1:6" s="4" customFormat="1" ht="12" customHeight="1" x14ac:dyDescent="0.25">
      <c r="A185" s="11">
        <f t="shared" si="3"/>
        <v>180</v>
      </c>
      <c r="B185" s="14">
        <v>336</v>
      </c>
      <c r="C185" s="12" t="s">
        <v>513</v>
      </c>
      <c r="D185" s="13">
        <v>112520.33</v>
      </c>
      <c r="E185" s="14">
        <v>3</v>
      </c>
      <c r="F185" s="76">
        <v>37506.776666666665</v>
      </c>
    </row>
    <row r="186" spans="1:6" s="4" customFormat="1" ht="12" customHeight="1" x14ac:dyDescent="0.25">
      <c r="A186" s="11">
        <f t="shared" si="3"/>
        <v>181</v>
      </c>
      <c r="B186" s="14">
        <v>337</v>
      </c>
      <c r="C186" s="12" t="s">
        <v>514</v>
      </c>
      <c r="D186" s="13">
        <v>120000</v>
      </c>
      <c r="E186" s="14">
        <v>3</v>
      </c>
      <c r="F186" s="76">
        <v>40000</v>
      </c>
    </row>
    <row r="187" spans="1:6" s="4" customFormat="1" ht="12" customHeight="1" x14ac:dyDescent="0.25">
      <c r="A187" s="11">
        <f t="shared" si="3"/>
        <v>182</v>
      </c>
      <c r="B187" s="14">
        <v>341</v>
      </c>
      <c r="C187" s="12" t="s">
        <v>518</v>
      </c>
      <c r="D187" s="13">
        <v>468791.13</v>
      </c>
      <c r="E187" s="14">
        <v>8</v>
      </c>
      <c r="F187" s="76">
        <v>58598.891250000001</v>
      </c>
    </row>
    <row r="188" spans="1:6" s="4" customFormat="1" ht="12" customHeight="1" x14ac:dyDescent="0.25">
      <c r="A188" s="11">
        <f t="shared" si="3"/>
        <v>183</v>
      </c>
      <c r="B188" s="14">
        <v>342</v>
      </c>
      <c r="C188" s="12" t="s">
        <v>519</v>
      </c>
      <c r="D188" s="13">
        <v>60000</v>
      </c>
      <c r="E188" s="14">
        <v>2</v>
      </c>
      <c r="F188" s="76">
        <v>30000</v>
      </c>
    </row>
    <row r="189" spans="1:6" s="4" customFormat="1" ht="12" customHeight="1" x14ac:dyDescent="0.25">
      <c r="A189" s="11">
        <f t="shared" si="3"/>
        <v>184</v>
      </c>
      <c r="B189" s="14">
        <v>343</v>
      </c>
      <c r="C189" s="12" t="s">
        <v>520</v>
      </c>
      <c r="D189" s="13">
        <v>319451</v>
      </c>
      <c r="E189" s="14">
        <v>3</v>
      </c>
      <c r="F189" s="76">
        <v>106483.66666666667</v>
      </c>
    </row>
    <row r="190" spans="1:6" s="4" customFormat="1" ht="12" customHeight="1" x14ac:dyDescent="0.25">
      <c r="A190" s="11">
        <f t="shared" si="3"/>
        <v>185</v>
      </c>
      <c r="B190" s="14">
        <v>345</v>
      </c>
      <c r="C190" s="12" t="s">
        <v>141</v>
      </c>
      <c r="D190" s="13">
        <v>89989</v>
      </c>
      <c r="E190" s="14">
        <v>2</v>
      </c>
      <c r="F190" s="76">
        <v>44994.5</v>
      </c>
    </row>
    <row r="191" spans="1:6" s="4" customFormat="1" ht="12" customHeight="1" x14ac:dyDescent="0.25">
      <c r="A191" s="11">
        <f t="shared" si="3"/>
        <v>186</v>
      </c>
      <c r="B191" s="14">
        <v>348</v>
      </c>
      <c r="C191" s="12" t="s">
        <v>524</v>
      </c>
      <c r="D191" s="13">
        <v>263003</v>
      </c>
      <c r="E191" s="14">
        <v>5</v>
      </c>
      <c r="F191" s="76">
        <v>52600.6</v>
      </c>
    </row>
    <row r="192" spans="1:6" s="4" customFormat="1" ht="12" customHeight="1" x14ac:dyDescent="0.25">
      <c r="A192" s="11">
        <f t="shared" si="3"/>
        <v>187</v>
      </c>
      <c r="B192" s="14">
        <v>349</v>
      </c>
      <c r="C192" s="12" t="s">
        <v>525</v>
      </c>
      <c r="D192" s="13">
        <v>40000</v>
      </c>
      <c r="E192" s="14">
        <v>1</v>
      </c>
      <c r="F192" s="76">
        <v>40000</v>
      </c>
    </row>
    <row r="193" spans="1:6" s="4" customFormat="1" ht="12" customHeight="1" x14ac:dyDescent="0.25">
      <c r="A193" s="11">
        <f t="shared" si="3"/>
        <v>188</v>
      </c>
      <c r="B193" s="14">
        <v>351</v>
      </c>
      <c r="C193" s="12" t="s">
        <v>527</v>
      </c>
      <c r="D193" s="13">
        <v>30000</v>
      </c>
      <c r="E193" s="14">
        <v>1</v>
      </c>
      <c r="F193" s="76">
        <v>30000</v>
      </c>
    </row>
    <row r="194" spans="1:6" s="4" customFormat="1" ht="12" customHeight="1" x14ac:dyDescent="0.25">
      <c r="A194" s="11">
        <f t="shared" si="3"/>
        <v>189</v>
      </c>
      <c r="B194" s="14">
        <v>353</v>
      </c>
      <c r="C194" s="12" t="s">
        <v>529</v>
      </c>
      <c r="D194" s="13">
        <v>49000</v>
      </c>
      <c r="E194" s="14">
        <v>2</v>
      </c>
      <c r="F194" s="76">
        <v>24500</v>
      </c>
    </row>
    <row r="195" spans="1:6" s="4" customFormat="1" ht="12" customHeight="1" x14ac:dyDescent="0.25">
      <c r="A195" s="11">
        <f t="shared" si="3"/>
        <v>190</v>
      </c>
      <c r="B195" s="14">
        <v>356</v>
      </c>
      <c r="C195" s="12" t="s">
        <v>532</v>
      </c>
      <c r="D195" s="13">
        <v>291951</v>
      </c>
      <c r="E195" s="14">
        <v>5</v>
      </c>
      <c r="F195" s="76">
        <v>58390.2</v>
      </c>
    </row>
    <row r="196" spans="1:6" s="4" customFormat="1" ht="12" customHeight="1" x14ac:dyDescent="0.25">
      <c r="A196" s="11">
        <f t="shared" si="3"/>
        <v>191</v>
      </c>
      <c r="B196" s="14">
        <v>357</v>
      </c>
      <c r="C196" s="12" t="s">
        <v>533</v>
      </c>
      <c r="D196" s="13">
        <v>60000</v>
      </c>
      <c r="E196" s="14">
        <v>2</v>
      </c>
      <c r="F196" s="76">
        <v>30000</v>
      </c>
    </row>
    <row r="197" spans="1:6" s="4" customFormat="1" ht="12" customHeight="1" x14ac:dyDescent="0.25">
      <c r="A197" s="11">
        <f t="shared" si="3"/>
        <v>192</v>
      </c>
      <c r="B197" s="14">
        <v>358</v>
      </c>
      <c r="C197" s="12" t="s">
        <v>534</v>
      </c>
      <c r="D197" s="13">
        <v>239500</v>
      </c>
      <c r="E197" s="14">
        <v>4</v>
      </c>
      <c r="F197" s="76">
        <v>59875</v>
      </c>
    </row>
    <row r="198" spans="1:6" s="4" customFormat="1" ht="12" customHeight="1" x14ac:dyDescent="0.25">
      <c r="A198" s="11">
        <f t="shared" si="3"/>
        <v>193</v>
      </c>
      <c r="B198" s="14">
        <v>359</v>
      </c>
      <c r="C198" s="12" t="s">
        <v>140</v>
      </c>
      <c r="D198" s="13">
        <v>160181.72</v>
      </c>
      <c r="E198" s="14">
        <v>4</v>
      </c>
      <c r="F198" s="76">
        <v>40045.43</v>
      </c>
    </row>
    <row r="199" spans="1:6" s="4" customFormat="1" ht="12" customHeight="1" x14ac:dyDescent="0.25">
      <c r="A199" s="11">
        <f t="shared" si="3"/>
        <v>194</v>
      </c>
      <c r="B199" s="14">
        <v>361</v>
      </c>
      <c r="C199" s="12" t="s">
        <v>536</v>
      </c>
      <c r="D199" s="13">
        <v>48884</v>
      </c>
      <c r="E199" s="14">
        <v>1</v>
      </c>
      <c r="F199" s="76">
        <v>48884</v>
      </c>
    </row>
    <row r="200" spans="1:6" s="4" customFormat="1" ht="12" customHeight="1" x14ac:dyDescent="0.25">
      <c r="A200" s="11">
        <f t="shared" si="3"/>
        <v>195</v>
      </c>
      <c r="B200" s="14">
        <v>362</v>
      </c>
      <c r="C200" s="12" t="s">
        <v>537</v>
      </c>
      <c r="D200" s="13">
        <v>70000</v>
      </c>
      <c r="E200" s="14">
        <v>1</v>
      </c>
      <c r="F200" s="76">
        <v>70000</v>
      </c>
    </row>
    <row r="201" spans="1:6" s="4" customFormat="1" ht="12" customHeight="1" x14ac:dyDescent="0.25">
      <c r="A201" s="11">
        <f t="shared" si="3"/>
        <v>196</v>
      </c>
      <c r="B201" s="14">
        <v>366</v>
      </c>
      <c r="C201" s="12" t="s">
        <v>541</v>
      </c>
      <c r="D201" s="13">
        <v>199900</v>
      </c>
      <c r="E201" s="14">
        <v>2</v>
      </c>
      <c r="F201" s="76">
        <v>99950</v>
      </c>
    </row>
    <row r="202" spans="1:6" s="4" customFormat="1" ht="12" customHeight="1" x14ac:dyDescent="0.25">
      <c r="A202" s="11">
        <f t="shared" si="3"/>
        <v>197</v>
      </c>
      <c r="B202" s="14">
        <v>368</v>
      </c>
      <c r="C202" s="12" t="s">
        <v>543</v>
      </c>
      <c r="D202" s="13">
        <v>39997</v>
      </c>
      <c r="E202" s="14">
        <v>1</v>
      </c>
      <c r="F202" s="76">
        <v>39997</v>
      </c>
    </row>
    <row r="203" spans="1:6" s="4" customFormat="1" ht="12" customHeight="1" x14ac:dyDescent="0.25">
      <c r="A203" s="11">
        <f t="shared" si="3"/>
        <v>198</v>
      </c>
      <c r="B203" s="14">
        <v>370</v>
      </c>
      <c r="C203" s="12" t="s">
        <v>545</v>
      </c>
      <c r="D203" s="13">
        <v>39000</v>
      </c>
      <c r="E203" s="14">
        <v>1</v>
      </c>
      <c r="F203" s="76">
        <v>39000</v>
      </c>
    </row>
    <row r="204" spans="1:6" s="4" customFormat="1" ht="12" customHeight="1" x14ac:dyDescent="0.25">
      <c r="A204" s="11">
        <f t="shared" si="3"/>
        <v>199</v>
      </c>
      <c r="B204" s="14">
        <v>378</v>
      </c>
      <c r="C204" s="12" t="s">
        <v>553</v>
      </c>
      <c r="D204" s="13">
        <v>35000</v>
      </c>
      <c r="E204" s="14">
        <v>1</v>
      </c>
      <c r="F204" s="76">
        <v>35000</v>
      </c>
    </row>
    <row r="205" spans="1:6" s="4" customFormat="1" ht="12" customHeight="1" x14ac:dyDescent="0.25">
      <c r="A205" s="11">
        <f t="shared" si="3"/>
        <v>200</v>
      </c>
      <c r="B205" s="14">
        <v>379</v>
      </c>
      <c r="C205" s="12" t="s">
        <v>554</v>
      </c>
      <c r="D205" s="13">
        <v>883228</v>
      </c>
      <c r="E205" s="14">
        <v>11</v>
      </c>
      <c r="F205" s="76">
        <v>80293.454545454544</v>
      </c>
    </row>
    <row r="206" spans="1:6" s="4" customFormat="1" ht="12" customHeight="1" x14ac:dyDescent="0.25">
      <c r="A206" s="85" t="s">
        <v>4</v>
      </c>
      <c r="B206" s="86" t="s">
        <v>4</v>
      </c>
      <c r="C206" s="87" t="s">
        <v>3</v>
      </c>
      <c r="D206" s="88">
        <f>SUM(D6:D205)</f>
        <v>32793779.189999994</v>
      </c>
      <c r="E206" s="134">
        <f>SUM(E6:E205)</f>
        <v>607</v>
      </c>
      <c r="F206" s="141" t="s">
        <v>4</v>
      </c>
    </row>
    <row r="207" spans="1:6" x14ac:dyDescent="0.25">
      <c r="F207" s="78"/>
    </row>
    <row r="208" spans="1:6" x14ac:dyDescent="0.25">
      <c r="F208" s="78"/>
    </row>
  </sheetData>
  <sheetProtection algorithmName="SHA-512" hashValue="uNm/qGPkx5ifGMVB4dbFFBuyJ5Ny5xErOk9jJZlDpa3L+zu1OecStvB1BYsejHqmsCfzxc9RuIdKWFGIzqpZ8g==" saltValue="+SIpgwJMwTSd8DWrTpbCig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8740157480314965" bottom="0.6692913385826772" header="0.39370078740157483" footer="0.31496062992125984"/>
  <pageSetup paperSize="9" firstPageNumber="38" orientation="portrait" horizontalDpi="1200" verticalDpi="1200" r:id="rId1"/>
  <headerFooter alignWithMargins="0">
    <oddFooter>&amp;R&amp;9&amp;P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0">
    <tabColor rgb="FFFFFF00"/>
  </sheetPr>
  <dimension ref="A1:G28"/>
  <sheetViews>
    <sheetView zoomScaleNormal="100" workbookViewId="0">
      <selection activeCell="D32" sqref="D32"/>
    </sheetView>
  </sheetViews>
  <sheetFormatPr defaultRowHeight="12.5" x14ac:dyDescent="0.25"/>
  <cols>
    <col min="1" max="2" width="4.54296875" customWidth="1"/>
    <col min="3" max="3" width="19.453125" customWidth="1"/>
    <col min="4" max="5" width="13.26953125" customWidth="1"/>
    <col min="6" max="6" width="18.7265625" customWidth="1"/>
  </cols>
  <sheetData>
    <row r="1" spans="1:7" ht="32.25" customHeight="1" x14ac:dyDescent="0.25">
      <c r="A1" s="263" t="s">
        <v>156</v>
      </c>
      <c r="B1" s="263"/>
      <c r="C1" s="263"/>
      <c r="D1" s="263"/>
      <c r="E1" s="263"/>
      <c r="F1" s="263"/>
      <c r="G1" s="2"/>
    </row>
    <row r="2" spans="1:7" ht="16.5" customHeight="1" x14ac:dyDescent="0.25"/>
    <row r="3" spans="1:7" ht="21" customHeight="1" x14ac:dyDescent="0.25">
      <c r="A3" s="238" t="s">
        <v>11</v>
      </c>
      <c r="B3" s="240" t="s">
        <v>1</v>
      </c>
      <c r="C3" s="240" t="s">
        <v>0</v>
      </c>
      <c r="D3" s="264" t="s">
        <v>106</v>
      </c>
      <c r="E3" s="265"/>
      <c r="F3" s="266"/>
    </row>
    <row r="4" spans="1:7" ht="18" x14ac:dyDescent="0.25">
      <c r="A4" s="239"/>
      <c r="B4" s="241"/>
      <c r="C4" s="241"/>
      <c r="D4" s="126" t="s">
        <v>48</v>
      </c>
      <c r="E4" s="119" t="s">
        <v>32</v>
      </c>
      <c r="F4" s="140" t="s">
        <v>49</v>
      </c>
    </row>
    <row r="5" spans="1:7" s="4" customFormat="1" ht="12.65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7" s="4" customFormat="1" ht="12.65" customHeight="1" x14ac:dyDescent="0.25">
      <c r="A6" s="11">
        <v>1</v>
      </c>
      <c r="B6" s="14">
        <v>118</v>
      </c>
      <c r="C6" s="12" t="s">
        <v>297</v>
      </c>
      <c r="D6" s="13">
        <v>45242.16</v>
      </c>
      <c r="E6" s="14">
        <v>1</v>
      </c>
      <c r="F6" s="76">
        <v>45242.16</v>
      </c>
    </row>
    <row r="7" spans="1:7" s="4" customFormat="1" ht="12.65" customHeight="1" x14ac:dyDescent="0.25">
      <c r="A7" s="11">
        <v>2</v>
      </c>
      <c r="B7" s="14">
        <v>210</v>
      </c>
      <c r="C7" s="12" t="s">
        <v>388</v>
      </c>
      <c r="D7" s="13">
        <v>60000</v>
      </c>
      <c r="E7" s="14">
        <v>1</v>
      </c>
      <c r="F7" s="76">
        <v>60000</v>
      </c>
    </row>
    <row r="8" spans="1:7" s="4" customFormat="1" ht="12.65" customHeight="1" x14ac:dyDescent="0.25">
      <c r="A8" s="11">
        <v>3</v>
      </c>
      <c r="B8" s="14">
        <v>305</v>
      </c>
      <c r="C8" s="12" t="s">
        <v>482</v>
      </c>
      <c r="D8" s="13">
        <v>44993.7</v>
      </c>
      <c r="E8" s="14">
        <v>1</v>
      </c>
      <c r="F8" s="76">
        <v>44993.7</v>
      </c>
    </row>
    <row r="9" spans="1:7" s="4" customFormat="1" ht="12.65" customHeight="1" x14ac:dyDescent="0.25">
      <c r="A9" s="85" t="s">
        <v>4</v>
      </c>
      <c r="B9" s="86" t="s">
        <v>4</v>
      </c>
      <c r="C9" s="87" t="s">
        <v>3</v>
      </c>
      <c r="D9" s="88">
        <f>SUM(D6:D8)</f>
        <v>150235.85999999999</v>
      </c>
      <c r="E9" s="88">
        <f>SUM(E6:E8)</f>
        <v>3</v>
      </c>
      <c r="F9" s="141" t="s">
        <v>4</v>
      </c>
    </row>
    <row r="10" spans="1:7" ht="39" customHeight="1" x14ac:dyDescent="0.25"/>
    <row r="11" spans="1:7" ht="30.75" customHeight="1" x14ac:dyDescent="0.25">
      <c r="A11" s="262" t="s">
        <v>157</v>
      </c>
      <c r="B11" s="262"/>
      <c r="C11" s="262"/>
      <c r="D11" s="262"/>
      <c r="E11" s="262"/>
      <c r="F11" s="262"/>
    </row>
    <row r="12" spans="1:7" ht="17.25" customHeight="1" x14ac:dyDescent="0.25"/>
    <row r="13" spans="1:7" ht="21" customHeight="1" x14ac:dyDescent="0.25">
      <c r="A13" s="238" t="s">
        <v>11</v>
      </c>
      <c r="B13" s="240" t="s">
        <v>1</v>
      </c>
      <c r="C13" s="240" t="s">
        <v>0</v>
      </c>
      <c r="D13" s="264" t="s">
        <v>127</v>
      </c>
      <c r="E13" s="265"/>
      <c r="F13" s="266"/>
    </row>
    <row r="14" spans="1:7" ht="18" x14ac:dyDescent="0.25">
      <c r="A14" s="239"/>
      <c r="B14" s="241"/>
      <c r="C14" s="241"/>
      <c r="D14" s="118" t="s">
        <v>31</v>
      </c>
      <c r="E14" s="119" t="s">
        <v>32</v>
      </c>
      <c r="F14" s="140" t="s">
        <v>49</v>
      </c>
    </row>
    <row r="15" spans="1:7" ht="12.65" customHeight="1" x14ac:dyDescent="0.25">
      <c r="A15" s="81">
        <v>1</v>
      </c>
      <c r="B15" s="82">
        <v>2</v>
      </c>
      <c r="C15" s="82">
        <v>3</v>
      </c>
      <c r="D15" s="83">
        <v>4</v>
      </c>
      <c r="E15" s="83">
        <v>5</v>
      </c>
      <c r="F15" s="84">
        <v>6</v>
      </c>
    </row>
    <row r="16" spans="1:7" ht="12.65" customHeight="1" x14ac:dyDescent="0.25">
      <c r="A16" s="11">
        <v>1</v>
      </c>
      <c r="B16" s="14">
        <v>293</v>
      </c>
      <c r="C16" s="12" t="s">
        <v>470</v>
      </c>
      <c r="D16" s="13">
        <v>60000</v>
      </c>
      <c r="E16" s="14">
        <v>1</v>
      </c>
      <c r="F16" s="76">
        <v>60000</v>
      </c>
    </row>
    <row r="17" spans="1:6" ht="12.65" customHeight="1" x14ac:dyDescent="0.25">
      <c r="A17" s="219">
        <v>2</v>
      </c>
      <c r="B17" s="220">
        <v>300</v>
      </c>
      <c r="C17" s="221" t="s">
        <v>477</v>
      </c>
      <c r="D17" s="222">
        <v>110700</v>
      </c>
      <c r="E17" s="220">
        <v>1</v>
      </c>
      <c r="F17" s="223">
        <v>110700</v>
      </c>
    </row>
    <row r="18" spans="1:6" ht="12.65" customHeight="1" x14ac:dyDescent="0.25">
      <c r="A18" s="85" t="s">
        <v>4</v>
      </c>
      <c r="B18" s="86" t="s">
        <v>4</v>
      </c>
      <c r="C18" s="87" t="s">
        <v>3</v>
      </c>
      <c r="D18" s="88">
        <f>SUM(D16:D17)</f>
        <v>170700</v>
      </c>
      <c r="E18" s="88">
        <f>SUM(E16:E17)</f>
        <v>2</v>
      </c>
      <c r="F18" s="141" t="s">
        <v>4</v>
      </c>
    </row>
    <row r="22" spans="1:6" ht="30" customHeight="1" x14ac:dyDescent="0.25">
      <c r="A22" s="262" t="s">
        <v>158</v>
      </c>
      <c r="B22" s="262"/>
      <c r="C22" s="262"/>
      <c r="D22" s="262"/>
      <c r="E22" s="262"/>
      <c r="F22" s="262"/>
    </row>
    <row r="24" spans="1:6" ht="21" customHeight="1" x14ac:dyDescent="0.25">
      <c r="A24" s="238" t="s">
        <v>11</v>
      </c>
      <c r="B24" s="240" t="s">
        <v>1</v>
      </c>
      <c r="C24" s="240" t="s">
        <v>0</v>
      </c>
      <c r="D24" s="264" t="s">
        <v>132</v>
      </c>
      <c r="E24" s="265"/>
      <c r="F24" s="266"/>
    </row>
    <row r="25" spans="1:6" ht="27" x14ac:dyDescent="0.25">
      <c r="A25" s="239"/>
      <c r="B25" s="241"/>
      <c r="C25" s="241"/>
      <c r="D25" s="126" t="s">
        <v>64</v>
      </c>
      <c r="E25" s="226" t="s">
        <v>134</v>
      </c>
      <c r="F25" s="140" t="s">
        <v>133</v>
      </c>
    </row>
    <row r="26" spans="1:6" x14ac:dyDescent="0.25">
      <c r="A26" s="81">
        <v>1</v>
      </c>
      <c r="B26" s="82">
        <v>2</v>
      </c>
      <c r="C26" s="82">
        <v>3</v>
      </c>
      <c r="D26" s="83">
        <v>4</v>
      </c>
      <c r="E26" s="83">
        <v>5</v>
      </c>
      <c r="F26" s="84">
        <v>6</v>
      </c>
    </row>
    <row r="27" spans="1:6" x14ac:dyDescent="0.25">
      <c r="A27" s="219">
        <v>1</v>
      </c>
      <c r="B27" s="220">
        <v>217</v>
      </c>
      <c r="C27" s="221" t="s">
        <v>395</v>
      </c>
      <c r="D27" s="222">
        <v>42000</v>
      </c>
      <c r="E27" s="220">
        <v>1</v>
      </c>
      <c r="F27" s="227">
        <v>1</v>
      </c>
    </row>
    <row r="28" spans="1:6" x14ac:dyDescent="0.25">
      <c r="A28" s="85" t="s">
        <v>4</v>
      </c>
      <c r="B28" s="86" t="s">
        <v>4</v>
      </c>
      <c r="C28" s="87" t="s">
        <v>3</v>
      </c>
      <c r="D28" s="88">
        <f>SUM(D27:D27)</f>
        <v>42000</v>
      </c>
      <c r="E28" s="88">
        <f>SUM(E27:E27)</f>
        <v>1</v>
      </c>
      <c r="F28" s="228">
        <f>SUM(F27:F27)</f>
        <v>1</v>
      </c>
    </row>
  </sheetData>
  <sheetProtection algorithmName="SHA-512" hashValue="oqvJZ6vMVTHFBq3q5WJg77U762wMu7QNsQYMgaFlUUS5Wxx8oi8y6lqE3+qOcvKPNJeGUF1bRsMh3sGOF4a+mQ==" saltValue="fokObJZrbDbos5Ec+TiGaw==" spinCount="100000" sheet="1" objects="1" scenarios="1"/>
  <mergeCells count="15">
    <mergeCell ref="A1:F1"/>
    <mergeCell ref="A3:A4"/>
    <mergeCell ref="B3:B4"/>
    <mergeCell ref="C3:C4"/>
    <mergeCell ref="D3:F3"/>
    <mergeCell ref="A11:F11"/>
    <mergeCell ref="A22:F22"/>
    <mergeCell ref="A24:A25"/>
    <mergeCell ref="B24:B25"/>
    <mergeCell ref="C24:C25"/>
    <mergeCell ref="D24:F24"/>
    <mergeCell ref="A13:A14"/>
    <mergeCell ref="B13:B14"/>
    <mergeCell ref="C13:C14"/>
    <mergeCell ref="D13:F13"/>
  </mergeCells>
  <printOptions horizontalCentered="1"/>
  <pageMargins left="0.98425196850393704" right="0.78740157480314965" top="0.78740157480314965" bottom="0.6692913385826772" header="0.39370078740157483" footer="0.31496062992125984"/>
  <pageSetup paperSize="9" firstPageNumber="44" orientation="portrait" horizontalDpi="1200" verticalDpi="1200" r:id="rId1"/>
  <headerFooter alignWithMargins="0">
    <oddFooter>&amp;R&amp;9&amp;P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>
    <tabColor rgb="FFFFFF00"/>
  </sheetPr>
  <dimension ref="A1:F384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796875" defaultRowHeight="11.15" customHeight="1" x14ac:dyDescent="0.25"/>
  <cols>
    <col min="1" max="2" width="3.54296875" style="4" customWidth="1"/>
    <col min="3" max="3" width="19" style="4" customWidth="1"/>
    <col min="4" max="4" width="15.81640625" style="31" customWidth="1"/>
    <col min="5" max="5" width="18.26953125" style="31" customWidth="1"/>
    <col min="6" max="6" width="15.7265625" style="35" customWidth="1"/>
    <col min="7" max="16384" width="9.1796875" style="4"/>
  </cols>
  <sheetData>
    <row r="1" spans="1:6" ht="26.15" customHeight="1" x14ac:dyDescent="0.25">
      <c r="A1" s="262" t="s">
        <v>159</v>
      </c>
      <c r="B1" s="262"/>
      <c r="C1" s="262"/>
      <c r="D1" s="262"/>
      <c r="E1" s="262"/>
      <c r="F1" s="262"/>
    </row>
    <row r="2" spans="1:6" ht="18" customHeight="1" x14ac:dyDescent="0.25">
      <c r="A2" s="45"/>
    </row>
    <row r="3" spans="1:6" s="18" customFormat="1" ht="21" customHeight="1" x14ac:dyDescent="0.25">
      <c r="A3" s="255" t="s">
        <v>11</v>
      </c>
      <c r="B3" s="254" t="s">
        <v>1</v>
      </c>
      <c r="C3" s="254" t="s">
        <v>0</v>
      </c>
      <c r="D3" s="264" t="s">
        <v>107</v>
      </c>
      <c r="E3" s="265"/>
      <c r="F3" s="266"/>
    </row>
    <row r="4" spans="1:6" s="19" customFormat="1" ht="21" customHeight="1" x14ac:dyDescent="0.25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</v>
      </c>
      <c r="C6" s="16" t="s">
        <v>180</v>
      </c>
      <c r="D6" s="7">
        <v>196230</v>
      </c>
      <c r="E6" s="7">
        <v>103</v>
      </c>
      <c r="F6" s="75">
        <v>1905.1456310679612</v>
      </c>
    </row>
    <row r="7" spans="1:6" ht="12" customHeight="1" x14ac:dyDescent="0.25">
      <c r="A7" s="15">
        <f>A6+1</f>
        <v>2</v>
      </c>
      <c r="B7" s="46">
        <v>2</v>
      </c>
      <c r="C7" s="16" t="s">
        <v>181</v>
      </c>
      <c r="D7" s="7">
        <v>397710</v>
      </c>
      <c r="E7" s="7">
        <v>263</v>
      </c>
      <c r="F7" s="75">
        <v>1512.2053231939165</v>
      </c>
    </row>
    <row r="8" spans="1:6" ht="12" customHeight="1" x14ac:dyDescent="0.25">
      <c r="A8" s="15">
        <f t="shared" ref="A8:A71" si="0">A7+1</f>
        <v>3</v>
      </c>
      <c r="B8" s="46">
        <v>3</v>
      </c>
      <c r="C8" s="16" t="s">
        <v>182</v>
      </c>
      <c r="D8" s="7">
        <v>313470</v>
      </c>
      <c r="E8" s="7">
        <v>145</v>
      </c>
      <c r="F8" s="75">
        <v>2161.8620689655172</v>
      </c>
    </row>
    <row r="9" spans="1:6" ht="12" customHeight="1" x14ac:dyDescent="0.25">
      <c r="A9" s="15">
        <f t="shared" si="0"/>
        <v>4</v>
      </c>
      <c r="B9" s="46">
        <v>4</v>
      </c>
      <c r="C9" s="16" t="s">
        <v>183</v>
      </c>
      <c r="D9" s="7">
        <v>342261</v>
      </c>
      <c r="E9" s="7">
        <v>206</v>
      </c>
      <c r="F9" s="75">
        <v>1661.4611650485438</v>
      </c>
    </row>
    <row r="10" spans="1:6" ht="12" customHeight="1" x14ac:dyDescent="0.25">
      <c r="A10" s="15">
        <f t="shared" si="0"/>
        <v>5</v>
      </c>
      <c r="B10" s="46">
        <v>5</v>
      </c>
      <c r="C10" s="16" t="s">
        <v>184</v>
      </c>
      <c r="D10" s="7">
        <v>295095</v>
      </c>
      <c r="E10" s="7">
        <v>154</v>
      </c>
      <c r="F10" s="75">
        <v>1916.2012987012988</v>
      </c>
    </row>
    <row r="11" spans="1:6" ht="12" customHeight="1" x14ac:dyDescent="0.25">
      <c r="A11" s="15">
        <f t="shared" si="0"/>
        <v>6</v>
      </c>
      <c r="B11" s="46">
        <v>6</v>
      </c>
      <c r="C11" s="16" t="s">
        <v>185</v>
      </c>
      <c r="D11" s="7">
        <v>337172</v>
      </c>
      <c r="E11" s="7">
        <v>176</v>
      </c>
      <c r="F11" s="75">
        <v>1915.75</v>
      </c>
    </row>
    <row r="12" spans="1:6" ht="12" customHeight="1" x14ac:dyDescent="0.25">
      <c r="A12" s="15">
        <f t="shared" si="0"/>
        <v>7</v>
      </c>
      <c r="B12" s="46">
        <v>7</v>
      </c>
      <c r="C12" s="16" t="s">
        <v>186</v>
      </c>
      <c r="D12" s="7">
        <v>264422</v>
      </c>
      <c r="E12" s="7">
        <v>125</v>
      </c>
      <c r="F12" s="75">
        <v>2115.3760000000002</v>
      </c>
    </row>
    <row r="13" spans="1:6" ht="12" customHeight="1" x14ac:dyDescent="0.25">
      <c r="A13" s="15">
        <f t="shared" si="0"/>
        <v>8</v>
      </c>
      <c r="B13" s="46">
        <v>8</v>
      </c>
      <c r="C13" s="16" t="s">
        <v>187</v>
      </c>
      <c r="D13" s="7">
        <v>482842</v>
      </c>
      <c r="E13" s="7">
        <v>251</v>
      </c>
      <c r="F13" s="75">
        <v>1923.6733067729083</v>
      </c>
    </row>
    <row r="14" spans="1:6" ht="12" customHeight="1" x14ac:dyDescent="0.25">
      <c r="A14" s="15">
        <f t="shared" si="0"/>
        <v>9</v>
      </c>
      <c r="B14" s="46">
        <v>9</v>
      </c>
      <c r="C14" s="16" t="s">
        <v>188</v>
      </c>
      <c r="D14" s="7">
        <v>269945</v>
      </c>
      <c r="E14" s="7">
        <v>140</v>
      </c>
      <c r="F14" s="75">
        <v>1928.1785714285713</v>
      </c>
    </row>
    <row r="15" spans="1:6" ht="12" customHeight="1" x14ac:dyDescent="0.25">
      <c r="A15" s="15">
        <f t="shared" si="0"/>
        <v>10</v>
      </c>
      <c r="B15" s="46">
        <v>10</v>
      </c>
      <c r="C15" s="16" t="s">
        <v>189</v>
      </c>
      <c r="D15" s="7">
        <v>393744</v>
      </c>
      <c r="E15" s="7">
        <v>213</v>
      </c>
      <c r="F15" s="75">
        <v>1848.5633802816901</v>
      </c>
    </row>
    <row r="16" spans="1:6" ht="12" customHeight="1" x14ac:dyDescent="0.25">
      <c r="A16" s="15">
        <f t="shared" si="0"/>
        <v>11</v>
      </c>
      <c r="B16" s="46">
        <v>11</v>
      </c>
      <c r="C16" s="16" t="s">
        <v>190</v>
      </c>
      <c r="D16" s="7">
        <v>420000</v>
      </c>
      <c r="E16" s="7">
        <v>216</v>
      </c>
      <c r="F16" s="75">
        <v>1944.4444444444443</v>
      </c>
    </row>
    <row r="17" spans="1:6" ht="12" customHeight="1" x14ac:dyDescent="0.25">
      <c r="A17" s="15">
        <f t="shared" si="0"/>
        <v>12</v>
      </c>
      <c r="B17" s="46">
        <v>12</v>
      </c>
      <c r="C17" s="16" t="s">
        <v>191</v>
      </c>
      <c r="D17" s="7">
        <v>64091</v>
      </c>
      <c r="E17" s="7">
        <v>33</v>
      </c>
      <c r="F17" s="75">
        <v>1942.1515151515152</v>
      </c>
    </row>
    <row r="18" spans="1:6" ht="12" customHeight="1" x14ac:dyDescent="0.25">
      <c r="A18" s="15">
        <f t="shared" si="0"/>
        <v>13</v>
      </c>
      <c r="B18" s="46">
        <v>14</v>
      </c>
      <c r="C18" s="16" t="s">
        <v>193</v>
      </c>
      <c r="D18" s="7">
        <v>515289</v>
      </c>
      <c r="E18" s="7">
        <v>265</v>
      </c>
      <c r="F18" s="75">
        <v>1944.4867924528303</v>
      </c>
    </row>
    <row r="19" spans="1:6" ht="12" customHeight="1" x14ac:dyDescent="0.25">
      <c r="A19" s="15">
        <f t="shared" si="0"/>
        <v>14</v>
      </c>
      <c r="B19" s="46">
        <v>15</v>
      </c>
      <c r="C19" s="16" t="s">
        <v>194</v>
      </c>
      <c r="D19" s="7">
        <v>387735</v>
      </c>
      <c r="E19" s="7">
        <v>252</v>
      </c>
      <c r="F19" s="75">
        <v>1538.6309523809523</v>
      </c>
    </row>
    <row r="20" spans="1:6" ht="12" customHeight="1" x14ac:dyDescent="0.25">
      <c r="A20" s="15">
        <f t="shared" si="0"/>
        <v>15</v>
      </c>
      <c r="B20" s="46">
        <v>16</v>
      </c>
      <c r="C20" s="16" t="s">
        <v>195</v>
      </c>
      <c r="D20" s="7">
        <v>360432</v>
      </c>
      <c r="E20" s="7">
        <v>236</v>
      </c>
      <c r="F20" s="75">
        <v>1527.2542372881355</v>
      </c>
    </row>
    <row r="21" spans="1:6" ht="12" customHeight="1" x14ac:dyDescent="0.25">
      <c r="A21" s="15">
        <f t="shared" si="0"/>
        <v>16</v>
      </c>
      <c r="B21" s="46">
        <v>17</v>
      </c>
      <c r="C21" s="16" t="s">
        <v>196</v>
      </c>
      <c r="D21" s="7">
        <v>199179</v>
      </c>
      <c r="E21" s="7">
        <v>106</v>
      </c>
      <c r="F21" s="75">
        <v>1879.0471698113208</v>
      </c>
    </row>
    <row r="22" spans="1:6" ht="12" customHeight="1" x14ac:dyDescent="0.25">
      <c r="A22" s="15">
        <f t="shared" si="0"/>
        <v>17</v>
      </c>
      <c r="B22" s="46">
        <v>18</v>
      </c>
      <c r="C22" s="16" t="s">
        <v>197</v>
      </c>
      <c r="D22" s="7">
        <v>344834</v>
      </c>
      <c r="E22" s="7">
        <v>186</v>
      </c>
      <c r="F22" s="75">
        <v>1853.9462365591398</v>
      </c>
    </row>
    <row r="23" spans="1:6" ht="12" customHeight="1" x14ac:dyDescent="0.25">
      <c r="A23" s="15">
        <f t="shared" si="0"/>
        <v>18</v>
      </c>
      <c r="B23" s="46">
        <v>19</v>
      </c>
      <c r="C23" s="16" t="s">
        <v>198</v>
      </c>
      <c r="D23" s="7">
        <v>577271</v>
      </c>
      <c r="E23" s="7">
        <v>298</v>
      </c>
      <c r="F23" s="75">
        <v>1937.1510067114093</v>
      </c>
    </row>
    <row r="24" spans="1:6" ht="12" customHeight="1" x14ac:dyDescent="0.25">
      <c r="A24" s="15">
        <f t="shared" si="0"/>
        <v>19</v>
      </c>
      <c r="B24" s="46">
        <v>20</v>
      </c>
      <c r="C24" s="16" t="s">
        <v>199</v>
      </c>
      <c r="D24" s="7">
        <v>336418.75</v>
      </c>
      <c r="E24" s="7">
        <v>173</v>
      </c>
      <c r="F24" s="75">
        <v>1944.6170520231215</v>
      </c>
    </row>
    <row r="25" spans="1:6" ht="12" customHeight="1" x14ac:dyDescent="0.25">
      <c r="A25" s="15">
        <f t="shared" si="0"/>
        <v>20</v>
      </c>
      <c r="B25" s="46">
        <v>21</v>
      </c>
      <c r="C25" s="16" t="s">
        <v>200</v>
      </c>
      <c r="D25" s="7">
        <v>544789</v>
      </c>
      <c r="E25" s="7">
        <v>278</v>
      </c>
      <c r="F25" s="75">
        <v>1959.6726618705036</v>
      </c>
    </row>
    <row r="26" spans="1:6" ht="12" customHeight="1" x14ac:dyDescent="0.25">
      <c r="A26" s="15">
        <f t="shared" si="0"/>
        <v>21</v>
      </c>
      <c r="B26" s="46">
        <v>22</v>
      </c>
      <c r="C26" s="16" t="s">
        <v>201</v>
      </c>
      <c r="D26" s="7">
        <v>194696</v>
      </c>
      <c r="E26" s="7">
        <v>98</v>
      </c>
      <c r="F26" s="75">
        <v>1986.6938775510205</v>
      </c>
    </row>
    <row r="27" spans="1:6" ht="12" customHeight="1" x14ac:dyDescent="0.25">
      <c r="A27" s="15">
        <f t="shared" si="0"/>
        <v>22</v>
      </c>
      <c r="B27" s="46">
        <v>23</v>
      </c>
      <c r="C27" s="16" t="s">
        <v>202</v>
      </c>
      <c r="D27" s="7">
        <v>95494.15</v>
      </c>
      <c r="E27" s="7">
        <v>47</v>
      </c>
      <c r="F27" s="75">
        <v>2031.7904255319147</v>
      </c>
    </row>
    <row r="28" spans="1:6" ht="12" customHeight="1" x14ac:dyDescent="0.25">
      <c r="A28" s="15">
        <f t="shared" si="0"/>
        <v>23</v>
      </c>
      <c r="B28" s="46">
        <v>24</v>
      </c>
      <c r="C28" s="16" t="s">
        <v>203</v>
      </c>
      <c r="D28" s="7">
        <v>537893</v>
      </c>
      <c r="E28" s="7">
        <v>281</v>
      </c>
      <c r="F28" s="75">
        <v>1914.2099644128114</v>
      </c>
    </row>
    <row r="29" spans="1:6" ht="12" customHeight="1" x14ac:dyDescent="0.25">
      <c r="A29" s="15">
        <f t="shared" si="0"/>
        <v>24</v>
      </c>
      <c r="B29" s="46">
        <v>25</v>
      </c>
      <c r="C29" s="16" t="s">
        <v>204</v>
      </c>
      <c r="D29" s="7">
        <v>99668</v>
      </c>
      <c r="E29" s="7">
        <v>55</v>
      </c>
      <c r="F29" s="75">
        <v>1812.1454545454546</v>
      </c>
    </row>
    <row r="30" spans="1:6" ht="12" customHeight="1" x14ac:dyDescent="0.25">
      <c r="A30" s="15">
        <f t="shared" si="0"/>
        <v>25</v>
      </c>
      <c r="B30" s="46">
        <v>26</v>
      </c>
      <c r="C30" s="16" t="s">
        <v>205</v>
      </c>
      <c r="D30" s="7">
        <v>596403</v>
      </c>
      <c r="E30" s="7">
        <v>384</v>
      </c>
      <c r="F30" s="75">
        <v>1553.1328125</v>
      </c>
    </row>
    <row r="31" spans="1:6" ht="12" customHeight="1" x14ac:dyDescent="0.25">
      <c r="A31" s="15">
        <f t="shared" si="0"/>
        <v>26</v>
      </c>
      <c r="B31" s="46">
        <v>27</v>
      </c>
      <c r="C31" s="16" t="s">
        <v>206</v>
      </c>
      <c r="D31" s="7">
        <v>494922</v>
      </c>
      <c r="E31" s="7">
        <v>258</v>
      </c>
      <c r="F31" s="75">
        <v>1918.3023255813953</v>
      </c>
    </row>
    <row r="32" spans="1:6" ht="12" customHeight="1" x14ac:dyDescent="0.25">
      <c r="A32" s="15">
        <f t="shared" si="0"/>
        <v>27</v>
      </c>
      <c r="B32" s="46">
        <v>28</v>
      </c>
      <c r="C32" s="16" t="s">
        <v>207</v>
      </c>
      <c r="D32" s="7">
        <v>716520</v>
      </c>
      <c r="E32" s="7">
        <v>375</v>
      </c>
      <c r="F32" s="75">
        <v>1910.72</v>
      </c>
    </row>
    <row r="33" spans="1:6" ht="12" customHeight="1" x14ac:dyDescent="0.25">
      <c r="A33" s="15">
        <f t="shared" si="0"/>
        <v>28</v>
      </c>
      <c r="B33" s="46">
        <v>29</v>
      </c>
      <c r="C33" s="16" t="s">
        <v>208</v>
      </c>
      <c r="D33" s="7">
        <v>1390029.66</v>
      </c>
      <c r="E33" s="7">
        <v>695</v>
      </c>
      <c r="F33" s="75">
        <v>2000.0426762589927</v>
      </c>
    </row>
    <row r="34" spans="1:6" ht="12" customHeight="1" x14ac:dyDescent="0.25">
      <c r="A34" s="15">
        <f t="shared" si="0"/>
        <v>29</v>
      </c>
      <c r="B34" s="46">
        <v>30</v>
      </c>
      <c r="C34" s="16" t="s">
        <v>209</v>
      </c>
      <c r="D34" s="7">
        <v>1221830</v>
      </c>
      <c r="E34" s="7">
        <v>648</v>
      </c>
      <c r="F34" s="75">
        <v>1885.5401234567901</v>
      </c>
    </row>
    <row r="35" spans="1:6" ht="12" customHeight="1" x14ac:dyDescent="0.25">
      <c r="A35" s="15">
        <f t="shared" si="0"/>
        <v>30</v>
      </c>
      <c r="B35" s="46">
        <v>31</v>
      </c>
      <c r="C35" s="16" t="s">
        <v>210</v>
      </c>
      <c r="D35" s="7">
        <v>172681</v>
      </c>
      <c r="E35" s="7">
        <v>113</v>
      </c>
      <c r="F35" s="75">
        <v>1528.1504424778761</v>
      </c>
    </row>
    <row r="36" spans="1:6" ht="12" customHeight="1" x14ac:dyDescent="0.25">
      <c r="A36" s="15">
        <f t="shared" si="0"/>
        <v>31</v>
      </c>
      <c r="B36" s="46">
        <v>32</v>
      </c>
      <c r="C36" s="16" t="s">
        <v>211</v>
      </c>
      <c r="D36" s="7">
        <v>239333</v>
      </c>
      <c r="E36" s="7">
        <v>125</v>
      </c>
      <c r="F36" s="75">
        <v>1914.664</v>
      </c>
    </row>
    <row r="37" spans="1:6" ht="12" customHeight="1" x14ac:dyDescent="0.25">
      <c r="A37" s="15">
        <f t="shared" si="0"/>
        <v>32</v>
      </c>
      <c r="B37" s="46">
        <v>33</v>
      </c>
      <c r="C37" s="16" t="s">
        <v>212</v>
      </c>
      <c r="D37" s="7">
        <v>376153</v>
      </c>
      <c r="E37" s="7">
        <v>198</v>
      </c>
      <c r="F37" s="75">
        <v>1899.7626262626263</v>
      </c>
    </row>
    <row r="38" spans="1:6" ht="12" customHeight="1" x14ac:dyDescent="0.25">
      <c r="A38" s="15">
        <f t="shared" si="0"/>
        <v>33</v>
      </c>
      <c r="B38" s="46">
        <v>34</v>
      </c>
      <c r="C38" s="16" t="s">
        <v>213</v>
      </c>
      <c r="D38" s="7">
        <v>434032</v>
      </c>
      <c r="E38" s="7">
        <v>255</v>
      </c>
      <c r="F38" s="75">
        <v>1702.0862745098038</v>
      </c>
    </row>
    <row r="39" spans="1:6" ht="12" customHeight="1" x14ac:dyDescent="0.25">
      <c r="A39" s="15">
        <f t="shared" si="0"/>
        <v>34</v>
      </c>
      <c r="B39" s="46">
        <v>35</v>
      </c>
      <c r="C39" s="16" t="s">
        <v>214</v>
      </c>
      <c r="D39" s="7">
        <v>289510</v>
      </c>
      <c r="E39" s="7">
        <v>150</v>
      </c>
      <c r="F39" s="75">
        <v>1930.0666666666666</v>
      </c>
    </row>
    <row r="40" spans="1:6" ht="12" customHeight="1" x14ac:dyDescent="0.25">
      <c r="A40" s="15">
        <f t="shared" si="0"/>
        <v>35</v>
      </c>
      <c r="B40" s="46">
        <v>36</v>
      </c>
      <c r="C40" s="16" t="s">
        <v>215</v>
      </c>
      <c r="D40" s="7">
        <v>144674.29999999999</v>
      </c>
      <c r="E40" s="7">
        <v>76</v>
      </c>
      <c r="F40" s="75">
        <v>1903.6092105263156</v>
      </c>
    </row>
    <row r="41" spans="1:6" ht="12" customHeight="1" x14ac:dyDescent="0.25">
      <c r="A41" s="15">
        <f t="shared" si="0"/>
        <v>36</v>
      </c>
      <c r="B41" s="46">
        <v>37</v>
      </c>
      <c r="C41" s="16" t="s">
        <v>216</v>
      </c>
      <c r="D41" s="7">
        <v>690848</v>
      </c>
      <c r="E41" s="7">
        <v>357</v>
      </c>
      <c r="F41" s="75">
        <v>1935.1484593837536</v>
      </c>
    </row>
    <row r="42" spans="1:6" ht="12" customHeight="1" x14ac:dyDescent="0.25">
      <c r="A42" s="15">
        <f t="shared" si="0"/>
        <v>37</v>
      </c>
      <c r="B42" s="46">
        <v>38</v>
      </c>
      <c r="C42" s="16" t="s">
        <v>217</v>
      </c>
      <c r="D42" s="7">
        <v>572095</v>
      </c>
      <c r="E42" s="7">
        <v>292</v>
      </c>
      <c r="F42" s="75">
        <v>1959.2294520547946</v>
      </c>
    </row>
    <row r="43" spans="1:6" ht="12" customHeight="1" x14ac:dyDescent="0.25">
      <c r="A43" s="15">
        <f t="shared" si="0"/>
        <v>38</v>
      </c>
      <c r="B43" s="46">
        <v>39</v>
      </c>
      <c r="C43" s="16" t="s">
        <v>218</v>
      </c>
      <c r="D43" s="7">
        <v>284264</v>
      </c>
      <c r="E43" s="7">
        <v>143</v>
      </c>
      <c r="F43" s="75">
        <v>1987.86013986014</v>
      </c>
    </row>
    <row r="44" spans="1:6" ht="12" customHeight="1" x14ac:dyDescent="0.25">
      <c r="A44" s="15">
        <f t="shared" si="0"/>
        <v>39</v>
      </c>
      <c r="B44" s="46">
        <v>40</v>
      </c>
      <c r="C44" s="16" t="s">
        <v>219</v>
      </c>
      <c r="D44" s="7">
        <v>425475</v>
      </c>
      <c r="E44" s="7">
        <v>217</v>
      </c>
      <c r="F44" s="75">
        <v>1960.7142857142858</v>
      </c>
    </row>
    <row r="45" spans="1:6" ht="12" customHeight="1" x14ac:dyDescent="0.25">
      <c r="A45" s="15">
        <f t="shared" si="0"/>
        <v>40</v>
      </c>
      <c r="B45" s="46">
        <v>41</v>
      </c>
      <c r="C45" s="16" t="s">
        <v>220</v>
      </c>
      <c r="D45" s="7">
        <v>216015</v>
      </c>
      <c r="E45" s="7">
        <v>114</v>
      </c>
      <c r="F45" s="75">
        <v>1894.8684210526317</v>
      </c>
    </row>
    <row r="46" spans="1:6" ht="12" customHeight="1" x14ac:dyDescent="0.25">
      <c r="A46" s="15">
        <f t="shared" si="0"/>
        <v>41</v>
      </c>
      <c r="B46" s="46">
        <v>42</v>
      </c>
      <c r="C46" s="16" t="s">
        <v>221</v>
      </c>
      <c r="D46" s="7">
        <v>280474</v>
      </c>
      <c r="E46" s="7">
        <v>150</v>
      </c>
      <c r="F46" s="75">
        <v>1869.8266666666666</v>
      </c>
    </row>
    <row r="47" spans="1:6" ht="12" customHeight="1" x14ac:dyDescent="0.25">
      <c r="A47" s="15">
        <f t="shared" si="0"/>
        <v>42</v>
      </c>
      <c r="B47" s="46">
        <v>43</v>
      </c>
      <c r="C47" s="16" t="s">
        <v>222</v>
      </c>
      <c r="D47" s="7">
        <v>288437.07</v>
      </c>
      <c r="E47" s="7">
        <v>154</v>
      </c>
      <c r="F47" s="75">
        <v>1872.9679870129871</v>
      </c>
    </row>
    <row r="48" spans="1:6" ht="12" customHeight="1" x14ac:dyDescent="0.25">
      <c r="A48" s="15">
        <f t="shared" si="0"/>
        <v>43</v>
      </c>
      <c r="B48" s="46">
        <v>44</v>
      </c>
      <c r="C48" s="16" t="s">
        <v>223</v>
      </c>
      <c r="D48" s="7">
        <v>546358</v>
      </c>
      <c r="E48" s="7">
        <v>349</v>
      </c>
      <c r="F48" s="75">
        <v>1565.4957020057307</v>
      </c>
    </row>
    <row r="49" spans="1:6" ht="12" customHeight="1" x14ac:dyDescent="0.25">
      <c r="A49" s="15">
        <f t="shared" si="0"/>
        <v>44</v>
      </c>
      <c r="B49" s="46">
        <v>45</v>
      </c>
      <c r="C49" s="16" t="s">
        <v>224</v>
      </c>
      <c r="D49" s="7">
        <v>134944</v>
      </c>
      <c r="E49" s="7">
        <v>78</v>
      </c>
      <c r="F49" s="75">
        <v>1730.051282051282</v>
      </c>
    </row>
    <row r="50" spans="1:6" ht="12" customHeight="1" x14ac:dyDescent="0.25">
      <c r="A50" s="15">
        <f t="shared" si="0"/>
        <v>45</v>
      </c>
      <c r="B50" s="46">
        <v>46</v>
      </c>
      <c r="C50" s="16" t="s">
        <v>225</v>
      </c>
      <c r="D50" s="7">
        <v>367212</v>
      </c>
      <c r="E50" s="7">
        <v>242</v>
      </c>
      <c r="F50" s="75">
        <v>1517.404958677686</v>
      </c>
    </row>
    <row r="51" spans="1:6" ht="12" customHeight="1" x14ac:dyDescent="0.25">
      <c r="A51" s="15">
        <f t="shared" si="0"/>
        <v>46</v>
      </c>
      <c r="B51" s="46">
        <v>47</v>
      </c>
      <c r="C51" s="16" t="s">
        <v>226</v>
      </c>
      <c r="D51" s="7">
        <v>247968</v>
      </c>
      <c r="E51" s="7">
        <v>129</v>
      </c>
      <c r="F51" s="75">
        <v>1922.2325581395348</v>
      </c>
    </row>
    <row r="52" spans="1:6" ht="12" customHeight="1" x14ac:dyDescent="0.25">
      <c r="A52" s="15">
        <f t="shared" si="0"/>
        <v>47</v>
      </c>
      <c r="B52" s="46">
        <v>48</v>
      </c>
      <c r="C52" s="16" t="s">
        <v>227</v>
      </c>
      <c r="D52" s="7">
        <v>196405</v>
      </c>
      <c r="E52" s="7">
        <v>101</v>
      </c>
      <c r="F52" s="75">
        <v>1944.6039603960396</v>
      </c>
    </row>
    <row r="53" spans="1:6" ht="12" customHeight="1" x14ac:dyDescent="0.25">
      <c r="A53" s="15">
        <f t="shared" si="0"/>
        <v>48</v>
      </c>
      <c r="B53" s="46">
        <v>49</v>
      </c>
      <c r="C53" s="16" t="s">
        <v>228</v>
      </c>
      <c r="D53" s="7">
        <v>253360</v>
      </c>
      <c r="E53" s="7">
        <v>140</v>
      </c>
      <c r="F53" s="75">
        <v>1809.7142857142858</v>
      </c>
    </row>
    <row r="54" spans="1:6" ht="12" customHeight="1" x14ac:dyDescent="0.25">
      <c r="A54" s="15">
        <f t="shared" si="0"/>
        <v>49</v>
      </c>
      <c r="B54" s="46">
        <v>50</v>
      </c>
      <c r="C54" s="16" t="s">
        <v>229</v>
      </c>
      <c r="D54" s="7">
        <v>711423</v>
      </c>
      <c r="E54" s="7">
        <v>487</v>
      </c>
      <c r="F54" s="75">
        <v>1460.8275154004107</v>
      </c>
    </row>
    <row r="55" spans="1:6" ht="12" customHeight="1" x14ac:dyDescent="0.25">
      <c r="A55" s="15">
        <f t="shared" si="0"/>
        <v>50</v>
      </c>
      <c r="B55" s="46">
        <v>51</v>
      </c>
      <c r="C55" s="16" t="s">
        <v>230</v>
      </c>
      <c r="D55" s="7">
        <v>169864</v>
      </c>
      <c r="E55" s="7">
        <v>89</v>
      </c>
      <c r="F55" s="75">
        <v>1908.5842696629213</v>
      </c>
    </row>
    <row r="56" spans="1:6" ht="12" customHeight="1" x14ac:dyDescent="0.25">
      <c r="A56" s="15">
        <f t="shared" si="0"/>
        <v>51</v>
      </c>
      <c r="B56" s="46">
        <v>52</v>
      </c>
      <c r="C56" s="16" t="s">
        <v>231</v>
      </c>
      <c r="D56" s="7">
        <v>796349</v>
      </c>
      <c r="E56" s="7">
        <v>410</v>
      </c>
      <c r="F56" s="75">
        <v>1942.3146341463414</v>
      </c>
    </row>
    <row r="57" spans="1:6" ht="12" customHeight="1" x14ac:dyDescent="0.25">
      <c r="A57" s="15">
        <f t="shared" si="0"/>
        <v>52</v>
      </c>
      <c r="B57" s="46">
        <v>53</v>
      </c>
      <c r="C57" s="16" t="s">
        <v>232</v>
      </c>
      <c r="D57" s="7">
        <v>533309.43000000005</v>
      </c>
      <c r="E57" s="7">
        <v>283</v>
      </c>
      <c r="F57" s="75">
        <v>1884.4856183745585</v>
      </c>
    </row>
    <row r="58" spans="1:6" ht="12" customHeight="1" x14ac:dyDescent="0.25">
      <c r="A58" s="15">
        <f t="shared" si="0"/>
        <v>53</v>
      </c>
      <c r="B58" s="46">
        <v>54</v>
      </c>
      <c r="C58" s="16" t="s">
        <v>233</v>
      </c>
      <c r="D58" s="7">
        <v>526642</v>
      </c>
      <c r="E58" s="7">
        <v>275</v>
      </c>
      <c r="F58" s="75">
        <v>1915.0618181818181</v>
      </c>
    </row>
    <row r="59" spans="1:6" ht="12" customHeight="1" x14ac:dyDescent="0.25">
      <c r="A59" s="15">
        <f t="shared" si="0"/>
        <v>54</v>
      </c>
      <c r="B59" s="46">
        <v>55</v>
      </c>
      <c r="C59" s="16" t="s">
        <v>234</v>
      </c>
      <c r="D59" s="7">
        <v>380164</v>
      </c>
      <c r="E59" s="7">
        <v>193</v>
      </c>
      <c r="F59" s="75">
        <v>1969.761658031088</v>
      </c>
    </row>
    <row r="60" spans="1:6" ht="12" customHeight="1" x14ac:dyDescent="0.25">
      <c r="A60" s="15">
        <f t="shared" si="0"/>
        <v>55</v>
      </c>
      <c r="B60" s="46">
        <v>56</v>
      </c>
      <c r="C60" s="16" t="s">
        <v>235</v>
      </c>
      <c r="D60" s="7">
        <v>335105</v>
      </c>
      <c r="E60" s="7">
        <v>172</v>
      </c>
      <c r="F60" s="75">
        <v>1948.2848837209303</v>
      </c>
    </row>
    <row r="61" spans="1:6" ht="12" customHeight="1" x14ac:dyDescent="0.25">
      <c r="A61" s="15">
        <f t="shared" si="0"/>
        <v>56</v>
      </c>
      <c r="B61" s="46">
        <v>57</v>
      </c>
      <c r="C61" s="16" t="s">
        <v>236</v>
      </c>
      <c r="D61" s="7">
        <v>203784</v>
      </c>
      <c r="E61" s="7">
        <v>100</v>
      </c>
      <c r="F61" s="75">
        <v>2037.84</v>
      </c>
    </row>
    <row r="62" spans="1:6" ht="12" customHeight="1" x14ac:dyDescent="0.25">
      <c r="A62" s="15">
        <f t="shared" si="0"/>
        <v>57</v>
      </c>
      <c r="B62" s="46">
        <v>58</v>
      </c>
      <c r="C62" s="16" t="s">
        <v>237</v>
      </c>
      <c r="D62" s="7">
        <v>69236</v>
      </c>
      <c r="E62" s="7">
        <v>36</v>
      </c>
      <c r="F62" s="75">
        <v>1923.2222222222222</v>
      </c>
    </row>
    <row r="63" spans="1:6" ht="12" customHeight="1" x14ac:dyDescent="0.25">
      <c r="A63" s="15">
        <f t="shared" si="0"/>
        <v>58</v>
      </c>
      <c r="B63" s="46">
        <v>59</v>
      </c>
      <c r="C63" s="16" t="s">
        <v>238</v>
      </c>
      <c r="D63" s="7">
        <v>242874</v>
      </c>
      <c r="E63" s="7">
        <v>124</v>
      </c>
      <c r="F63" s="75">
        <v>1958.6612903225807</v>
      </c>
    </row>
    <row r="64" spans="1:6" ht="12" customHeight="1" x14ac:dyDescent="0.25">
      <c r="A64" s="15">
        <f t="shared" si="0"/>
        <v>59</v>
      </c>
      <c r="B64" s="46">
        <v>60</v>
      </c>
      <c r="C64" s="16" t="s">
        <v>239</v>
      </c>
      <c r="D64" s="7">
        <v>641193</v>
      </c>
      <c r="E64" s="7">
        <v>325</v>
      </c>
      <c r="F64" s="75">
        <v>1972.9015384615384</v>
      </c>
    </row>
    <row r="65" spans="1:6" ht="12" customHeight="1" x14ac:dyDescent="0.25">
      <c r="A65" s="15">
        <f t="shared" si="0"/>
        <v>60</v>
      </c>
      <c r="B65" s="46">
        <v>61</v>
      </c>
      <c r="C65" s="16" t="s">
        <v>240</v>
      </c>
      <c r="D65" s="7">
        <v>197848</v>
      </c>
      <c r="E65" s="7">
        <v>128</v>
      </c>
      <c r="F65" s="75">
        <v>1545.6875</v>
      </c>
    </row>
    <row r="66" spans="1:6" ht="12" customHeight="1" x14ac:dyDescent="0.25">
      <c r="A66" s="15">
        <f t="shared" si="0"/>
        <v>61</v>
      </c>
      <c r="B66" s="46">
        <v>62</v>
      </c>
      <c r="C66" s="16" t="s">
        <v>241</v>
      </c>
      <c r="D66" s="7">
        <v>510421.57</v>
      </c>
      <c r="E66" s="7">
        <v>265</v>
      </c>
      <c r="F66" s="75">
        <v>1926.1191320754717</v>
      </c>
    </row>
    <row r="67" spans="1:6" ht="12" customHeight="1" x14ac:dyDescent="0.25">
      <c r="A67" s="15">
        <f t="shared" si="0"/>
        <v>62</v>
      </c>
      <c r="B67" s="46">
        <v>63</v>
      </c>
      <c r="C67" s="16" t="s">
        <v>242</v>
      </c>
      <c r="D67" s="7">
        <v>338550</v>
      </c>
      <c r="E67" s="7">
        <v>221</v>
      </c>
      <c r="F67" s="75">
        <v>1531.9004524886877</v>
      </c>
    </row>
    <row r="68" spans="1:6" ht="12" customHeight="1" x14ac:dyDescent="0.25">
      <c r="A68" s="15">
        <f t="shared" si="0"/>
        <v>63</v>
      </c>
      <c r="B68" s="46">
        <v>64</v>
      </c>
      <c r="C68" s="16" t="s">
        <v>243</v>
      </c>
      <c r="D68" s="7">
        <v>480484</v>
      </c>
      <c r="E68" s="7">
        <v>260</v>
      </c>
      <c r="F68" s="75">
        <v>1848.0153846153846</v>
      </c>
    </row>
    <row r="69" spans="1:6" ht="12" customHeight="1" x14ac:dyDescent="0.25">
      <c r="A69" s="15">
        <f t="shared" si="0"/>
        <v>64</v>
      </c>
      <c r="B69" s="46">
        <v>65</v>
      </c>
      <c r="C69" s="16" t="s">
        <v>244</v>
      </c>
      <c r="D69" s="7">
        <v>114506</v>
      </c>
      <c r="E69" s="7">
        <v>74</v>
      </c>
      <c r="F69" s="75">
        <v>1547.3783783783783</v>
      </c>
    </row>
    <row r="70" spans="1:6" ht="12" customHeight="1" x14ac:dyDescent="0.25">
      <c r="A70" s="15">
        <f t="shared" si="0"/>
        <v>65</v>
      </c>
      <c r="B70" s="46">
        <v>66</v>
      </c>
      <c r="C70" s="16" t="s">
        <v>245</v>
      </c>
      <c r="D70" s="7">
        <v>134819</v>
      </c>
      <c r="E70" s="7">
        <v>72</v>
      </c>
      <c r="F70" s="75">
        <v>1872.4861111111111</v>
      </c>
    </row>
    <row r="71" spans="1:6" ht="12" customHeight="1" x14ac:dyDescent="0.25">
      <c r="A71" s="15">
        <f t="shared" si="0"/>
        <v>66</v>
      </c>
      <c r="B71" s="46">
        <v>67</v>
      </c>
      <c r="C71" s="16" t="s">
        <v>246</v>
      </c>
      <c r="D71" s="7">
        <v>522416</v>
      </c>
      <c r="E71" s="7">
        <v>267</v>
      </c>
      <c r="F71" s="75">
        <v>1956.6142322097378</v>
      </c>
    </row>
    <row r="72" spans="1:6" ht="12" customHeight="1" x14ac:dyDescent="0.25">
      <c r="A72" s="15">
        <f t="shared" ref="A72:A135" si="1">A71+1</f>
        <v>67</v>
      </c>
      <c r="B72" s="46">
        <v>68</v>
      </c>
      <c r="C72" s="16" t="s">
        <v>247</v>
      </c>
      <c r="D72" s="7">
        <v>343266</v>
      </c>
      <c r="E72" s="7">
        <v>180</v>
      </c>
      <c r="F72" s="75">
        <v>1907.0333333333333</v>
      </c>
    </row>
    <row r="73" spans="1:6" ht="12" customHeight="1" x14ac:dyDescent="0.25">
      <c r="A73" s="15">
        <f t="shared" si="1"/>
        <v>68</v>
      </c>
      <c r="B73" s="46">
        <v>69</v>
      </c>
      <c r="C73" s="16" t="s">
        <v>248</v>
      </c>
      <c r="D73" s="7">
        <v>248551.01</v>
      </c>
      <c r="E73" s="7">
        <v>128</v>
      </c>
      <c r="F73" s="75">
        <v>1941.8047656250001</v>
      </c>
    </row>
    <row r="74" spans="1:6" ht="12" customHeight="1" x14ac:dyDescent="0.25">
      <c r="A74" s="15">
        <f t="shared" si="1"/>
        <v>69</v>
      </c>
      <c r="B74" s="46">
        <v>70</v>
      </c>
      <c r="C74" s="16" t="s">
        <v>249</v>
      </c>
      <c r="D74" s="7">
        <v>411245</v>
      </c>
      <c r="E74" s="7">
        <v>262</v>
      </c>
      <c r="F74" s="75">
        <v>1569.6374045801526</v>
      </c>
    </row>
    <row r="75" spans="1:6" ht="12" customHeight="1" x14ac:dyDescent="0.25">
      <c r="A75" s="15">
        <f t="shared" si="1"/>
        <v>70</v>
      </c>
      <c r="B75" s="46">
        <v>71</v>
      </c>
      <c r="C75" s="16" t="s">
        <v>250</v>
      </c>
      <c r="D75" s="7">
        <v>173335</v>
      </c>
      <c r="E75" s="7">
        <v>89</v>
      </c>
      <c r="F75" s="75">
        <v>1947.5842696629213</v>
      </c>
    </row>
    <row r="76" spans="1:6" ht="12" customHeight="1" x14ac:dyDescent="0.25">
      <c r="A76" s="15">
        <f t="shared" si="1"/>
        <v>71</v>
      </c>
      <c r="B76" s="46">
        <v>72</v>
      </c>
      <c r="C76" s="16" t="s">
        <v>251</v>
      </c>
      <c r="D76" s="7">
        <v>63720</v>
      </c>
      <c r="E76" s="7">
        <v>41</v>
      </c>
      <c r="F76" s="75">
        <v>1554.1463414634147</v>
      </c>
    </row>
    <row r="77" spans="1:6" ht="12" customHeight="1" x14ac:dyDescent="0.25">
      <c r="A77" s="15">
        <f t="shared" si="1"/>
        <v>72</v>
      </c>
      <c r="B77" s="46">
        <v>73</v>
      </c>
      <c r="C77" s="16" t="s">
        <v>252</v>
      </c>
      <c r="D77" s="7">
        <v>213990.43</v>
      </c>
      <c r="E77" s="7">
        <v>113</v>
      </c>
      <c r="F77" s="75">
        <v>1893.7206194690266</v>
      </c>
    </row>
    <row r="78" spans="1:6" ht="12" customHeight="1" x14ac:dyDescent="0.25">
      <c r="A78" s="15">
        <f t="shared" si="1"/>
        <v>73</v>
      </c>
      <c r="B78" s="46">
        <v>74</v>
      </c>
      <c r="C78" s="16" t="s">
        <v>253</v>
      </c>
      <c r="D78" s="7">
        <v>300000</v>
      </c>
      <c r="E78" s="7">
        <v>158</v>
      </c>
      <c r="F78" s="75">
        <v>1898.7341772151899</v>
      </c>
    </row>
    <row r="79" spans="1:6" ht="12" customHeight="1" x14ac:dyDescent="0.25">
      <c r="A79" s="15">
        <f t="shared" si="1"/>
        <v>74</v>
      </c>
      <c r="B79" s="46">
        <v>75</v>
      </c>
      <c r="C79" s="16" t="s">
        <v>254</v>
      </c>
      <c r="D79" s="7">
        <v>516962.58</v>
      </c>
      <c r="E79" s="7">
        <v>269</v>
      </c>
      <c r="F79" s="75">
        <v>1921.7939776951673</v>
      </c>
    </row>
    <row r="80" spans="1:6" ht="12" customHeight="1" x14ac:dyDescent="0.25">
      <c r="A80" s="15">
        <f t="shared" si="1"/>
        <v>75</v>
      </c>
      <c r="B80" s="46">
        <v>76</v>
      </c>
      <c r="C80" s="16" t="s">
        <v>255</v>
      </c>
      <c r="D80" s="7">
        <v>1588958</v>
      </c>
      <c r="E80" s="7">
        <v>815</v>
      </c>
      <c r="F80" s="75">
        <v>1949.6417177914111</v>
      </c>
    </row>
    <row r="81" spans="1:6" ht="12" customHeight="1" x14ac:dyDescent="0.25">
      <c r="A81" s="15">
        <f t="shared" si="1"/>
        <v>76</v>
      </c>
      <c r="B81" s="46">
        <v>77</v>
      </c>
      <c r="C81" s="16" t="s">
        <v>256</v>
      </c>
      <c r="D81" s="7">
        <v>446853</v>
      </c>
      <c r="E81" s="7">
        <v>236</v>
      </c>
      <c r="F81" s="75">
        <v>1893.4449152542372</v>
      </c>
    </row>
    <row r="82" spans="1:6" ht="12" customHeight="1" x14ac:dyDescent="0.25">
      <c r="A82" s="15">
        <f t="shared" si="1"/>
        <v>77</v>
      </c>
      <c r="B82" s="46">
        <v>78</v>
      </c>
      <c r="C82" s="16" t="s">
        <v>257</v>
      </c>
      <c r="D82" s="7">
        <v>371923</v>
      </c>
      <c r="E82" s="7">
        <v>236</v>
      </c>
      <c r="F82" s="75">
        <v>1575.9449152542372</v>
      </c>
    </row>
    <row r="83" spans="1:6" ht="12" customHeight="1" x14ac:dyDescent="0.25">
      <c r="A83" s="15">
        <f t="shared" si="1"/>
        <v>78</v>
      </c>
      <c r="B83" s="46">
        <v>79</v>
      </c>
      <c r="C83" s="16" t="s">
        <v>258</v>
      </c>
      <c r="D83" s="7">
        <v>276185</v>
      </c>
      <c r="E83" s="7">
        <v>177</v>
      </c>
      <c r="F83" s="75">
        <v>1560.3672316384182</v>
      </c>
    </row>
    <row r="84" spans="1:6" ht="12" customHeight="1" x14ac:dyDescent="0.25">
      <c r="A84" s="15">
        <f t="shared" si="1"/>
        <v>79</v>
      </c>
      <c r="B84" s="46">
        <v>80</v>
      </c>
      <c r="C84" s="16" t="s">
        <v>259</v>
      </c>
      <c r="D84" s="7">
        <v>249200</v>
      </c>
      <c r="E84" s="7">
        <v>137</v>
      </c>
      <c r="F84" s="75">
        <v>1818.9781021897811</v>
      </c>
    </row>
    <row r="85" spans="1:6" ht="12" customHeight="1" x14ac:dyDescent="0.25">
      <c r="A85" s="15">
        <f t="shared" si="1"/>
        <v>80</v>
      </c>
      <c r="B85" s="46">
        <v>81</v>
      </c>
      <c r="C85" s="16" t="s">
        <v>260</v>
      </c>
      <c r="D85" s="7">
        <v>511860</v>
      </c>
      <c r="E85" s="7">
        <v>326</v>
      </c>
      <c r="F85" s="75">
        <v>1570.122699386503</v>
      </c>
    </row>
    <row r="86" spans="1:6" ht="12" customHeight="1" x14ac:dyDescent="0.25">
      <c r="A86" s="15">
        <f t="shared" si="1"/>
        <v>81</v>
      </c>
      <c r="B86" s="46">
        <v>82</v>
      </c>
      <c r="C86" s="16" t="s">
        <v>261</v>
      </c>
      <c r="D86" s="7">
        <v>294001</v>
      </c>
      <c r="E86" s="7">
        <v>152</v>
      </c>
      <c r="F86" s="75">
        <v>1934.2171052631579</v>
      </c>
    </row>
    <row r="87" spans="1:6" ht="12" customHeight="1" x14ac:dyDescent="0.25">
      <c r="A87" s="15">
        <f t="shared" si="1"/>
        <v>82</v>
      </c>
      <c r="B87" s="46">
        <v>83</v>
      </c>
      <c r="C87" s="16" t="s">
        <v>262</v>
      </c>
      <c r="D87" s="7">
        <v>420861.58</v>
      </c>
      <c r="E87" s="7">
        <v>237</v>
      </c>
      <c r="F87" s="75">
        <v>1775.7872573839663</v>
      </c>
    </row>
    <row r="88" spans="1:6" ht="12" customHeight="1" x14ac:dyDescent="0.25">
      <c r="A88" s="15">
        <f t="shared" si="1"/>
        <v>83</v>
      </c>
      <c r="B88" s="46">
        <v>84</v>
      </c>
      <c r="C88" s="16" t="s">
        <v>263</v>
      </c>
      <c r="D88" s="7">
        <v>184915</v>
      </c>
      <c r="E88" s="7">
        <v>95</v>
      </c>
      <c r="F88" s="75">
        <v>1946.4736842105262</v>
      </c>
    </row>
    <row r="89" spans="1:6" ht="12" customHeight="1" x14ac:dyDescent="0.25">
      <c r="A89" s="15">
        <f t="shared" si="1"/>
        <v>84</v>
      </c>
      <c r="B89" s="46">
        <v>85</v>
      </c>
      <c r="C89" s="16" t="s">
        <v>264</v>
      </c>
      <c r="D89" s="7">
        <v>362737</v>
      </c>
      <c r="E89" s="7">
        <v>187</v>
      </c>
      <c r="F89" s="75">
        <v>1939.7700534759358</v>
      </c>
    </row>
    <row r="90" spans="1:6" ht="12" customHeight="1" x14ac:dyDescent="0.25">
      <c r="A90" s="15">
        <f t="shared" si="1"/>
        <v>85</v>
      </c>
      <c r="B90" s="46">
        <v>86</v>
      </c>
      <c r="C90" s="16" t="s">
        <v>265</v>
      </c>
      <c r="D90" s="7">
        <v>252828.9</v>
      </c>
      <c r="E90" s="7">
        <v>136</v>
      </c>
      <c r="F90" s="75">
        <v>1859.0360294117647</v>
      </c>
    </row>
    <row r="91" spans="1:6" ht="12" customHeight="1" x14ac:dyDescent="0.25">
      <c r="A91" s="15">
        <f t="shared" si="1"/>
        <v>86</v>
      </c>
      <c r="B91" s="46">
        <v>87</v>
      </c>
      <c r="C91" s="16" t="s">
        <v>266</v>
      </c>
      <c r="D91" s="7">
        <v>906596</v>
      </c>
      <c r="E91" s="7">
        <v>450</v>
      </c>
      <c r="F91" s="75">
        <v>2014.6577777777777</v>
      </c>
    </row>
    <row r="92" spans="1:6" ht="12" customHeight="1" x14ac:dyDescent="0.25">
      <c r="A92" s="15">
        <f t="shared" si="1"/>
        <v>87</v>
      </c>
      <c r="B92" s="46">
        <v>88</v>
      </c>
      <c r="C92" s="16" t="s">
        <v>267</v>
      </c>
      <c r="D92" s="7">
        <v>295292</v>
      </c>
      <c r="E92" s="7">
        <v>196</v>
      </c>
      <c r="F92" s="75">
        <v>1506.591836734694</v>
      </c>
    </row>
    <row r="93" spans="1:6" ht="12" customHeight="1" x14ac:dyDescent="0.25">
      <c r="A93" s="15">
        <f t="shared" si="1"/>
        <v>88</v>
      </c>
      <c r="B93" s="46">
        <v>89</v>
      </c>
      <c r="C93" s="16" t="s">
        <v>268</v>
      </c>
      <c r="D93" s="7">
        <v>850831.2</v>
      </c>
      <c r="E93" s="7">
        <v>428</v>
      </c>
      <c r="F93" s="75">
        <v>1987.9233644859812</v>
      </c>
    </row>
    <row r="94" spans="1:6" ht="12" customHeight="1" x14ac:dyDescent="0.25">
      <c r="A94" s="15">
        <f t="shared" si="1"/>
        <v>89</v>
      </c>
      <c r="B94" s="46">
        <v>90</v>
      </c>
      <c r="C94" s="16" t="s">
        <v>269</v>
      </c>
      <c r="D94" s="7">
        <v>704010</v>
      </c>
      <c r="E94" s="7">
        <v>449</v>
      </c>
      <c r="F94" s="75">
        <v>1567.9510022271716</v>
      </c>
    </row>
    <row r="95" spans="1:6" ht="12" customHeight="1" x14ac:dyDescent="0.25">
      <c r="A95" s="15">
        <f t="shared" si="1"/>
        <v>90</v>
      </c>
      <c r="B95" s="46">
        <v>91</v>
      </c>
      <c r="C95" s="16" t="s">
        <v>270</v>
      </c>
      <c r="D95" s="7">
        <v>983424.59</v>
      </c>
      <c r="E95" s="7">
        <v>506</v>
      </c>
      <c r="F95" s="75">
        <v>1943.5268577075099</v>
      </c>
    </row>
    <row r="96" spans="1:6" ht="12" customHeight="1" x14ac:dyDescent="0.25">
      <c r="A96" s="15">
        <f t="shared" si="1"/>
        <v>91</v>
      </c>
      <c r="B96" s="46">
        <v>92</v>
      </c>
      <c r="C96" s="16" t="s">
        <v>271</v>
      </c>
      <c r="D96" s="7">
        <v>1348727</v>
      </c>
      <c r="E96" s="7">
        <v>743</v>
      </c>
      <c r="F96" s="75">
        <v>1815.2449528936743</v>
      </c>
    </row>
    <row r="97" spans="1:6" ht="12" customHeight="1" x14ac:dyDescent="0.25">
      <c r="A97" s="15">
        <f t="shared" si="1"/>
        <v>92</v>
      </c>
      <c r="B97" s="46">
        <v>93</v>
      </c>
      <c r="C97" s="16" t="s">
        <v>272</v>
      </c>
      <c r="D97" s="7">
        <v>293740</v>
      </c>
      <c r="E97" s="7">
        <v>188</v>
      </c>
      <c r="F97" s="75">
        <v>1562.4468085106382</v>
      </c>
    </row>
    <row r="98" spans="1:6" ht="12" customHeight="1" x14ac:dyDescent="0.25">
      <c r="A98" s="15">
        <f t="shared" si="1"/>
        <v>93</v>
      </c>
      <c r="B98" s="46">
        <v>94</v>
      </c>
      <c r="C98" s="16" t="s">
        <v>273</v>
      </c>
      <c r="D98" s="7">
        <v>1020428</v>
      </c>
      <c r="E98" s="7">
        <v>655</v>
      </c>
      <c r="F98" s="75">
        <v>1557.9053435114504</v>
      </c>
    </row>
    <row r="99" spans="1:6" ht="12" customHeight="1" x14ac:dyDescent="0.25">
      <c r="A99" s="15">
        <f t="shared" si="1"/>
        <v>94</v>
      </c>
      <c r="B99" s="46">
        <v>95</v>
      </c>
      <c r="C99" s="16" t="s">
        <v>274</v>
      </c>
      <c r="D99" s="7">
        <v>291099</v>
      </c>
      <c r="E99" s="7">
        <v>153</v>
      </c>
      <c r="F99" s="75">
        <v>1902.6078431372548</v>
      </c>
    </row>
    <row r="100" spans="1:6" ht="12" customHeight="1" x14ac:dyDescent="0.25">
      <c r="A100" s="15">
        <f t="shared" si="1"/>
        <v>95</v>
      </c>
      <c r="B100" s="46">
        <v>96</v>
      </c>
      <c r="C100" s="16" t="s">
        <v>275</v>
      </c>
      <c r="D100" s="7">
        <v>152660</v>
      </c>
      <c r="E100" s="7">
        <v>82</v>
      </c>
      <c r="F100" s="75">
        <v>1861.7073170731708</v>
      </c>
    </row>
    <row r="101" spans="1:6" ht="12" customHeight="1" x14ac:dyDescent="0.25">
      <c r="A101" s="15">
        <f t="shared" si="1"/>
        <v>96</v>
      </c>
      <c r="B101" s="46">
        <v>97</v>
      </c>
      <c r="C101" s="16" t="s">
        <v>276</v>
      </c>
      <c r="D101" s="7">
        <v>300201.56</v>
      </c>
      <c r="E101" s="7">
        <v>196</v>
      </c>
      <c r="F101" s="75">
        <v>1531.640612244898</v>
      </c>
    </row>
    <row r="102" spans="1:6" ht="12" customHeight="1" x14ac:dyDescent="0.25">
      <c r="A102" s="15">
        <f t="shared" si="1"/>
        <v>97</v>
      </c>
      <c r="B102" s="46">
        <v>98</v>
      </c>
      <c r="C102" s="16" t="s">
        <v>277</v>
      </c>
      <c r="D102" s="7">
        <v>585621</v>
      </c>
      <c r="E102" s="7">
        <v>302</v>
      </c>
      <c r="F102" s="75">
        <v>1939.1423841059602</v>
      </c>
    </row>
    <row r="103" spans="1:6" ht="12" customHeight="1" x14ac:dyDescent="0.25">
      <c r="A103" s="15">
        <f t="shared" si="1"/>
        <v>98</v>
      </c>
      <c r="B103" s="46">
        <v>99</v>
      </c>
      <c r="C103" s="16" t="s">
        <v>278</v>
      </c>
      <c r="D103" s="7">
        <v>579663</v>
      </c>
      <c r="E103" s="7">
        <v>368</v>
      </c>
      <c r="F103" s="75">
        <v>1575.171195652174</v>
      </c>
    </row>
    <row r="104" spans="1:6" ht="12" customHeight="1" x14ac:dyDescent="0.25">
      <c r="A104" s="15">
        <f t="shared" si="1"/>
        <v>99</v>
      </c>
      <c r="B104" s="46">
        <v>100</v>
      </c>
      <c r="C104" s="16" t="s">
        <v>279</v>
      </c>
      <c r="D104" s="7">
        <v>985215</v>
      </c>
      <c r="E104" s="7">
        <v>565</v>
      </c>
      <c r="F104" s="75">
        <v>1743.7433628318583</v>
      </c>
    </row>
    <row r="105" spans="1:6" ht="12" customHeight="1" x14ac:dyDescent="0.25">
      <c r="A105" s="15">
        <f t="shared" si="1"/>
        <v>100</v>
      </c>
      <c r="B105" s="46">
        <v>101</v>
      </c>
      <c r="C105" s="16" t="s">
        <v>280</v>
      </c>
      <c r="D105" s="7">
        <v>382143</v>
      </c>
      <c r="E105" s="7">
        <v>202</v>
      </c>
      <c r="F105" s="75">
        <v>1891.7970297029703</v>
      </c>
    </row>
    <row r="106" spans="1:6" ht="12" customHeight="1" x14ac:dyDescent="0.25">
      <c r="A106" s="15">
        <f t="shared" si="1"/>
        <v>101</v>
      </c>
      <c r="B106" s="46">
        <v>102</v>
      </c>
      <c r="C106" s="16" t="s">
        <v>281</v>
      </c>
      <c r="D106" s="7">
        <v>685107.6</v>
      </c>
      <c r="E106" s="7">
        <v>445</v>
      </c>
      <c r="F106" s="75">
        <v>1539.5676404494382</v>
      </c>
    </row>
    <row r="107" spans="1:6" ht="12" customHeight="1" x14ac:dyDescent="0.25">
      <c r="A107" s="15">
        <f t="shared" si="1"/>
        <v>102</v>
      </c>
      <c r="B107" s="46">
        <v>103</v>
      </c>
      <c r="C107" s="16" t="s">
        <v>282</v>
      </c>
      <c r="D107" s="7">
        <v>323497</v>
      </c>
      <c r="E107" s="7">
        <v>168</v>
      </c>
      <c r="F107" s="75">
        <v>1925.577380952381</v>
      </c>
    </row>
    <row r="108" spans="1:6" ht="12" customHeight="1" x14ac:dyDescent="0.25">
      <c r="A108" s="15">
        <f t="shared" si="1"/>
        <v>103</v>
      </c>
      <c r="B108" s="46">
        <v>104</v>
      </c>
      <c r="C108" s="16" t="s">
        <v>283</v>
      </c>
      <c r="D108" s="7">
        <v>619329</v>
      </c>
      <c r="E108" s="7">
        <v>337</v>
      </c>
      <c r="F108" s="75">
        <v>1837.7715133531158</v>
      </c>
    </row>
    <row r="109" spans="1:6" ht="12" customHeight="1" x14ac:dyDescent="0.25">
      <c r="A109" s="15">
        <f t="shared" si="1"/>
        <v>104</v>
      </c>
      <c r="B109" s="46">
        <v>105</v>
      </c>
      <c r="C109" s="16" t="s">
        <v>284</v>
      </c>
      <c r="D109" s="7">
        <v>247394</v>
      </c>
      <c r="E109" s="7">
        <v>161</v>
      </c>
      <c r="F109" s="75">
        <v>1536.608695652174</v>
      </c>
    </row>
    <row r="110" spans="1:6" ht="12" customHeight="1" x14ac:dyDescent="0.25">
      <c r="A110" s="15">
        <f t="shared" si="1"/>
        <v>105</v>
      </c>
      <c r="B110" s="46">
        <v>106</v>
      </c>
      <c r="C110" s="16" t="s">
        <v>285</v>
      </c>
      <c r="D110" s="7">
        <v>560099.56999999995</v>
      </c>
      <c r="E110" s="7">
        <v>367</v>
      </c>
      <c r="F110" s="75">
        <v>1526.1568664850136</v>
      </c>
    </row>
    <row r="111" spans="1:6" ht="12" customHeight="1" x14ac:dyDescent="0.25">
      <c r="A111" s="15">
        <f t="shared" si="1"/>
        <v>106</v>
      </c>
      <c r="B111" s="46">
        <v>107</v>
      </c>
      <c r="C111" s="16" t="s">
        <v>286</v>
      </c>
      <c r="D111" s="7">
        <v>245310</v>
      </c>
      <c r="E111" s="7">
        <v>164</v>
      </c>
      <c r="F111" s="75">
        <v>1495.7926829268292</v>
      </c>
    </row>
    <row r="112" spans="1:6" ht="12" customHeight="1" x14ac:dyDescent="0.25">
      <c r="A112" s="15">
        <f t="shared" si="1"/>
        <v>107</v>
      </c>
      <c r="B112" s="46">
        <v>108</v>
      </c>
      <c r="C112" s="16" t="s">
        <v>287</v>
      </c>
      <c r="D112" s="7">
        <v>583472</v>
      </c>
      <c r="E112" s="7">
        <v>368</v>
      </c>
      <c r="F112" s="75">
        <v>1585.5217391304348</v>
      </c>
    </row>
    <row r="113" spans="1:6" ht="12" customHeight="1" x14ac:dyDescent="0.25">
      <c r="A113" s="15">
        <f t="shared" si="1"/>
        <v>108</v>
      </c>
      <c r="B113" s="46">
        <v>109</v>
      </c>
      <c r="C113" s="16" t="s">
        <v>288</v>
      </c>
      <c r="D113" s="7">
        <v>210804</v>
      </c>
      <c r="E113" s="7">
        <v>134</v>
      </c>
      <c r="F113" s="75">
        <v>1573.1641791044776</v>
      </c>
    </row>
    <row r="114" spans="1:6" ht="12" customHeight="1" x14ac:dyDescent="0.25">
      <c r="A114" s="15">
        <f t="shared" si="1"/>
        <v>109</v>
      </c>
      <c r="B114" s="46">
        <v>110</v>
      </c>
      <c r="C114" s="16" t="s">
        <v>289</v>
      </c>
      <c r="D114" s="7">
        <v>335163</v>
      </c>
      <c r="E114" s="7">
        <v>178</v>
      </c>
      <c r="F114" s="75">
        <v>1882.9382022471909</v>
      </c>
    </row>
    <row r="115" spans="1:6" ht="12" customHeight="1" x14ac:dyDescent="0.25">
      <c r="A115" s="15">
        <f t="shared" si="1"/>
        <v>110</v>
      </c>
      <c r="B115" s="46">
        <v>111</v>
      </c>
      <c r="C115" s="16" t="s">
        <v>290</v>
      </c>
      <c r="D115" s="7">
        <v>595279</v>
      </c>
      <c r="E115" s="7">
        <v>308</v>
      </c>
      <c r="F115" s="75">
        <v>1932.7240259740261</v>
      </c>
    </row>
    <row r="116" spans="1:6" ht="12" customHeight="1" x14ac:dyDescent="0.25">
      <c r="A116" s="15">
        <f t="shared" si="1"/>
        <v>111</v>
      </c>
      <c r="B116" s="46">
        <v>112</v>
      </c>
      <c r="C116" s="16" t="s">
        <v>291</v>
      </c>
      <c r="D116" s="7">
        <v>848552.98</v>
      </c>
      <c r="E116" s="7">
        <v>555</v>
      </c>
      <c r="F116" s="75">
        <v>1528.9242882882882</v>
      </c>
    </row>
    <row r="117" spans="1:6" ht="12" customHeight="1" x14ac:dyDescent="0.25">
      <c r="A117" s="15">
        <f t="shared" si="1"/>
        <v>112</v>
      </c>
      <c r="B117" s="46">
        <v>113</v>
      </c>
      <c r="C117" s="16" t="s">
        <v>292</v>
      </c>
      <c r="D117" s="7">
        <v>3468554.12</v>
      </c>
      <c r="E117" s="7">
        <v>1814</v>
      </c>
      <c r="F117" s="75">
        <v>1912.1026019845647</v>
      </c>
    </row>
    <row r="118" spans="1:6" ht="12" customHeight="1" x14ac:dyDescent="0.25">
      <c r="A118" s="15">
        <f t="shared" si="1"/>
        <v>113</v>
      </c>
      <c r="B118" s="46">
        <v>114</v>
      </c>
      <c r="C118" s="16" t="s">
        <v>293</v>
      </c>
      <c r="D118" s="7">
        <v>1228755</v>
      </c>
      <c r="E118" s="7">
        <v>679</v>
      </c>
      <c r="F118" s="75">
        <v>1809.6539027982326</v>
      </c>
    </row>
    <row r="119" spans="1:6" ht="12" customHeight="1" x14ac:dyDescent="0.25">
      <c r="A119" s="15">
        <f t="shared" si="1"/>
        <v>114</v>
      </c>
      <c r="B119" s="46">
        <v>115</v>
      </c>
      <c r="C119" s="16" t="s">
        <v>294</v>
      </c>
      <c r="D119" s="7">
        <v>488151</v>
      </c>
      <c r="E119" s="7">
        <v>311</v>
      </c>
      <c r="F119" s="75">
        <v>1569.6173633440515</v>
      </c>
    </row>
    <row r="120" spans="1:6" ht="12" customHeight="1" x14ac:dyDescent="0.25">
      <c r="A120" s="15">
        <f t="shared" si="1"/>
        <v>115</v>
      </c>
      <c r="B120" s="46">
        <v>117</v>
      </c>
      <c r="C120" s="16" t="s">
        <v>296</v>
      </c>
      <c r="D120" s="7">
        <v>166982</v>
      </c>
      <c r="E120" s="7">
        <v>107</v>
      </c>
      <c r="F120" s="75">
        <v>1560.5794392523364</v>
      </c>
    </row>
    <row r="121" spans="1:6" ht="12" customHeight="1" x14ac:dyDescent="0.25">
      <c r="A121" s="15">
        <f t="shared" si="1"/>
        <v>116</v>
      </c>
      <c r="B121" s="46">
        <v>118</v>
      </c>
      <c r="C121" s="16" t="s">
        <v>297</v>
      </c>
      <c r="D121" s="7">
        <v>665112</v>
      </c>
      <c r="E121" s="7">
        <v>442</v>
      </c>
      <c r="F121" s="75">
        <v>1504.7782805429865</v>
      </c>
    </row>
    <row r="122" spans="1:6" ht="12" customHeight="1" x14ac:dyDescent="0.25">
      <c r="A122" s="15">
        <f t="shared" si="1"/>
        <v>117</v>
      </c>
      <c r="B122" s="46">
        <v>119</v>
      </c>
      <c r="C122" s="16" t="s">
        <v>298</v>
      </c>
      <c r="D122" s="7">
        <v>163193</v>
      </c>
      <c r="E122" s="7">
        <v>102</v>
      </c>
      <c r="F122" s="75">
        <v>1599.9313725490197</v>
      </c>
    </row>
    <row r="123" spans="1:6" ht="12" customHeight="1" x14ac:dyDescent="0.25">
      <c r="A123" s="15">
        <f t="shared" si="1"/>
        <v>118</v>
      </c>
      <c r="B123" s="46">
        <v>120</v>
      </c>
      <c r="C123" s="16" t="s">
        <v>299</v>
      </c>
      <c r="D123" s="7">
        <v>530240</v>
      </c>
      <c r="E123" s="7">
        <v>338</v>
      </c>
      <c r="F123" s="75">
        <v>1568.7573964497042</v>
      </c>
    </row>
    <row r="124" spans="1:6" ht="12" customHeight="1" x14ac:dyDescent="0.25">
      <c r="A124" s="15">
        <f t="shared" si="1"/>
        <v>119</v>
      </c>
      <c r="B124" s="46">
        <v>121</v>
      </c>
      <c r="C124" s="16" t="s">
        <v>300</v>
      </c>
      <c r="D124" s="7">
        <v>1037543.8</v>
      </c>
      <c r="E124" s="7">
        <v>557</v>
      </c>
      <c r="F124" s="75">
        <v>1862.7357271095154</v>
      </c>
    </row>
    <row r="125" spans="1:6" ht="12" customHeight="1" x14ac:dyDescent="0.25">
      <c r="A125" s="15">
        <f t="shared" si="1"/>
        <v>120</v>
      </c>
      <c r="B125" s="46">
        <v>122</v>
      </c>
      <c r="C125" s="16" t="s">
        <v>301</v>
      </c>
      <c r="D125" s="7">
        <v>157742</v>
      </c>
      <c r="E125" s="7">
        <v>101</v>
      </c>
      <c r="F125" s="75">
        <v>1561.8019801980197</v>
      </c>
    </row>
    <row r="126" spans="1:6" ht="12" customHeight="1" x14ac:dyDescent="0.25">
      <c r="A126" s="15">
        <f t="shared" si="1"/>
        <v>121</v>
      </c>
      <c r="B126" s="46">
        <v>123</v>
      </c>
      <c r="C126" s="16" t="s">
        <v>302</v>
      </c>
      <c r="D126" s="7">
        <v>283937</v>
      </c>
      <c r="E126" s="7">
        <v>155</v>
      </c>
      <c r="F126" s="75">
        <v>1831.8516129032257</v>
      </c>
    </row>
    <row r="127" spans="1:6" ht="12" customHeight="1" x14ac:dyDescent="0.25">
      <c r="A127" s="15">
        <f t="shared" si="1"/>
        <v>122</v>
      </c>
      <c r="B127" s="46">
        <v>124</v>
      </c>
      <c r="C127" s="16" t="s">
        <v>303</v>
      </c>
      <c r="D127" s="7">
        <v>399948</v>
      </c>
      <c r="E127" s="7">
        <v>207</v>
      </c>
      <c r="F127" s="75">
        <v>1932.1159420289855</v>
      </c>
    </row>
    <row r="128" spans="1:6" ht="12" customHeight="1" x14ac:dyDescent="0.25">
      <c r="A128" s="15">
        <f t="shared" si="1"/>
        <v>123</v>
      </c>
      <c r="B128" s="46">
        <v>125</v>
      </c>
      <c r="C128" s="16" t="s">
        <v>304</v>
      </c>
      <c r="D128" s="7">
        <v>601333</v>
      </c>
      <c r="E128" s="7">
        <v>312</v>
      </c>
      <c r="F128" s="75">
        <v>1927.3493589743589</v>
      </c>
    </row>
    <row r="129" spans="1:6" ht="12" customHeight="1" x14ac:dyDescent="0.25">
      <c r="A129" s="15">
        <f t="shared" si="1"/>
        <v>124</v>
      </c>
      <c r="B129" s="46">
        <v>126</v>
      </c>
      <c r="C129" s="16" t="s">
        <v>305</v>
      </c>
      <c r="D129" s="7">
        <v>546068</v>
      </c>
      <c r="E129" s="7">
        <v>283</v>
      </c>
      <c r="F129" s="75">
        <v>1929.5689045936397</v>
      </c>
    </row>
    <row r="130" spans="1:6" ht="12" customHeight="1" x14ac:dyDescent="0.25">
      <c r="A130" s="15">
        <f t="shared" si="1"/>
        <v>125</v>
      </c>
      <c r="B130" s="46">
        <v>127</v>
      </c>
      <c r="C130" s="16" t="s">
        <v>306</v>
      </c>
      <c r="D130" s="7">
        <v>402760</v>
      </c>
      <c r="E130" s="7">
        <v>211</v>
      </c>
      <c r="F130" s="75">
        <v>1908.8151658767772</v>
      </c>
    </row>
    <row r="131" spans="1:6" ht="12" customHeight="1" x14ac:dyDescent="0.25">
      <c r="A131" s="15">
        <f t="shared" si="1"/>
        <v>126</v>
      </c>
      <c r="B131" s="46">
        <v>128</v>
      </c>
      <c r="C131" s="16" t="s">
        <v>307</v>
      </c>
      <c r="D131" s="7">
        <v>823237</v>
      </c>
      <c r="E131" s="7">
        <v>444</v>
      </c>
      <c r="F131" s="75">
        <v>1854.1373873873874</v>
      </c>
    </row>
    <row r="132" spans="1:6" ht="12" customHeight="1" x14ac:dyDescent="0.25">
      <c r="A132" s="15">
        <f t="shared" si="1"/>
        <v>127</v>
      </c>
      <c r="B132" s="46">
        <v>129</v>
      </c>
      <c r="C132" s="16" t="s">
        <v>308</v>
      </c>
      <c r="D132" s="7">
        <v>408596</v>
      </c>
      <c r="E132" s="7">
        <v>213</v>
      </c>
      <c r="F132" s="75">
        <v>1918.2910798122066</v>
      </c>
    </row>
    <row r="133" spans="1:6" ht="12" customHeight="1" x14ac:dyDescent="0.25">
      <c r="A133" s="15">
        <f t="shared" si="1"/>
        <v>128</v>
      </c>
      <c r="B133" s="46">
        <v>130</v>
      </c>
      <c r="C133" s="16" t="s">
        <v>309</v>
      </c>
      <c r="D133" s="7">
        <v>221256</v>
      </c>
      <c r="E133" s="7">
        <v>140</v>
      </c>
      <c r="F133" s="75">
        <v>1580.4</v>
      </c>
    </row>
    <row r="134" spans="1:6" ht="12" customHeight="1" x14ac:dyDescent="0.25">
      <c r="A134" s="15">
        <f t="shared" si="1"/>
        <v>129</v>
      </c>
      <c r="B134" s="46">
        <v>131</v>
      </c>
      <c r="C134" s="16" t="s">
        <v>310</v>
      </c>
      <c r="D134" s="7">
        <v>872910</v>
      </c>
      <c r="E134" s="7">
        <v>560</v>
      </c>
      <c r="F134" s="75">
        <v>1558.7678571428571</v>
      </c>
    </row>
    <row r="135" spans="1:6" ht="12" customHeight="1" x14ac:dyDescent="0.25">
      <c r="A135" s="15">
        <f t="shared" si="1"/>
        <v>130</v>
      </c>
      <c r="B135" s="46">
        <v>132</v>
      </c>
      <c r="C135" s="16" t="s">
        <v>311</v>
      </c>
      <c r="D135" s="7">
        <v>189253</v>
      </c>
      <c r="E135" s="7">
        <v>124</v>
      </c>
      <c r="F135" s="75">
        <v>1526.233870967742</v>
      </c>
    </row>
    <row r="136" spans="1:6" ht="12" customHeight="1" x14ac:dyDescent="0.25">
      <c r="A136" s="15">
        <f t="shared" ref="A136:A199" si="2">A135+1</f>
        <v>131</v>
      </c>
      <c r="B136" s="46">
        <v>133</v>
      </c>
      <c r="C136" s="16" t="s">
        <v>312</v>
      </c>
      <c r="D136" s="7">
        <v>841620</v>
      </c>
      <c r="E136" s="7">
        <v>433</v>
      </c>
      <c r="F136" s="75">
        <v>1943.6951501154736</v>
      </c>
    </row>
    <row r="137" spans="1:6" ht="12" customHeight="1" x14ac:dyDescent="0.25">
      <c r="A137" s="15">
        <f t="shared" si="2"/>
        <v>132</v>
      </c>
      <c r="B137" s="46">
        <v>134</v>
      </c>
      <c r="C137" s="16" t="s">
        <v>313</v>
      </c>
      <c r="D137" s="7">
        <v>490827.7</v>
      </c>
      <c r="E137" s="7">
        <v>256</v>
      </c>
      <c r="F137" s="75">
        <v>1917.295703125</v>
      </c>
    </row>
    <row r="138" spans="1:6" ht="12" customHeight="1" x14ac:dyDescent="0.25">
      <c r="A138" s="15">
        <f t="shared" si="2"/>
        <v>133</v>
      </c>
      <c r="B138" s="46">
        <v>135</v>
      </c>
      <c r="C138" s="16" t="s">
        <v>314</v>
      </c>
      <c r="D138" s="7">
        <v>3382192.79</v>
      </c>
      <c r="E138" s="7">
        <v>1834</v>
      </c>
      <c r="F138" s="75">
        <v>1844.1618266085061</v>
      </c>
    </row>
    <row r="139" spans="1:6" ht="12" customHeight="1" x14ac:dyDescent="0.25">
      <c r="A139" s="15">
        <f t="shared" si="2"/>
        <v>134</v>
      </c>
      <c r="B139" s="46">
        <v>136</v>
      </c>
      <c r="C139" s="16" t="s">
        <v>315</v>
      </c>
      <c r="D139" s="7">
        <v>337865</v>
      </c>
      <c r="E139" s="7">
        <v>221</v>
      </c>
      <c r="F139" s="75">
        <v>1528.8009049773755</v>
      </c>
    </row>
    <row r="140" spans="1:6" ht="12" customHeight="1" x14ac:dyDescent="0.25">
      <c r="A140" s="15">
        <f t="shared" si="2"/>
        <v>135</v>
      </c>
      <c r="B140" s="46">
        <v>137</v>
      </c>
      <c r="C140" s="16" t="s">
        <v>316</v>
      </c>
      <c r="D140" s="7">
        <v>553793.86</v>
      </c>
      <c r="E140" s="7">
        <v>346</v>
      </c>
      <c r="F140" s="75">
        <v>1600.5602890173409</v>
      </c>
    </row>
    <row r="141" spans="1:6" ht="12" customHeight="1" x14ac:dyDescent="0.25">
      <c r="A141" s="15">
        <f t="shared" si="2"/>
        <v>136</v>
      </c>
      <c r="B141" s="46">
        <v>138</v>
      </c>
      <c r="C141" s="16" t="s">
        <v>317</v>
      </c>
      <c r="D141" s="7">
        <v>76008</v>
      </c>
      <c r="E141" s="7">
        <v>40</v>
      </c>
      <c r="F141" s="75">
        <v>1900.2</v>
      </c>
    </row>
    <row r="142" spans="1:6" ht="12" customHeight="1" x14ac:dyDescent="0.25">
      <c r="A142" s="15">
        <f t="shared" si="2"/>
        <v>137</v>
      </c>
      <c r="B142" s="46">
        <v>139</v>
      </c>
      <c r="C142" s="16" t="s">
        <v>318</v>
      </c>
      <c r="D142" s="7">
        <v>403293</v>
      </c>
      <c r="E142" s="7">
        <v>257</v>
      </c>
      <c r="F142" s="75">
        <v>1569.2334630350194</v>
      </c>
    </row>
    <row r="143" spans="1:6" ht="12" customHeight="1" x14ac:dyDescent="0.25">
      <c r="A143" s="15">
        <f t="shared" si="2"/>
        <v>138</v>
      </c>
      <c r="B143" s="46">
        <v>140</v>
      </c>
      <c r="C143" s="16" t="s">
        <v>319</v>
      </c>
      <c r="D143" s="7">
        <v>177876</v>
      </c>
      <c r="E143" s="7">
        <v>95</v>
      </c>
      <c r="F143" s="75">
        <v>1872.378947368421</v>
      </c>
    </row>
    <row r="144" spans="1:6" ht="12" customHeight="1" x14ac:dyDescent="0.25">
      <c r="A144" s="15">
        <f t="shared" si="2"/>
        <v>139</v>
      </c>
      <c r="B144" s="46">
        <v>141</v>
      </c>
      <c r="C144" s="16" t="s">
        <v>320</v>
      </c>
      <c r="D144" s="7">
        <v>108667</v>
      </c>
      <c r="E144" s="7">
        <v>57</v>
      </c>
      <c r="F144" s="75">
        <v>1906.4385964912281</v>
      </c>
    </row>
    <row r="145" spans="1:6" ht="12" customHeight="1" x14ac:dyDescent="0.25">
      <c r="A145" s="15">
        <f t="shared" si="2"/>
        <v>140</v>
      </c>
      <c r="B145" s="46">
        <v>142</v>
      </c>
      <c r="C145" s="16" t="s">
        <v>321</v>
      </c>
      <c r="D145" s="7">
        <v>350657</v>
      </c>
      <c r="E145" s="7">
        <v>182</v>
      </c>
      <c r="F145" s="75">
        <v>1926.6868131868132</v>
      </c>
    </row>
    <row r="146" spans="1:6" ht="12" customHeight="1" x14ac:dyDescent="0.25">
      <c r="A146" s="15">
        <f t="shared" si="2"/>
        <v>141</v>
      </c>
      <c r="B146" s="46">
        <v>143</v>
      </c>
      <c r="C146" s="16" t="s">
        <v>322</v>
      </c>
      <c r="D146" s="7">
        <v>241352</v>
      </c>
      <c r="E146" s="7">
        <v>125</v>
      </c>
      <c r="F146" s="75">
        <v>1930.816</v>
      </c>
    </row>
    <row r="147" spans="1:6" ht="12" customHeight="1" x14ac:dyDescent="0.25">
      <c r="A147" s="15">
        <f t="shared" si="2"/>
        <v>142</v>
      </c>
      <c r="B147" s="46">
        <v>144</v>
      </c>
      <c r="C147" s="16" t="s">
        <v>323</v>
      </c>
      <c r="D147" s="7">
        <v>337511</v>
      </c>
      <c r="E147" s="7">
        <v>224</v>
      </c>
      <c r="F147" s="75">
        <v>1506.7455357142858</v>
      </c>
    </row>
    <row r="148" spans="1:6" ht="12" customHeight="1" x14ac:dyDescent="0.25">
      <c r="A148" s="15">
        <f t="shared" si="2"/>
        <v>143</v>
      </c>
      <c r="B148" s="46">
        <v>145</v>
      </c>
      <c r="C148" s="16" t="s">
        <v>324</v>
      </c>
      <c r="D148" s="7">
        <v>197932</v>
      </c>
      <c r="E148" s="7">
        <v>103</v>
      </c>
      <c r="F148" s="75">
        <v>1921.6699029126214</v>
      </c>
    </row>
    <row r="149" spans="1:6" ht="12" customHeight="1" x14ac:dyDescent="0.25">
      <c r="A149" s="15">
        <f t="shared" si="2"/>
        <v>144</v>
      </c>
      <c r="B149" s="46">
        <v>146</v>
      </c>
      <c r="C149" s="16" t="s">
        <v>325</v>
      </c>
      <c r="D149" s="7">
        <v>267263.78000000003</v>
      </c>
      <c r="E149" s="7">
        <v>145</v>
      </c>
      <c r="F149" s="75">
        <v>1843.1984827586209</v>
      </c>
    </row>
    <row r="150" spans="1:6" ht="12" customHeight="1" x14ac:dyDescent="0.25">
      <c r="A150" s="15">
        <f t="shared" si="2"/>
        <v>145</v>
      </c>
      <c r="B150" s="46">
        <v>147</v>
      </c>
      <c r="C150" s="16" t="s">
        <v>326</v>
      </c>
      <c r="D150" s="7">
        <v>175776</v>
      </c>
      <c r="E150" s="7">
        <v>91</v>
      </c>
      <c r="F150" s="75">
        <v>1931.6043956043957</v>
      </c>
    </row>
    <row r="151" spans="1:6" ht="12" customHeight="1" x14ac:dyDescent="0.25">
      <c r="A151" s="15">
        <f t="shared" si="2"/>
        <v>146</v>
      </c>
      <c r="B151" s="46">
        <v>148</v>
      </c>
      <c r="C151" s="16" t="s">
        <v>327</v>
      </c>
      <c r="D151" s="7">
        <v>188173</v>
      </c>
      <c r="E151" s="7">
        <v>96</v>
      </c>
      <c r="F151" s="75">
        <v>1960.1354166666667</v>
      </c>
    </row>
    <row r="152" spans="1:6" ht="12" customHeight="1" x14ac:dyDescent="0.25">
      <c r="A152" s="15">
        <f t="shared" si="2"/>
        <v>147</v>
      </c>
      <c r="B152" s="46">
        <v>149</v>
      </c>
      <c r="C152" s="16" t="s">
        <v>328</v>
      </c>
      <c r="D152" s="7">
        <v>632701</v>
      </c>
      <c r="E152" s="7">
        <v>335</v>
      </c>
      <c r="F152" s="75">
        <v>1888.6597014925374</v>
      </c>
    </row>
    <row r="153" spans="1:6" ht="12" customHeight="1" x14ac:dyDescent="0.25">
      <c r="A153" s="15">
        <f t="shared" si="2"/>
        <v>148</v>
      </c>
      <c r="B153" s="46">
        <v>150</v>
      </c>
      <c r="C153" s="16" t="s">
        <v>329</v>
      </c>
      <c r="D153" s="7">
        <v>201883</v>
      </c>
      <c r="E153" s="7">
        <v>104</v>
      </c>
      <c r="F153" s="75">
        <v>1941.1826923076924</v>
      </c>
    </row>
    <row r="154" spans="1:6" ht="12" customHeight="1" x14ac:dyDescent="0.25">
      <c r="A154" s="15">
        <f t="shared" si="2"/>
        <v>149</v>
      </c>
      <c r="B154" s="46">
        <v>151</v>
      </c>
      <c r="C154" s="16" t="s">
        <v>330</v>
      </c>
      <c r="D154" s="7">
        <v>407136</v>
      </c>
      <c r="E154" s="7">
        <v>268</v>
      </c>
      <c r="F154" s="75">
        <v>1519.1641791044776</v>
      </c>
    </row>
    <row r="155" spans="1:6" ht="12" customHeight="1" x14ac:dyDescent="0.25">
      <c r="A155" s="15">
        <f t="shared" si="2"/>
        <v>150</v>
      </c>
      <c r="B155" s="46">
        <v>152</v>
      </c>
      <c r="C155" s="16" t="s">
        <v>331</v>
      </c>
      <c r="D155" s="7">
        <v>333317</v>
      </c>
      <c r="E155" s="7">
        <v>222</v>
      </c>
      <c r="F155" s="75">
        <v>1501.4279279279278</v>
      </c>
    </row>
    <row r="156" spans="1:6" ht="12" customHeight="1" x14ac:dyDescent="0.25">
      <c r="A156" s="15">
        <f t="shared" si="2"/>
        <v>151</v>
      </c>
      <c r="B156" s="46">
        <v>153</v>
      </c>
      <c r="C156" s="16" t="s">
        <v>332</v>
      </c>
      <c r="D156" s="7">
        <v>316380</v>
      </c>
      <c r="E156" s="7">
        <v>169</v>
      </c>
      <c r="F156" s="75">
        <v>1872.0710059171597</v>
      </c>
    </row>
    <row r="157" spans="1:6" ht="12" customHeight="1" x14ac:dyDescent="0.25">
      <c r="A157" s="15">
        <f t="shared" si="2"/>
        <v>152</v>
      </c>
      <c r="B157" s="46">
        <v>154</v>
      </c>
      <c r="C157" s="16" t="s">
        <v>333</v>
      </c>
      <c r="D157" s="7">
        <v>277388.57</v>
      </c>
      <c r="E157" s="7">
        <v>186</v>
      </c>
      <c r="F157" s="75">
        <v>1491.3363978494624</v>
      </c>
    </row>
    <row r="158" spans="1:6" ht="12" customHeight="1" x14ac:dyDescent="0.25">
      <c r="A158" s="15">
        <f t="shared" si="2"/>
        <v>153</v>
      </c>
      <c r="B158" s="46">
        <v>155</v>
      </c>
      <c r="C158" s="16" t="s">
        <v>334</v>
      </c>
      <c r="D158" s="7">
        <v>614752</v>
      </c>
      <c r="E158" s="7">
        <v>366</v>
      </c>
      <c r="F158" s="75">
        <v>1679.6502732240438</v>
      </c>
    </row>
    <row r="159" spans="1:6" ht="12" customHeight="1" x14ac:dyDescent="0.25">
      <c r="A159" s="15">
        <f t="shared" si="2"/>
        <v>154</v>
      </c>
      <c r="B159" s="46">
        <v>156</v>
      </c>
      <c r="C159" s="16" t="s">
        <v>335</v>
      </c>
      <c r="D159" s="7">
        <v>240004</v>
      </c>
      <c r="E159" s="7">
        <v>167</v>
      </c>
      <c r="F159" s="75">
        <v>1437.1497005988024</v>
      </c>
    </row>
    <row r="160" spans="1:6" ht="12" customHeight="1" x14ac:dyDescent="0.25">
      <c r="A160" s="15">
        <f t="shared" si="2"/>
        <v>155</v>
      </c>
      <c r="B160" s="46">
        <v>157</v>
      </c>
      <c r="C160" s="16" t="s">
        <v>336</v>
      </c>
      <c r="D160" s="7">
        <v>319343</v>
      </c>
      <c r="E160" s="7">
        <v>168</v>
      </c>
      <c r="F160" s="75">
        <v>1900.8511904761904</v>
      </c>
    </row>
    <row r="161" spans="1:6" ht="12" customHeight="1" x14ac:dyDescent="0.25">
      <c r="A161" s="15">
        <f t="shared" si="2"/>
        <v>156</v>
      </c>
      <c r="B161" s="46">
        <v>158</v>
      </c>
      <c r="C161" s="16" t="s">
        <v>337</v>
      </c>
      <c r="D161" s="7">
        <v>605987</v>
      </c>
      <c r="E161" s="7">
        <v>395</v>
      </c>
      <c r="F161" s="75">
        <v>1534.1443037974684</v>
      </c>
    </row>
    <row r="162" spans="1:6" ht="12" customHeight="1" x14ac:dyDescent="0.25">
      <c r="A162" s="15">
        <f t="shared" si="2"/>
        <v>157</v>
      </c>
      <c r="B162" s="46">
        <v>159</v>
      </c>
      <c r="C162" s="16" t="s">
        <v>338</v>
      </c>
      <c r="D162" s="7">
        <v>345395</v>
      </c>
      <c r="E162" s="7">
        <v>176</v>
      </c>
      <c r="F162" s="75">
        <v>1962.471590909091</v>
      </c>
    </row>
    <row r="163" spans="1:6" ht="12" customHeight="1" x14ac:dyDescent="0.25">
      <c r="A163" s="15">
        <f t="shared" si="2"/>
        <v>158</v>
      </c>
      <c r="B163" s="46">
        <v>160</v>
      </c>
      <c r="C163" s="16" t="s">
        <v>339</v>
      </c>
      <c r="D163" s="7">
        <v>101001</v>
      </c>
      <c r="E163" s="7">
        <v>65</v>
      </c>
      <c r="F163" s="75">
        <v>1553.8615384615384</v>
      </c>
    </row>
    <row r="164" spans="1:6" ht="12" customHeight="1" x14ac:dyDescent="0.25">
      <c r="A164" s="15">
        <f t="shared" si="2"/>
        <v>159</v>
      </c>
      <c r="B164" s="46">
        <v>161</v>
      </c>
      <c r="C164" s="16" t="s">
        <v>340</v>
      </c>
      <c r="D164" s="7">
        <v>157938</v>
      </c>
      <c r="E164" s="7">
        <v>102</v>
      </c>
      <c r="F164" s="75">
        <v>1548.4117647058824</v>
      </c>
    </row>
    <row r="165" spans="1:6" ht="12" customHeight="1" x14ac:dyDescent="0.25">
      <c r="A165" s="15">
        <f t="shared" si="2"/>
        <v>160</v>
      </c>
      <c r="B165" s="46">
        <v>162</v>
      </c>
      <c r="C165" s="16" t="s">
        <v>341</v>
      </c>
      <c r="D165" s="7">
        <v>622898</v>
      </c>
      <c r="E165" s="7">
        <v>325</v>
      </c>
      <c r="F165" s="75">
        <v>1916.6092307692309</v>
      </c>
    </row>
    <row r="166" spans="1:6" ht="12" customHeight="1" x14ac:dyDescent="0.25">
      <c r="A166" s="15">
        <f t="shared" si="2"/>
        <v>161</v>
      </c>
      <c r="B166" s="46">
        <v>163</v>
      </c>
      <c r="C166" s="16" t="s">
        <v>342</v>
      </c>
      <c r="D166" s="7">
        <v>437542</v>
      </c>
      <c r="E166" s="7">
        <v>282</v>
      </c>
      <c r="F166" s="75">
        <v>1551.5673758865248</v>
      </c>
    </row>
    <row r="167" spans="1:6" ht="12" customHeight="1" x14ac:dyDescent="0.25">
      <c r="A167" s="15">
        <f t="shared" si="2"/>
        <v>162</v>
      </c>
      <c r="B167" s="46">
        <v>164</v>
      </c>
      <c r="C167" s="16" t="s">
        <v>343</v>
      </c>
      <c r="D167" s="7">
        <v>170841</v>
      </c>
      <c r="E167" s="7">
        <v>90</v>
      </c>
      <c r="F167" s="75">
        <v>1898.2333333333333</v>
      </c>
    </row>
    <row r="168" spans="1:6" ht="12" customHeight="1" x14ac:dyDescent="0.25">
      <c r="A168" s="15">
        <f t="shared" si="2"/>
        <v>163</v>
      </c>
      <c r="B168" s="46">
        <v>165</v>
      </c>
      <c r="C168" s="16" t="s">
        <v>344</v>
      </c>
      <c r="D168" s="7">
        <v>443487</v>
      </c>
      <c r="E168" s="7">
        <v>296</v>
      </c>
      <c r="F168" s="75">
        <v>1498.2668918918919</v>
      </c>
    </row>
    <row r="169" spans="1:6" ht="12" customHeight="1" x14ac:dyDescent="0.25">
      <c r="A169" s="15">
        <f t="shared" si="2"/>
        <v>164</v>
      </c>
      <c r="B169" s="46">
        <v>166</v>
      </c>
      <c r="C169" s="16" t="s">
        <v>345</v>
      </c>
      <c r="D169" s="7">
        <v>105000</v>
      </c>
      <c r="E169" s="7">
        <v>69</v>
      </c>
      <c r="F169" s="75">
        <v>1521.7391304347825</v>
      </c>
    </row>
    <row r="170" spans="1:6" ht="12" customHeight="1" x14ac:dyDescent="0.25">
      <c r="A170" s="15">
        <f t="shared" si="2"/>
        <v>165</v>
      </c>
      <c r="B170" s="46">
        <v>167</v>
      </c>
      <c r="C170" s="16" t="s">
        <v>346</v>
      </c>
      <c r="D170" s="7">
        <v>302559</v>
      </c>
      <c r="E170" s="7">
        <v>159</v>
      </c>
      <c r="F170" s="75">
        <v>1902.8867924528302</v>
      </c>
    </row>
    <row r="171" spans="1:6" ht="12" customHeight="1" x14ac:dyDescent="0.25">
      <c r="A171" s="15">
        <f t="shared" si="2"/>
        <v>166</v>
      </c>
      <c r="B171" s="46">
        <v>168</v>
      </c>
      <c r="C171" s="16" t="s">
        <v>137</v>
      </c>
      <c r="D171" s="7">
        <v>5043097.84</v>
      </c>
      <c r="E171" s="7">
        <v>2618</v>
      </c>
      <c r="F171" s="75">
        <v>1926.316974789916</v>
      </c>
    </row>
    <row r="172" spans="1:6" ht="12" customHeight="1" x14ac:dyDescent="0.25">
      <c r="A172" s="15">
        <f t="shared" si="2"/>
        <v>167</v>
      </c>
      <c r="B172" s="46">
        <v>169</v>
      </c>
      <c r="C172" s="16" t="s">
        <v>347</v>
      </c>
      <c r="D172" s="7">
        <v>287765</v>
      </c>
      <c r="E172" s="7">
        <v>186</v>
      </c>
      <c r="F172" s="75">
        <v>1547.1236559139784</v>
      </c>
    </row>
    <row r="173" spans="1:6" ht="12" customHeight="1" x14ac:dyDescent="0.25">
      <c r="A173" s="15">
        <f t="shared" si="2"/>
        <v>168</v>
      </c>
      <c r="B173" s="46">
        <v>170</v>
      </c>
      <c r="C173" s="16" t="s">
        <v>348</v>
      </c>
      <c r="D173" s="7">
        <v>69766</v>
      </c>
      <c r="E173" s="7">
        <v>45</v>
      </c>
      <c r="F173" s="75">
        <v>1550.3555555555556</v>
      </c>
    </row>
    <row r="174" spans="1:6" ht="12" customHeight="1" x14ac:dyDescent="0.25">
      <c r="A174" s="15">
        <f t="shared" si="2"/>
        <v>169</v>
      </c>
      <c r="B174" s="46">
        <v>171</v>
      </c>
      <c r="C174" s="16" t="s">
        <v>349</v>
      </c>
      <c r="D174" s="7">
        <v>748005.86</v>
      </c>
      <c r="E174" s="7">
        <v>408</v>
      </c>
      <c r="F174" s="75">
        <v>1833.3476960784312</v>
      </c>
    </row>
    <row r="175" spans="1:6" ht="12" customHeight="1" x14ac:dyDescent="0.25">
      <c r="A175" s="15">
        <f t="shared" si="2"/>
        <v>170</v>
      </c>
      <c r="B175" s="46">
        <v>172</v>
      </c>
      <c r="C175" s="16" t="s">
        <v>350</v>
      </c>
      <c r="D175" s="7">
        <v>189302</v>
      </c>
      <c r="E175" s="7">
        <v>121</v>
      </c>
      <c r="F175" s="75">
        <v>1564.4793388429753</v>
      </c>
    </row>
    <row r="176" spans="1:6" ht="12" customHeight="1" x14ac:dyDescent="0.25">
      <c r="A176" s="15">
        <f t="shared" si="2"/>
        <v>171</v>
      </c>
      <c r="B176" s="46">
        <v>173</v>
      </c>
      <c r="C176" s="16" t="s">
        <v>351</v>
      </c>
      <c r="D176" s="7">
        <v>139338</v>
      </c>
      <c r="E176" s="7">
        <v>85</v>
      </c>
      <c r="F176" s="75">
        <v>1639.2705882352941</v>
      </c>
    </row>
    <row r="177" spans="1:6" ht="12" customHeight="1" x14ac:dyDescent="0.25">
      <c r="A177" s="15">
        <f t="shared" si="2"/>
        <v>172</v>
      </c>
      <c r="B177" s="46">
        <v>174</v>
      </c>
      <c r="C177" s="16" t="s">
        <v>352</v>
      </c>
      <c r="D177" s="7">
        <v>171519</v>
      </c>
      <c r="E177" s="7">
        <v>89</v>
      </c>
      <c r="F177" s="75">
        <v>1927.1797752808989</v>
      </c>
    </row>
    <row r="178" spans="1:6" ht="12" customHeight="1" x14ac:dyDescent="0.25">
      <c r="A178" s="15">
        <f t="shared" si="2"/>
        <v>173</v>
      </c>
      <c r="B178" s="46">
        <v>175</v>
      </c>
      <c r="C178" s="16" t="s">
        <v>353</v>
      </c>
      <c r="D178" s="7">
        <v>414346</v>
      </c>
      <c r="E178" s="7">
        <v>265</v>
      </c>
      <c r="F178" s="75">
        <v>1563.5698113207548</v>
      </c>
    </row>
    <row r="179" spans="1:6" ht="12" customHeight="1" x14ac:dyDescent="0.25">
      <c r="A179" s="15">
        <f t="shared" si="2"/>
        <v>174</v>
      </c>
      <c r="B179" s="46">
        <v>176</v>
      </c>
      <c r="C179" s="16" t="s">
        <v>354</v>
      </c>
      <c r="D179" s="7">
        <v>325922</v>
      </c>
      <c r="E179" s="7">
        <v>217</v>
      </c>
      <c r="F179" s="75">
        <v>1501.9447004608294</v>
      </c>
    </row>
    <row r="180" spans="1:6" ht="12" customHeight="1" x14ac:dyDescent="0.25">
      <c r="A180" s="15">
        <f t="shared" si="2"/>
        <v>175</v>
      </c>
      <c r="B180" s="46">
        <v>177</v>
      </c>
      <c r="C180" s="16" t="s">
        <v>355</v>
      </c>
      <c r="D180" s="7">
        <v>381973</v>
      </c>
      <c r="E180" s="7">
        <v>199</v>
      </c>
      <c r="F180" s="75">
        <v>1919.462311557789</v>
      </c>
    </row>
    <row r="181" spans="1:6" ht="12" customHeight="1" x14ac:dyDescent="0.25">
      <c r="A181" s="15">
        <f t="shared" si="2"/>
        <v>176</v>
      </c>
      <c r="B181" s="46">
        <v>178</v>
      </c>
      <c r="C181" s="16" t="s">
        <v>356</v>
      </c>
      <c r="D181" s="7">
        <v>1246761</v>
      </c>
      <c r="E181" s="7">
        <v>662</v>
      </c>
      <c r="F181" s="75">
        <v>1883.3247734138972</v>
      </c>
    </row>
    <row r="182" spans="1:6" ht="12" customHeight="1" x14ac:dyDescent="0.25">
      <c r="A182" s="15">
        <f t="shared" si="2"/>
        <v>177</v>
      </c>
      <c r="B182" s="46">
        <v>179</v>
      </c>
      <c r="C182" s="16" t="s">
        <v>357</v>
      </c>
      <c r="D182" s="7">
        <v>475010</v>
      </c>
      <c r="E182" s="7">
        <v>308</v>
      </c>
      <c r="F182" s="75">
        <v>1542.2402597402597</v>
      </c>
    </row>
    <row r="183" spans="1:6" ht="12" customHeight="1" x14ac:dyDescent="0.25">
      <c r="A183" s="15">
        <f t="shared" si="2"/>
        <v>178</v>
      </c>
      <c r="B183" s="46">
        <v>180</v>
      </c>
      <c r="C183" s="16" t="s">
        <v>358</v>
      </c>
      <c r="D183" s="7">
        <v>751531</v>
      </c>
      <c r="E183" s="7">
        <v>391</v>
      </c>
      <c r="F183" s="75">
        <v>1922.0741687979539</v>
      </c>
    </row>
    <row r="184" spans="1:6" ht="12" customHeight="1" x14ac:dyDescent="0.25">
      <c r="A184" s="15">
        <f t="shared" si="2"/>
        <v>179</v>
      </c>
      <c r="B184" s="46">
        <v>181</v>
      </c>
      <c r="C184" s="16" t="s">
        <v>359</v>
      </c>
      <c r="D184" s="7">
        <v>272656</v>
      </c>
      <c r="E184" s="7">
        <v>140</v>
      </c>
      <c r="F184" s="75">
        <v>1947.5428571428572</v>
      </c>
    </row>
    <row r="185" spans="1:6" ht="12" customHeight="1" x14ac:dyDescent="0.25">
      <c r="A185" s="15">
        <f t="shared" si="2"/>
        <v>180</v>
      </c>
      <c r="B185" s="46">
        <v>182</v>
      </c>
      <c r="C185" s="16" t="s">
        <v>360</v>
      </c>
      <c r="D185" s="7">
        <v>626685</v>
      </c>
      <c r="E185" s="7">
        <v>330</v>
      </c>
      <c r="F185" s="75">
        <v>1899.0454545454545</v>
      </c>
    </row>
    <row r="186" spans="1:6" ht="12" customHeight="1" x14ac:dyDescent="0.25">
      <c r="A186" s="15">
        <f t="shared" si="2"/>
        <v>181</v>
      </c>
      <c r="B186" s="46">
        <v>183</v>
      </c>
      <c r="C186" s="16" t="s">
        <v>361</v>
      </c>
      <c r="D186" s="7">
        <v>463308</v>
      </c>
      <c r="E186" s="7">
        <v>294</v>
      </c>
      <c r="F186" s="75">
        <v>1575.8775510204082</v>
      </c>
    </row>
    <row r="187" spans="1:6" ht="12" customHeight="1" x14ac:dyDescent="0.25">
      <c r="A187" s="15">
        <f t="shared" si="2"/>
        <v>182</v>
      </c>
      <c r="B187" s="46">
        <v>184</v>
      </c>
      <c r="C187" s="16" t="s">
        <v>362</v>
      </c>
      <c r="D187" s="7">
        <v>197584</v>
      </c>
      <c r="E187" s="7">
        <v>100</v>
      </c>
      <c r="F187" s="75">
        <v>1975.84</v>
      </c>
    </row>
    <row r="188" spans="1:6" ht="12" customHeight="1" x14ac:dyDescent="0.25">
      <c r="A188" s="15">
        <f t="shared" si="2"/>
        <v>183</v>
      </c>
      <c r="B188" s="46">
        <v>185</v>
      </c>
      <c r="C188" s="16" t="s">
        <v>363</v>
      </c>
      <c r="D188" s="7">
        <v>330201</v>
      </c>
      <c r="E188" s="7">
        <v>173</v>
      </c>
      <c r="F188" s="75">
        <v>1908.6763005780347</v>
      </c>
    </row>
    <row r="189" spans="1:6" ht="12" customHeight="1" x14ac:dyDescent="0.25">
      <c r="A189" s="15">
        <f t="shared" si="2"/>
        <v>184</v>
      </c>
      <c r="B189" s="46">
        <v>186</v>
      </c>
      <c r="C189" s="16" t="s">
        <v>364</v>
      </c>
      <c r="D189" s="7">
        <v>785479</v>
      </c>
      <c r="E189" s="7">
        <v>412</v>
      </c>
      <c r="F189" s="75">
        <v>1906.5024271844661</v>
      </c>
    </row>
    <row r="190" spans="1:6" ht="12" customHeight="1" x14ac:dyDescent="0.25">
      <c r="A190" s="15">
        <f t="shared" si="2"/>
        <v>185</v>
      </c>
      <c r="B190" s="46">
        <v>187</v>
      </c>
      <c r="C190" s="16" t="s">
        <v>365</v>
      </c>
      <c r="D190" s="7">
        <v>173116</v>
      </c>
      <c r="E190" s="7">
        <v>90</v>
      </c>
      <c r="F190" s="75">
        <v>1923.5111111111112</v>
      </c>
    </row>
    <row r="191" spans="1:6" ht="12" customHeight="1" x14ac:dyDescent="0.25">
      <c r="A191" s="15">
        <f t="shared" si="2"/>
        <v>186</v>
      </c>
      <c r="B191" s="46">
        <v>188</v>
      </c>
      <c r="C191" s="16" t="s">
        <v>366</v>
      </c>
      <c r="D191" s="7">
        <v>267242</v>
      </c>
      <c r="E191" s="7">
        <v>142</v>
      </c>
      <c r="F191" s="75">
        <v>1881.9859154929577</v>
      </c>
    </row>
    <row r="192" spans="1:6" ht="12" customHeight="1" x14ac:dyDescent="0.25">
      <c r="A192" s="15">
        <f t="shared" si="2"/>
        <v>187</v>
      </c>
      <c r="B192" s="46">
        <v>189</v>
      </c>
      <c r="C192" s="16" t="s">
        <v>367</v>
      </c>
      <c r="D192" s="7">
        <v>423653.55</v>
      </c>
      <c r="E192" s="7">
        <v>217</v>
      </c>
      <c r="F192" s="75">
        <v>1952.3205069124424</v>
      </c>
    </row>
    <row r="193" spans="1:6" ht="12" customHeight="1" x14ac:dyDescent="0.25">
      <c r="A193" s="15">
        <f t="shared" si="2"/>
        <v>188</v>
      </c>
      <c r="B193" s="46">
        <v>190</v>
      </c>
      <c r="C193" s="16" t="s">
        <v>368</v>
      </c>
      <c r="D193" s="7">
        <v>196532</v>
      </c>
      <c r="E193" s="7">
        <v>102</v>
      </c>
      <c r="F193" s="75">
        <v>1926.7843137254902</v>
      </c>
    </row>
    <row r="194" spans="1:6" ht="12" customHeight="1" x14ac:dyDescent="0.25">
      <c r="A194" s="15">
        <f t="shared" si="2"/>
        <v>189</v>
      </c>
      <c r="B194" s="46">
        <v>191</v>
      </c>
      <c r="C194" s="16" t="s">
        <v>369</v>
      </c>
      <c r="D194" s="7">
        <v>397363.36</v>
      </c>
      <c r="E194" s="7">
        <v>262</v>
      </c>
      <c r="F194" s="75">
        <v>1516.6540458015268</v>
      </c>
    </row>
    <row r="195" spans="1:6" ht="12" customHeight="1" x14ac:dyDescent="0.25">
      <c r="A195" s="15">
        <f t="shared" si="2"/>
        <v>190</v>
      </c>
      <c r="B195" s="46">
        <v>192</v>
      </c>
      <c r="C195" s="16" t="s">
        <v>370</v>
      </c>
      <c r="D195" s="7">
        <v>97268</v>
      </c>
      <c r="E195" s="7">
        <v>51</v>
      </c>
      <c r="F195" s="75">
        <v>1907.2156862745098</v>
      </c>
    </row>
    <row r="196" spans="1:6" ht="12" customHeight="1" x14ac:dyDescent="0.25">
      <c r="A196" s="15">
        <f t="shared" si="2"/>
        <v>191</v>
      </c>
      <c r="B196" s="46">
        <v>193</v>
      </c>
      <c r="C196" s="16" t="s">
        <v>371</v>
      </c>
      <c r="D196" s="7">
        <v>249408</v>
      </c>
      <c r="E196" s="7">
        <v>130</v>
      </c>
      <c r="F196" s="75">
        <v>1918.5230769230768</v>
      </c>
    </row>
    <row r="197" spans="1:6" ht="12" customHeight="1" x14ac:dyDescent="0.25">
      <c r="A197" s="15">
        <f t="shared" si="2"/>
        <v>192</v>
      </c>
      <c r="B197" s="46">
        <v>194</v>
      </c>
      <c r="C197" s="16" t="s">
        <v>372</v>
      </c>
      <c r="D197" s="7">
        <v>532091</v>
      </c>
      <c r="E197" s="7">
        <v>278</v>
      </c>
      <c r="F197" s="75">
        <v>1913.9964028776978</v>
      </c>
    </row>
    <row r="198" spans="1:6" ht="12" customHeight="1" x14ac:dyDescent="0.25">
      <c r="A198" s="15">
        <f t="shared" si="2"/>
        <v>193</v>
      </c>
      <c r="B198" s="46">
        <v>195</v>
      </c>
      <c r="C198" s="16" t="s">
        <v>373</v>
      </c>
      <c r="D198" s="7">
        <v>292398</v>
      </c>
      <c r="E198" s="7">
        <v>154</v>
      </c>
      <c r="F198" s="75">
        <v>1898.6883116883116</v>
      </c>
    </row>
    <row r="199" spans="1:6" ht="12" customHeight="1" x14ac:dyDescent="0.25">
      <c r="A199" s="15">
        <f t="shared" si="2"/>
        <v>194</v>
      </c>
      <c r="B199" s="46">
        <v>196</v>
      </c>
      <c r="C199" s="16" t="s">
        <v>374</v>
      </c>
      <c r="D199" s="7">
        <v>481909</v>
      </c>
      <c r="E199" s="7">
        <v>250</v>
      </c>
      <c r="F199" s="75">
        <v>1927.636</v>
      </c>
    </row>
    <row r="200" spans="1:6" ht="12" customHeight="1" x14ac:dyDescent="0.25">
      <c r="A200" s="15">
        <f t="shared" ref="A200:A263" si="3">A199+1</f>
        <v>195</v>
      </c>
      <c r="B200" s="46">
        <v>197</v>
      </c>
      <c r="C200" s="16" t="s">
        <v>375</v>
      </c>
      <c r="D200" s="7">
        <v>96294</v>
      </c>
      <c r="E200" s="7">
        <v>49</v>
      </c>
      <c r="F200" s="75">
        <v>1965.1836734693877</v>
      </c>
    </row>
    <row r="201" spans="1:6" ht="12" customHeight="1" x14ac:dyDescent="0.25">
      <c r="A201" s="15">
        <f t="shared" si="3"/>
        <v>196</v>
      </c>
      <c r="B201" s="46">
        <v>198</v>
      </c>
      <c r="C201" s="16" t="s">
        <v>376</v>
      </c>
      <c r="D201" s="7">
        <v>468369</v>
      </c>
      <c r="E201" s="7">
        <v>239</v>
      </c>
      <c r="F201" s="75">
        <v>1959.7029288702929</v>
      </c>
    </row>
    <row r="202" spans="1:6" ht="12" customHeight="1" x14ac:dyDescent="0.25">
      <c r="A202" s="15">
        <f t="shared" si="3"/>
        <v>197</v>
      </c>
      <c r="B202" s="46">
        <v>199</v>
      </c>
      <c r="C202" s="16" t="s">
        <v>377</v>
      </c>
      <c r="D202" s="7">
        <v>56781</v>
      </c>
      <c r="E202" s="7">
        <v>30</v>
      </c>
      <c r="F202" s="75">
        <v>1892.7</v>
      </c>
    </row>
    <row r="203" spans="1:6" ht="12" customHeight="1" x14ac:dyDescent="0.25">
      <c r="A203" s="15">
        <f t="shared" si="3"/>
        <v>198</v>
      </c>
      <c r="B203" s="46">
        <v>200</v>
      </c>
      <c r="C203" s="16" t="s">
        <v>378</v>
      </c>
      <c r="D203" s="7">
        <v>255013</v>
      </c>
      <c r="E203" s="7">
        <v>147</v>
      </c>
      <c r="F203" s="75">
        <v>1734.7823129251701</v>
      </c>
    </row>
    <row r="204" spans="1:6" ht="12" customHeight="1" x14ac:dyDescent="0.25">
      <c r="A204" s="15">
        <f t="shared" si="3"/>
        <v>199</v>
      </c>
      <c r="B204" s="46">
        <v>201</v>
      </c>
      <c r="C204" s="16" t="s">
        <v>379</v>
      </c>
      <c r="D204" s="7">
        <v>160904</v>
      </c>
      <c r="E204" s="7">
        <v>89</v>
      </c>
      <c r="F204" s="75">
        <v>1807.9101123595506</v>
      </c>
    </row>
    <row r="205" spans="1:6" ht="12" customHeight="1" x14ac:dyDescent="0.25">
      <c r="A205" s="15">
        <f t="shared" si="3"/>
        <v>200</v>
      </c>
      <c r="B205" s="46">
        <v>202</v>
      </c>
      <c r="C205" s="16" t="s">
        <v>380</v>
      </c>
      <c r="D205" s="7">
        <v>408691</v>
      </c>
      <c r="E205" s="7">
        <v>267</v>
      </c>
      <c r="F205" s="75">
        <v>1530.6779026217228</v>
      </c>
    </row>
    <row r="206" spans="1:6" ht="12" customHeight="1" x14ac:dyDescent="0.25">
      <c r="A206" s="15">
        <f t="shared" si="3"/>
        <v>201</v>
      </c>
      <c r="B206" s="46">
        <v>203</v>
      </c>
      <c r="C206" s="16" t="s">
        <v>381</v>
      </c>
      <c r="D206" s="7">
        <v>312011.86</v>
      </c>
      <c r="E206" s="7">
        <v>179</v>
      </c>
      <c r="F206" s="75">
        <v>1743.0830167597765</v>
      </c>
    </row>
    <row r="207" spans="1:6" ht="12" customHeight="1" x14ac:dyDescent="0.25">
      <c r="A207" s="15">
        <f t="shared" si="3"/>
        <v>202</v>
      </c>
      <c r="B207" s="46">
        <v>204</v>
      </c>
      <c r="C207" s="16" t="s">
        <v>382</v>
      </c>
      <c r="D207" s="7">
        <v>347118</v>
      </c>
      <c r="E207" s="7">
        <v>176</v>
      </c>
      <c r="F207" s="75">
        <v>1972.2613636363637</v>
      </c>
    </row>
    <row r="208" spans="1:6" ht="12" customHeight="1" x14ac:dyDescent="0.25">
      <c r="A208" s="15">
        <f t="shared" si="3"/>
        <v>203</v>
      </c>
      <c r="B208" s="46">
        <v>205</v>
      </c>
      <c r="C208" s="16" t="s">
        <v>383</v>
      </c>
      <c r="D208" s="7">
        <v>567573</v>
      </c>
      <c r="E208" s="7">
        <v>295</v>
      </c>
      <c r="F208" s="75">
        <v>1923.9762711864407</v>
      </c>
    </row>
    <row r="209" spans="1:6" ht="12" customHeight="1" x14ac:dyDescent="0.25">
      <c r="A209" s="15">
        <f t="shared" si="3"/>
        <v>204</v>
      </c>
      <c r="B209" s="46">
        <v>206</v>
      </c>
      <c r="C209" s="16" t="s">
        <v>384</v>
      </c>
      <c r="D209" s="7">
        <v>293961</v>
      </c>
      <c r="E209" s="7">
        <v>152</v>
      </c>
      <c r="F209" s="75">
        <v>1933.953947368421</v>
      </c>
    </row>
    <row r="210" spans="1:6" ht="12" customHeight="1" x14ac:dyDescent="0.25">
      <c r="A210" s="15">
        <f t="shared" si="3"/>
        <v>205</v>
      </c>
      <c r="B210" s="46">
        <v>207</v>
      </c>
      <c r="C210" s="16" t="s">
        <v>385</v>
      </c>
      <c r="D210" s="7">
        <v>269598</v>
      </c>
      <c r="E210" s="7">
        <v>139</v>
      </c>
      <c r="F210" s="75">
        <v>1939.5539568345323</v>
      </c>
    </row>
    <row r="211" spans="1:6" ht="12" customHeight="1" x14ac:dyDescent="0.25">
      <c r="A211" s="15">
        <f t="shared" si="3"/>
        <v>206</v>
      </c>
      <c r="B211" s="46">
        <v>208</v>
      </c>
      <c r="C211" s="16" t="s">
        <v>386</v>
      </c>
      <c r="D211" s="7">
        <v>350000</v>
      </c>
      <c r="E211" s="7">
        <v>184</v>
      </c>
      <c r="F211" s="75">
        <v>1902.1739130434783</v>
      </c>
    </row>
    <row r="212" spans="1:6" ht="12" customHeight="1" x14ac:dyDescent="0.25">
      <c r="A212" s="15">
        <f t="shared" si="3"/>
        <v>207</v>
      </c>
      <c r="B212" s="46">
        <v>209</v>
      </c>
      <c r="C212" s="16" t="s">
        <v>387</v>
      </c>
      <c r="D212" s="7">
        <v>294071</v>
      </c>
      <c r="E212" s="7">
        <v>147</v>
      </c>
      <c r="F212" s="75">
        <v>2000.4829931972788</v>
      </c>
    </row>
    <row r="213" spans="1:6" ht="12" customHeight="1" x14ac:dyDescent="0.25">
      <c r="A213" s="15">
        <f t="shared" si="3"/>
        <v>208</v>
      </c>
      <c r="B213" s="46">
        <v>210</v>
      </c>
      <c r="C213" s="16" t="s">
        <v>388</v>
      </c>
      <c r="D213" s="7">
        <v>496988</v>
      </c>
      <c r="E213" s="7">
        <v>256</v>
      </c>
      <c r="F213" s="75">
        <v>1941.359375</v>
      </c>
    </row>
    <row r="214" spans="1:6" ht="12" customHeight="1" x14ac:dyDescent="0.25">
      <c r="A214" s="15">
        <f t="shared" si="3"/>
        <v>209</v>
      </c>
      <c r="B214" s="46">
        <v>211</v>
      </c>
      <c r="C214" s="16" t="s">
        <v>389</v>
      </c>
      <c r="D214" s="7">
        <v>290080.86</v>
      </c>
      <c r="E214" s="7">
        <v>153</v>
      </c>
      <c r="F214" s="75">
        <v>1895.9533333333331</v>
      </c>
    </row>
    <row r="215" spans="1:6" ht="12" customHeight="1" x14ac:dyDescent="0.25">
      <c r="A215" s="15">
        <f t="shared" si="3"/>
        <v>210</v>
      </c>
      <c r="B215" s="46">
        <v>212</v>
      </c>
      <c r="C215" s="16" t="s">
        <v>390</v>
      </c>
      <c r="D215" s="7">
        <v>146602</v>
      </c>
      <c r="E215" s="7">
        <v>79</v>
      </c>
      <c r="F215" s="75">
        <v>1855.7215189873418</v>
      </c>
    </row>
    <row r="216" spans="1:6" ht="12" customHeight="1" x14ac:dyDescent="0.25">
      <c r="A216" s="15">
        <f t="shared" si="3"/>
        <v>211</v>
      </c>
      <c r="B216" s="46">
        <v>213</v>
      </c>
      <c r="C216" s="16" t="s">
        <v>391</v>
      </c>
      <c r="D216" s="7">
        <v>321057</v>
      </c>
      <c r="E216" s="7">
        <v>164</v>
      </c>
      <c r="F216" s="75">
        <v>1957.6646341463415</v>
      </c>
    </row>
    <row r="217" spans="1:6" ht="12" customHeight="1" x14ac:dyDescent="0.25">
      <c r="A217" s="15">
        <f t="shared" si="3"/>
        <v>212</v>
      </c>
      <c r="B217" s="46">
        <v>214</v>
      </c>
      <c r="C217" s="16" t="s">
        <v>392</v>
      </c>
      <c r="D217" s="7">
        <v>588345</v>
      </c>
      <c r="E217" s="7">
        <v>311</v>
      </c>
      <c r="F217" s="75">
        <v>1891.7845659163986</v>
      </c>
    </row>
    <row r="218" spans="1:6" ht="12" customHeight="1" x14ac:dyDescent="0.25">
      <c r="A218" s="15">
        <f t="shared" si="3"/>
        <v>213</v>
      </c>
      <c r="B218" s="46">
        <v>215</v>
      </c>
      <c r="C218" s="16" t="s">
        <v>393</v>
      </c>
      <c r="D218" s="7">
        <v>660591</v>
      </c>
      <c r="E218" s="7">
        <v>342</v>
      </c>
      <c r="F218" s="75">
        <v>1931.5526315789473</v>
      </c>
    </row>
    <row r="219" spans="1:6" ht="12" customHeight="1" x14ac:dyDescent="0.25">
      <c r="A219" s="15">
        <f t="shared" si="3"/>
        <v>214</v>
      </c>
      <c r="B219" s="46">
        <v>216</v>
      </c>
      <c r="C219" s="16" t="s">
        <v>394</v>
      </c>
      <c r="D219" s="7">
        <v>349014</v>
      </c>
      <c r="E219" s="7">
        <v>182</v>
      </c>
      <c r="F219" s="75">
        <v>1917.6593406593406</v>
      </c>
    </row>
    <row r="220" spans="1:6" ht="12" customHeight="1" x14ac:dyDescent="0.25">
      <c r="A220" s="15">
        <f t="shared" si="3"/>
        <v>215</v>
      </c>
      <c r="B220" s="46">
        <v>217</v>
      </c>
      <c r="C220" s="16" t="s">
        <v>395</v>
      </c>
      <c r="D220" s="7">
        <v>75179</v>
      </c>
      <c r="E220" s="7">
        <v>48</v>
      </c>
      <c r="F220" s="75">
        <v>1566.2291666666667</v>
      </c>
    </row>
    <row r="221" spans="1:6" ht="12" customHeight="1" x14ac:dyDescent="0.25">
      <c r="A221" s="15">
        <f t="shared" si="3"/>
        <v>216</v>
      </c>
      <c r="B221" s="46">
        <v>218</v>
      </c>
      <c r="C221" s="16" t="s">
        <v>396</v>
      </c>
      <c r="D221" s="7">
        <v>478715</v>
      </c>
      <c r="E221" s="7">
        <v>262</v>
      </c>
      <c r="F221" s="75">
        <v>1827.1564885496184</v>
      </c>
    </row>
    <row r="222" spans="1:6" ht="12" customHeight="1" x14ac:dyDescent="0.25">
      <c r="A222" s="15">
        <f t="shared" si="3"/>
        <v>217</v>
      </c>
      <c r="B222" s="46">
        <v>219</v>
      </c>
      <c r="C222" s="16" t="s">
        <v>397</v>
      </c>
      <c r="D222" s="7">
        <v>395294</v>
      </c>
      <c r="E222" s="7">
        <v>201</v>
      </c>
      <c r="F222" s="75">
        <v>1966.636815920398</v>
      </c>
    </row>
    <row r="223" spans="1:6" ht="12" customHeight="1" x14ac:dyDescent="0.25">
      <c r="A223" s="15">
        <f t="shared" si="3"/>
        <v>218</v>
      </c>
      <c r="B223" s="46">
        <v>220</v>
      </c>
      <c r="C223" s="16" t="s">
        <v>398</v>
      </c>
      <c r="D223" s="7">
        <v>209970</v>
      </c>
      <c r="E223" s="7">
        <v>115</v>
      </c>
      <c r="F223" s="75">
        <v>1825.8260869565217</v>
      </c>
    </row>
    <row r="224" spans="1:6" ht="12" customHeight="1" x14ac:dyDescent="0.25">
      <c r="A224" s="15">
        <f t="shared" si="3"/>
        <v>219</v>
      </c>
      <c r="B224" s="46">
        <v>221</v>
      </c>
      <c r="C224" s="16" t="s">
        <v>399</v>
      </c>
      <c r="D224" s="7">
        <v>255980</v>
      </c>
      <c r="E224" s="7">
        <v>164</v>
      </c>
      <c r="F224" s="75">
        <v>1560.8536585365853</v>
      </c>
    </row>
    <row r="225" spans="1:6" ht="12" customHeight="1" x14ac:dyDescent="0.25">
      <c r="A225" s="15">
        <f t="shared" si="3"/>
        <v>220</v>
      </c>
      <c r="B225" s="46">
        <v>222</v>
      </c>
      <c r="C225" s="16" t="s">
        <v>400</v>
      </c>
      <c r="D225" s="7">
        <v>50770</v>
      </c>
      <c r="E225" s="7">
        <v>27</v>
      </c>
      <c r="F225" s="75">
        <v>1880.3703703703704</v>
      </c>
    </row>
    <row r="226" spans="1:6" ht="12" customHeight="1" x14ac:dyDescent="0.25">
      <c r="A226" s="15">
        <f t="shared" si="3"/>
        <v>221</v>
      </c>
      <c r="B226" s="46">
        <v>223</v>
      </c>
      <c r="C226" s="16" t="s">
        <v>401</v>
      </c>
      <c r="D226" s="7">
        <v>83370</v>
      </c>
      <c r="E226" s="7">
        <v>54</v>
      </c>
      <c r="F226" s="75">
        <v>1543.8888888888889</v>
      </c>
    </row>
    <row r="227" spans="1:6" ht="12" customHeight="1" x14ac:dyDescent="0.25">
      <c r="A227" s="15">
        <f t="shared" si="3"/>
        <v>222</v>
      </c>
      <c r="B227" s="46">
        <v>224</v>
      </c>
      <c r="C227" s="16" t="s">
        <v>402</v>
      </c>
      <c r="D227" s="7">
        <v>43250</v>
      </c>
      <c r="E227" s="7">
        <v>31</v>
      </c>
      <c r="F227" s="75">
        <v>1395.1612903225807</v>
      </c>
    </row>
    <row r="228" spans="1:6" ht="12" customHeight="1" x14ac:dyDescent="0.25">
      <c r="A228" s="15">
        <f t="shared" si="3"/>
        <v>223</v>
      </c>
      <c r="B228" s="46">
        <v>225</v>
      </c>
      <c r="C228" s="16" t="s">
        <v>403</v>
      </c>
      <c r="D228" s="7">
        <v>46761</v>
      </c>
      <c r="E228" s="7">
        <v>30</v>
      </c>
      <c r="F228" s="75">
        <v>1558.7</v>
      </c>
    </row>
    <row r="229" spans="1:6" ht="12" customHeight="1" x14ac:dyDescent="0.25">
      <c r="A229" s="15">
        <f t="shared" si="3"/>
        <v>224</v>
      </c>
      <c r="B229" s="46">
        <v>226</v>
      </c>
      <c r="C229" s="16" t="s">
        <v>404</v>
      </c>
      <c r="D229" s="7">
        <v>114950</v>
      </c>
      <c r="E229" s="7">
        <v>66</v>
      </c>
      <c r="F229" s="75">
        <v>1741.6666666666667</v>
      </c>
    </row>
    <row r="230" spans="1:6" ht="12" customHeight="1" x14ac:dyDescent="0.25">
      <c r="A230" s="15">
        <f t="shared" si="3"/>
        <v>225</v>
      </c>
      <c r="B230" s="46">
        <v>227</v>
      </c>
      <c r="C230" s="16" t="s">
        <v>405</v>
      </c>
      <c r="D230" s="7">
        <v>164941</v>
      </c>
      <c r="E230" s="7">
        <v>85</v>
      </c>
      <c r="F230" s="75">
        <v>1940.4823529411765</v>
      </c>
    </row>
    <row r="231" spans="1:6" ht="12" customHeight="1" x14ac:dyDescent="0.25">
      <c r="A231" s="15">
        <f t="shared" si="3"/>
        <v>226</v>
      </c>
      <c r="B231" s="46">
        <v>228</v>
      </c>
      <c r="C231" s="16" t="s">
        <v>406</v>
      </c>
      <c r="D231" s="7">
        <v>152852</v>
      </c>
      <c r="E231" s="7">
        <v>78</v>
      </c>
      <c r="F231" s="75">
        <v>1959.6410256410256</v>
      </c>
    </row>
    <row r="232" spans="1:6" ht="12" customHeight="1" x14ac:dyDescent="0.25">
      <c r="A232" s="15">
        <f t="shared" si="3"/>
        <v>227</v>
      </c>
      <c r="B232" s="46">
        <v>229</v>
      </c>
      <c r="C232" s="16" t="s">
        <v>407</v>
      </c>
      <c r="D232" s="7">
        <v>136456</v>
      </c>
      <c r="E232" s="7">
        <v>71</v>
      </c>
      <c r="F232" s="75">
        <v>1921.9154929577464</v>
      </c>
    </row>
    <row r="233" spans="1:6" ht="12" customHeight="1" x14ac:dyDescent="0.25">
      <c r="A233" s="15">
        <f t="shared" si="3"/>
        <v>228</v>
      </c>
      <c r="B233" s="46">
        <v>230</v>
      </c>
      <c r="C233" s="16" t="s">
        <v>408</v>
      </c>
      <c r="D233" s="7">
        <v>108270</v>
      </c>
      <c r="E233" s="7">
        <v>53</v>
      </c>
      <c r="F233" s="75">
        <v>2042.8301886792453</v>
      </c>
    </row>
    <row r="234" spans="1:6" ht="12" customHeight="1" x14ac:dyDescent="0.25">
      <c r="A234" s="15">
        <f t="shared" si="3"/>
        <v>229</v>
      </c>
      <c r="B234" s="46">
        <v>231</v>
      </c>
      <c r="C234" s="16" t="s">
        <v>409</v>
      </c>
      <c r="D234" s="7">
        <v>1585694.14</v>
      </c>
      <c r="E234" s="7">
        <v>1024</v>
      </c>
      <c r="F234" s="75">
        <v>1548.5294335937499</v>
      </c>
    </row>
    <row r="235" spans="1:6" ht="12" customHeight="1" x14ac:dyDescent="0.25">
      <c r="A235" s="15">
        <f t="shared" si="3"/>
        <v>230</v>
      </c>
      <c r="B235" s="46">
        <v>232</v>
      </c>
      <c r="C235" s="16" t="s">
        <v>410</v>
      </c>
      <c r="D235" s="7">
        <v>385160</v>
      </c>
      <c r="E235" s="7">
        <v>199</v>
      </c>
      <c r="F235" s="75">
        <v>1935.4773869346734</v>
      </c>
    </row>
    <row r="236" spans="1:6" ht="12" customHeight="1" x14ac:dyDescent="0.25">
      <c r="A236" s="15">
        <f t="shared" si="3"/>
        <v>231</v>
      </c>
      <c r="B236" s="46">
        <v>233</v>
      </c>
      <c r="C236" s="16" t="s">
        <v>411</v>
      </c>
      <c r="D236" s="7">
        <v>673876</v>
      </c>
      <c r="E236" s="7">
        <v>342</v>
      </c>
      <c r="F236" s="75">
        <v>1970.3976608187133</v>
      </c>
    </row>
    <row r="237" spans="1:6" ht="12" customHeight="1" x14ac:dyDescent="0.25">
      <c r="A237" s="15">
        <f t="shared" si="3"/>
        <v>232</v>
      </c>
      <c r="B237" s="46">
        <v>234</v>
      </c>
      <c r="C237" s="16" t="s">
        <v>412</v>
      </c>
      <c r="D237" s="7">
        <v>427744</v>
      </c>
      <c r="E237" s="7">
        <v>216</v>
      </c>
      <c r="F237" s="75">
        <v>1980.2962962962963</v>
      </c>
    </row>
    <row r="238" spans="1:6" ht="12" customHeight="1" x14ac:dyDescent="0.25">
      <c r="A238" s="15">
        <f t="shared" si="3"/>
        <v>233</v>
      </c>
      <c r="B238" s="46">
        <v>235</v>
      </c>
      <c r="C238" s="16" t="s">
        <v>413</v>
      </c>
      <c r="D238" s="7">
        <v>987482.58</v>
      </c>
      <c r="E238" s="7">
        <v>515</v>
      </c>
      <c r="F238" s="75">
        <v>1917.4419029126213</v>
      </c>
    </row>
    <row r="239" spans="1:6" ht="12" customHeight="1" x14ac:dyDescent="0.25">
      <c r="A239" s="15">
        <f t="shared" si="3"/>
        <v>234</v>
      </c>
      <c r="B239" s="46">
        <v>236</v>
      </c>
      <c r="C239" s="16" t="s">
        <v>414</v>
      </c>
      <c r="D239" s="7">
        <v>841820</v>
      </c>
      <c r="E239" s="7">
        <v>406</v>
      </c>
      <c r="F239" s="75">
        <v>2073.4482758620688</v>
      </c>
    </row>
    <row r="240" spans="1:6" ht="12" customHeight="1" x14ac:dyDescent="0.25">
      <c r="A240" s="15">
        <f t="shared" si="3"/>
        <v>235</v>
      </c>
      <c r="B240" s="46">
        <v>237</v>
      </c>
      <c r="C240" s="16" t="s">
        <v>415</v>
      </c>
      <c r="D240" s="7">
        <v>773304</v>
      </c>
      <c r="E240" s="7">
        <v>417</v>
      </c>
      <c r="F240" s="75">
        <v>1854.4460431654677</v>
      </c>
    </row>
    <row r="241" spans="1:6" ht="12" customHeight="1" x14ac:dyDescent="0.25">
      <c r="A241" s="15">
        <f t="shared" si="3"/>
        <v>236</v>
      </c>
      <c r="B241" s="46">
        <v>238</v>
      </c>
      <c r="C241" s="16" t="s">
        <v>416</v>
      </c>
      <c r="D241" s="7">
        <v>1046980</v>
      </c>
      <c r="E241" s="7">
        <v>533</v>
      </c>
      <c r="F241" s="75">
        <v>1964.3151969981238</v>
      </c>
    </row>
    <row r="242" spans="1:6" ht="12" customHeight="1" x14ac:dyDescent="0.25">
      <c r="A242" s="15">
        <f t="shared" si="3"/>
        <v>237</v>
      </c>
      <c r="B242" s="46">
        <v>239</v>
      </c>
      <c r="C242" s="16" t="s">
        <v>417</v>
      </c>
      <c r="D242" s="7">
        <v>366025</v>
      </c>
      <c r="E242" s="7">
        <v>188</v>
      </c>
      <c r="F242" s="75">
        <v>1946.9414893617022</v>
      </c>
    </row>
    <row r="243" spans="1:6" ht="12" customHeight="1" x14ac:dyDescent="0.25">
      <c r="A243" s="15">
        <f t="shared" si="3"/>
        <v>238</v>
      </c>
      <c r="B243" s="46">
        <v>240</v>
      </c>
      <c r="C243" s="16" t="s">
        <v>418</v>
      </c>
      <c r="D243" s="7">
        <v>544082</v>
      </c>
      <c r="E243" s="7">
        <v>280</v>
      </c>
      <c r="F243" s="75">
        <v>1943.15</v>
      </c>
    </row>
    <row r="244" spans="1:6" ht="12" customHeight="1" x14ac:dyDescent="0.25">
      <c r="A244" s="15">
        <f t="shared" si="3"/>
        <v>239</v>
      </c>
      <c r="B244" s="46">
        <v>241</v>
      </c>
      <c r="C244" s="16" t="s">
        <v>419</v>
      </c>
      <c r="D244" s="7">
        <v>242270</v>
      </c>
      <c r="E244" s="7">
        <v>120</v>
      </c>
      <c r="F244" s="75">
        <v>2018.9166666666667</v>
      </c>
    </row>
    <row r="245" spans="1:6" ht="12" customHeight="1" x14ac:dyDescent="0.25">
      <c r="A245" s="15">
        <f t="shared" si="3"/>
        <v>240</v>
      </c>
      <c r="B245" s="46">
        <v>242</v>
      </c>
      <c r="C245" s="16" t="s">
        <v>420</v>
      </c>
      <c r="D245" s="7">
        <v>545907</v>
      </c>
      <c r="E245" s="7">
        <v>291</v>
      </c>
      <c r="F245" s="75">
        <v>1875.9690721649486</v>
      </c>
    </row>
    <row r="246" spans="1:6" ht="12" customHeight="1" x14ac:dyDescent="0.25">
      <c r="A246" s="15">
        <f t="shared" si="3"/>
        <v>241</v>
      </c>
      <c r="B246" s="46">
        <v>243</v>
      </c>
      <c r="C246" s="16" t="s">
        <v>421</v>
      </c>
      <c r="D246" s="7">
        <v>352358</v>
      </c>
      <c r="E246" s="7">
        <v>199</v>
      </c>
      <c r="F246" s="75">
        <v>1770.643216080402</v>
      </c>
    </row>
    <row r="247" spans="1:6" ht="12" customHeight="1" x14ac:dyDescent="0.25">
      <c r="A247" s="15">
        <f t="shared" si="3"/>
        <v>242</v>
      </c>
      <c r="B247" s="46">
        <v>244</v>
      </c>
      <c r="C247" s="16" t="s">
        <v>422</v>
      </c>
      <c r="D247" s="7">
        <v>461014</v>
      </c>
      <c r="E247" s="7">
        <v>236</v>
      </c>
      <c r="F247" s="75">
        <v>1953.449152542373</v>
      </c>
    </row>
    <row r="248" spans="1:6" ht="12" customHeight="1" x14ac:dyDescent="0.25">
      <c r="A248" s="15">
        <f t="shared" si="3"/>
        <v>243</v>
      </c>
      <c r="B248" s="46">
        <v>245</v>
      </c>
      <c r="C248" s="16" t="s">
        <v>423</v>
      </c>
      <c r="D248" s="7">
        <v>633499</v>
      </c>
      <c r="E248" s="7">
        <v>329</v>
      </c>
      <c r="F248" s="75">
        <v>1925.5288753799391</v>
      </c>
    </row>
    <row r="249" spans="1:6" ht="12" customHeight="1" x14ac:dyDescent="0.25">
      <c r="A249" s="15">
        <f t="shared" si="3"/>
        <v>244</v>
      </c>
      <c r="B249" s="46">
        <v>246</v>
      </c>
      <c r="C249" s="16" t="s">
        <v>424</v>
      </c>
      <c r="D249" s="7">
        <v>432207</v>
      </c>
      <c r="E249" s="7">
        <v>227</v>
      </c>
      <c r="F249" s="75">
        <v>1903.9955947136564</v>
      </c>
    </row>
    <row r="250" spans="1:6" ht="12" customHeight="1" x14ac:dyDescent="0.25">
      <c r="A250" s="15">
        <f t="shared" si="3"/>
        <v>245</v>
      </c>
      <c r="B250" s="46">
        <v>247</v>
      </c>
      <c r="C250" s="16" t="s">
        <v>425</v>
      </c>
      <c r="D250" s="7">
        <v>108081</v>
      </c>
      <c r="E250" s="7">
        <v>56</v>
      </c>
      <c r="F250" s="75">
        <v>1930.0178571428571</v>
      </c>
    </row>
    <row r="251" spans="1:6" ht="12" customHeight="1" x14ac:dyDescent="0.25">
      <c r="A251" s="15">
        <f t="shared" si="3"/>
        <v>246</v>
      </c>
      <c r="B251" s="46">
        <v>248</v>
      </c>
      <c r="C251" s="16" t="s">
        <v>426</v>
      </c>
      <c r="D251" s="7">
        <v>956175</v>
      </c>
      <c r="E251" s="7">
        <v>490</v>
      </c>
      <c r="F251" s="75">
        <v>1951.3775510204082</v>
      </c>
    </row>
    <row r="252" spans="1:6" ht="12" customHeight="1" x14ac:dyDescent="0.25">
      <c r="A252" s="15">
        <f t="shared" si="3"/>
        <v>247</v>
      </c>
      <c r="B252" s="46">
        <v>249</v>
      </c>
      <c r="C252" s="16" t="s">
        <v>427</v>
      </c>
      <c r="D252" s="7">
        <v>1922820</v>
      </c>
      <c r="E252" s="7">
        <v>982</v>
      </c>
      <c r="F252" s="75">
        <v>1958.0651731160897</v>
      </c>
    </row>
    <row r="253" spans="1:6" ht="12" customHeight="1" x14ac:dyDescent="0.25">
      <c r="A253" s="15">
        <f t="shared" si="3"/>
        <v>248</v>
      </c>
      <c r="B253" s="46">
        <v>250</v>
      </c>
      <c r="C253" s="16" t="s">
        <v>428</v>
      </c>
      <c r="D253" s="7">
        <v>1486273</v>
      </c>
      <c r="E253" s="7">
        <v>758</v>
      </c>
      <c r="F253" s="75">
        <v>1960.7823218997362</v>
      </c>
    </row>
    <row r="254" spans="1:6" ht="12" customHeight="1" x14ac:dyDescent="0.25">
      <c r="A254" s="15">
        <f t="shared" si="3"/>
        <v>249</v>
      </c>
      <c r="B254" s="46">
        <v>251</v>
      </c>
      <c r="C254" s="16" t="s">
        <v>429</v>
      </c>
      <c r="D254" s="7">
        <v>818835</v>
      </c>
      <c r="E254" s="7">
        <v>414</v>
      </c>
      <c r="F254" s="75">
        <v>1977.8623188405797</v>
      </c>
    </row>
    <row r="255" spans="1:6" ht="12" customHeight="1" x14ac:dyDescent="0.25">
      <c r="A255" s="15">
        <f t="shared" si="3"/>
        <v>250</v>
      </c>
      <c r="B255" s="46">
        <v>252</v>
      </c>
      <c r="C255" s="16" t="s">
        <v>430</v>
      </c>
      <c r="D255" s="7">
        <v>358866</v>
      </c>
      <c r="E255" s="7">
        <v>187</v>
      </c>
      <c r="F255" s="75">
        <v>1919.0695187165775</v>
      </c>
    </row>
    <row r="256" spans="1:6" ht="12" customHeight="1" x14ac:dyDescent="0.25">
      <c r="A256" s="15">
        <f t="shared" si="3"/>
        <v>251</v>
      </c>
      <c r="B256" s="46">
        <v>253</v>
      </c>
      <c r="C256" s="16" t="s">
        <v>431</v>
      </c>
      <c r="D256" s="7">
        <v>75504</v>
      </c>
      <c r="E256" s="7">
        <v>38</v>
      </c>
      <c r="F256" s="75">
        <v>1986.9473684210527</v>
      </c>
    </row>
    <row r="257" spans="1:6" ht="12" customHeight="1" x14ac:dyDescent="0.25">
      <c r="A257" s="15">
        <f t="shared" si="3"/>
        <v>252</v>
      </c>
      <c r="B257" s="46">
        <v>254</v>
      </c>
      <c r="C257" s="16" t="s">
        <v>432</v>
      </c>
      <c r="D257" s="7">
        <v>1073932</v>
      </c>
      <c r="E257" s="7">
        <v>751</v>
      </c>
      <c r="F257" s="75">
        <v>1430.0026631158455</v>
      </c>
    </row>
    <row r="258" spans="1:6" ht="12" customHeight="1" x14ac:dyDescent="0.25">
      <c r="A258" s="15">
        <f t="shared" si="3"/>
        <v>253</v>
      </c>
      <c r="B258" s="46">
        <v>255</v>
      </c>
      <c r="C258" s="16" t="s">
        <v>433</v>
      </c>
      <c r="D258" s="7">
        <v>734781.29</v>
      </c>
      <c r="E258" s="7">
        <v>404</v>
      </c>
      <c r="F258" s="75">
        <v>1818.7655693069307</v>
      </c>
    </row>
    <row r="259" spans="1:6" ht="12" customHeight="1" x14ac:dyDescent="0.25">
      <c r="A259" s="15">
        <f t="shared" si="3"/>
        <v>254</v>
      </c>
      <c r="B259" s="46">
        <v>256</v>
      </c>
      <c r="C259" s="16" t="s">
        <v>434</v>
      </c>
      <c r="D259" s="7">
        <v>879997</v>
      </c>
      <c r="E259" s="7">
        <v>498</v>
      </c>
      <c r="F259" s="75">
        <v>1767.062248995984</v>
      </c>
    </row>
    <row r="260" spans="1:6" ht="12" customHeight="1" x14ac:dyDescent="0.25">
      <c r="A260" s="15">
        <f t="shared" si="3"/>
        <v>255</v>
      </c>
      <c r="B260" s="46">
        <v>257</v>
      </c>
      <c r="C260" s="16" t="s">
        <v>435</v>
      </c>
      <c r="D260" s="7">
        <v>145336</v>
      </c>
      <c r="E260" s="7">
        <v>82</v>
      </c>
      <c r="F260" s="75">
        <v>1772.3902439024391</v>
      </c>
    </row>
    <row r="261" spans="1:6" ht="12" customHeight="1" x14ac:dyDescent="0.25">
      <c r="A261" s="15">
        <f t="shared" si="3"/>
        <v>256</v>
      </c>
      <c r="B261" s="46">
        <v>258</v>
      </c>
      <c r="C261" s="16" t="s">
        <v>436</v>
      </c>
      <c r="D261" s="7">
        <v>456917</v>
      </c>
      <c r="E261" s="7">
        <v>244</v>
      </c>
      <c r="F261" s="75">
        <v>1872.610655737705</v>
      </c>
    </row>
    <row r="262" spans="1:6" ht="12" customHeight="1" x14ac:dyDescent="0.25">
      <c r="A262" s="15">
        <f t="shared" si="3"/>
        <v>257</v>
      </c>
      <c r="B262" s="46">
        <v>259</v>
      </c>
      <c r="C262" s="16" t="s">
        <v>437</v>
      </c>
      <c r="D262" s="7">
        <v>317706</v>
      </c>
      <c r="E262" s="7">
        <v>166</v>
      </c>
      <c r="F262" s="75">
        <v>1913.8915662650602</v>
      </c>
    </row>
    <row r="263" spans="1:6" ht="12" customHeight="1" x14ac:dyDescent="0.25">
      <c r="A263" s="15">
        <f t="shared" si="3"/>
        <v>258</v>
      </c>
      <c r="B263" s="46">
        <v>260</v>
      </c>
      <c r="C263" s="16" t="s">
        <v>438</v>
      </c>
      <c r="D263" s="7">
        <v>448956</v>
      </c>
      <c r="E263" s="7">
        <v>232</v>
      </c>
      <c r="F263" s="75">
        <v>1935.155172413793</v>
      </c>
    </row>
    <row r="264" spans="1:6" ht="12" customHeight="1" x14ac:dyDescent="0.25">
      <c r="A264" s="15">
        <f t="shared" ref="A264:A327" si="4">A263+1</f>
        <v>259</v>
      </c>
      <c r="B264" s="46">
        <v>261</v>
      </c>
      <c r="C264" s="16" t="s">
        <v>439</v>
      </c>
      <c r="D264" s="7">
        <v>359485</v>
      </c>
      <c r="E264" s="7">
        <v>242</v>
      </c>
      <c r="F264" s="75">
        <v>1485.4752066115702</v>
      </c>
    </row>
    <row r="265" spans="1:6" ht="12" customHeight="1" x14ac:dyDescent="0.25">
      <c r="A265" s="15">
        <f t="shared" si="4"/>
        <v>260</v>
      </c>
      <c r="B265" s="46">
        <v>262</v>
      </c>
      <c r="C265" s="16" t="s">
        <v>440</v>
      </c>
      <c r="D265" s="7">
        <v>498329</v>
      </c>
      <c r="E265" s="7">
        <v>321</v>
      </c>
      <c r="F265" s="75">
        <v>1552.4267912772586</v>
      </c>
    </row>
    <row r="266" spans="1:6" ht="12" customHeight="1" x14ac:dyDescent="0.25">
      <c r="A266" s="15">
        <f t="shared" si="4"/>
        <v>261</v>
      </c>
      <c r="B266" s="46">
        <v>263</v>
      </c>
      <c r="C266" s="16" t="s">
        <v>441</v>
      </c>
      <c r="D266" s="7">
        <v>437600</v>
      </c>
      <c r="E266" s="7">
        <v>228</v>
      </c>
      <c r="F266" s="75">
        <v>1919.2982456140351</v>
      </c>
    </row>
    <row r="267" spans="1:6" ht="12" customHeight="1" x14ac:dyDescent="0.25">
      <c r="A267" s="15">
        <f t="shared" si="4"/>
        <v>262</v>
      </c>
      <c r="B267" s="46">
        <v>264</v>
      </c>
      <c r="C267" s="16" t="s">
        <v>442</v>
      </c>
      <c r="D267" s="7">
        <v>811664.68</v>
      </c>
      <c r="E267" s="7">
        <v>527</v>
      </c>
      <c r="F267" s="75">
        <v>1540.1606831119545</v>
      </c>
    </row>
    <row r="268" spans="1:6" ht="12" customHeight="1" x14ac:dyDescent="0.25">
      <c r="A268" s="15">
        <f t="shared" si="4"/>
        <v>263</v>
      </c>
      <c r="B268" s="46">
        <v>265</v>
      </c>
      <c r="C268" s="16" t="s">
        <v>443</v>
      </c>
      <c r="D268" s="7">
        <v>277695</v>
      </c>
      <c r="E268" s="7">
        <v>150</v>
      </c>
      <c r="F268" s="75">
        <v>1851.3</v>
      </c>
    </row>
    <row r="269" spans="1:6" ht="12" customHeight="1" x14ac:dyDescent="0.25">
      <c r="A269" s="15">
        <f t="shared" si="4"/>
        <v>264</v>
      </c>
      <c r="B269" s="46">
        <v>266</v>
      </c>
      <c r="C269" s="16" t="s">
        <v>444</v>
      </c>
      <c r="D269" s="7">
        <v>971167</v>
      </c>
      <c r="E269" s="7">
        <v>501</v>
      </c>
      <c r="F269" s="75">
        <v>1938.4570858283432</v>
      </c>
    </row>
    <row r="270" spans="1:6" ht="12" customHeight="1" x14ac:dyDescent="0.25">
      <c r="A270" s="15">
        <f t="shared" si="4"/>
        <v>265</v>
      </c>
      <c r="B270" s="46">
        <v>267</v>
      </c>
      <c r="C270" s="16" t="s">
        <v>445</v>
      </c>
      <c r="D270" s="7">
        <v>119232</v>
      </c>
      <c r="E270" s="7">
        <v>79</v>
      </c>
      <c r="F270" s="75">
        <v>1509.2658227848101</v>
      </c>
    </row>
    <row r="271" spans="1:6" ht="12" customHeight="1" x14ac:dyDescent="0.25">
      <c r="A271" s="15">
        <f t="shared" si="4"/>
        <v>266</v>
      </c>
      <c r="B271" s="46">
        <v>268</v>
      </c>
      <c r="C271" s="16" t="s">
        <v>446</v>
      </c>
      <c r="D271" s="7">
        <v>793297</v>
      </c>
      <c r="E271" s="7">
        <v>516</v>
      </c>
      <c r="F271" s="75">
        <v>1537.3972868217054</v>
      </c>
    </row>
    <row r="272" spans="1:6" ht="12" customHeight="1" x14ac:dyDescent="0.25">
      <c r="A272" s="15">
        <f t="shared" si="4"/>
        <v>267</v>
      </c>
      <c r="B272" s="46">
        <v>269</v>
      </c>
      <c r="C272" s="16" t="s">
        <v>447</v>
      </c>
      <c r="D272" s="7">
        <v>783226</v>
      </c>
      <c r="E272" s="7">
        <v>459</v>
      </c>
      <c r="F272" s="75">
        <v>1706.3747276688453</v>
      </c>
    </row>
    <row r="273" spans="1:6" ht="12" customHeight="1" x14ac:dyDescent="0.25">
      <c r="A273" s="15">
        <f t="shared" si="4"/>
        <v>268</v>
      </c>
      <c r="B273" s="46">
        <v>270</v>
      </c>
      <c r="C273" s="16" t="s">
        <v>448</v>
      </c>
      <c r="D273" s="7">
        <v>476811</v>
      </c>
      <c r="E273" s="7">
        <v>242</v>
      </c>
      <c r="F273" s="75">
        <v>1970.293388429752</v>
      </c>
    </row>
    <row r="274" spans="1:6" ht="12" customHeight="1" x14ac:dyDescent="0.25">
      <c r="A274" s="15">
        <f t="shared" si="4"/>
        <v>269</v>
      </c>
      <c r="B274" s="46">
        <v>271</v>
      </c>
      <c r="C274" s="16" t="s">
        <v>449</v>
      </c>
      <c r="D274" s="7">
        <v>516445</v>
      </c>
      <c r="E274" s="7">
        <v>279</v>
      </c>
      <c r="F274" s="75">
        <v>1851.0573476702509</v>
      </c>
    </row>
    <row r="275" spans="1:6" ht="12" customHeight="1" x14ac:dyDescent="0.25">
      <c r="A275" s="15">
        <f t="shared" si="4"/>
        <v>270</v>
      </c>
      <c r="B275" s="46">
        <v>272</v>
      </c>
      <c r="C275" s="16" t="s">
        <v>450</v>
      </c>
      <c r="D275" s="7">
        <v>891333</v>
      </c>
      <c r="E275" s="7">
        <v>470</v>
      </c>
      <c r="F275" s="75">
        <v>1896.4531914893616</v>
      </c>
    </row>
    <row r="276" spans="1:6" ht="12" customHeight="1" x14ac:dyDescent="0.25">
      <c r="A276" s="15">
        <f t="shared" si="4"/>
        <v>271</v>
      </c>
      <c r="B276" s="46">
        <v>273</v>
      </c>
      <c r="C276" s="16" t="s">
        <v>451</v>
      </c>
      <c r="D276" s="7">
        <v>439715</v>
      </c>
      <c r="E276" s="7">
        <v>227</v>
      </c>
      <c r="F276" s="75">
        <v>1937.0704845814978</v>
      </c>
    </row>
    <row r="277" spans="1:6" ht="12" customHeight="1" x14ac:dyDescent="0.25">
      <c r="A277" s="15">
        <f t="shared" si="4"/>
        <v>272</v>
      </c>
      <c r="B277" s="46">
        <v>274</v>
      </c>
      <c r="C277" s="16" t="s">
        <v>452</v>
      </c>
      <c r="D277" s="7">
        <v>2791952</v>
      </c>
      <c r="E277" s="7">
        <v>1447</v>
      </c>
      <c r="F277" s="75">
        <v>1929.4761575673808</v>
      </c>
    </row>
    <row r="278" spans="1:6" ht="12" customHeight="1" x14ac:dyDescent="0.25">
      <c r="A278" s="15">
        <f t="shared" si="4"/>
        <v>273</v>
      </c>
      <c r="B278" s="46">
        <v>275</v>
      </c>
      <c r="C278" s="16" t="s">
        <v>453</v>
      </c>
      <c r="D278" s="7">
        <v>974205.71</v>
      </c>
      <c r="E278" s="7">
        <v>649</v>
      </c>
      <c r="F278" s="75">
        <v>1501.087380585516</v>
      </c>
    </row>
    <row r="279" spans="1:6" ht="12" customHeight="1" x14ac:dyDescent="0.25">
      <c r="A279" s="15">
        <f t="shared" si="4"/>
        <v>274</v>
      </c>
      <c r="B279" s="46">
        <v>276</v>
      </c>
      <c r="C279" s="16" t="s">
        <v>454</v>
      </c>
      <c r="D279" s="7">
        <v>1179565.6399999999</v>
      </c>
      <c r="E279" s="7">
        <v>778</v>
      </c>
      <c r="F279" s="75">
        <v>1516.1512082262209</v>
      </c>
    </row>
    <row r="280" spans="1:6" ht="12" customHeight="1" x14ac:dyDescent="0.25">
      <c r="A280" s="15">
        <f t="shared" si="4"/>
        <v>275</v>
      </c>
      <c r="B280" s="46">
        <v>277</v>
      </c>
      <c r="C280" s="16" t="s">
        <v>455</v>
      </c>
      <c r="D280" s="7">
        <v>299724</v>
      </c>
      <c r="E280" s="7">
        <v>154</v>
      </c>
      <c r="F280" s="75">
        <v>1946.2597402597403</v>
      </c>
    </row>
    <row r="281" spans="1:6" ht="12" customHeight="1" x14ac:dyDescent="0.25">
      <c r="A281" s="15">
        <f t="shared" si="4"/>
        <v>276</v>
      </c>
      <c r="B281" s="46">
        <v>278</v>
      </c>
      <c r="C281" s="16" t="s">
        <v>456</v>
      </c>
      <c r="D281" s="7">
        <v>683206</v>
      </c>
      <c r="E281" s="7">
        <v>361</v>
      </c>
      <c r="F281" s="75">
        <v>1892.5373961218836</v>
      </c>
    </row>
    <row r="282" spans="1:6" ht="12" customHeight="1" x14ac:dyDescent="0.25">
      <c r="A282" s="15">
        <f t="shared" si="4"/>
        <v>277</v>
      </c>
      <c r="B282" s="46">
        <v>279</v>
      </c>
      <c r="C282" s="16" t="s">
        <v>457</v>
      </c>
      <c r="D282" s="7">
        <v>1584850.57</v>
      </c>
      <c r="E282" s="7">
        <v>838</v>
      </c>
      <c r="F282" s="75">
        <v>1891.2297971360383</v>
      </c>
    </row>
    <row r="283" spans="1:6" ht="12" customHeight="1" x14ac:dyDescent="0.25">
      <c r="A283" s="15">
        <f t="shared" si="4"/>
        <v>278</v>
      </c>
      <c r="B283" s="46">
        <v>280</v>
      </c>
      <c r="C283" s="16" t="s">
        <v>458</v>
      </c>
      <c r="D283" s="7">
        <v>392519.4</v>
      </c>
      <c r="E283" s="7">
        <v>206</v>
      </c>
      <c r="F283" s="75">
        <v>1905.4339805825243</v>
      </c>
    </row>
    <row r="284" spans="1:6" ht="12" customHeight="1" x14ac:dyDescent="0.25">
      <c r="A284" s="15">
        <f t="shared" si="4"/>
        <v>279</v>
      </c>
      <c r="B284" s="46">
        <v>281</v>
      </c>
      <c r="C284" s="16" t="s">
        <v>459</v>
      </c>
      <c r="D284" s="7">
        <v>380716</v>
      </c>
      <c r="E284" s="7">
        <v>251</v>
      </c>
      <c r="F284" s="75">
        <v>1516.7968127490039</v>
      </c>
    </row>
    <row r="285" spans="1:6" ht="12" customHeight="1" x14ac:dyDescent="0.25">
      <c r="A285" s="15">
        <f t="shared" si="4"/>
        <v>280</v>
      </c>
      <c r="B285" s="46">
        <v>282</v>
      </c>
      <c r="C285" s="16" t="s">
        <v>460</v>
      </c>
      <c r="D285" s="7">
        <v>643103</v>
      </c>
      <c r="E285" s="7">
        <v>342</v>
      </c>
      <c r="F285" s="75">
        <v>1880.4181286549708</v>
      </c>
    </row>
    <row r="286" spans="1:6" ht="12" customHeight="1" x14ac:dyDescent="0.25">
      <c r="A286" s="15">
        <f t="shared" si="4"/>
        <v>281</v>
      </c>
      <c r="B286" s="46">
        <v>283</v>
      </c>
      <c r="C286" s="16" t="s">
        <v>461</v>
      </c>
      <c r="D286" s="7">
        <v>499162</v>
      </c>
      <c r="E286" s="7">
        <v>262</v>
      </c>
      <c r="F286" s="75">
        <v>1905.1984732824428</v>
      </c>
    </row>
    <row r="287" spans="1:6" ht="12" customHeight="1" x14ac:dyDescent="0.25">
      <c r="A287" s="15">
        <f t="shared" si="4"/>
        <v>282</v>
      </c>
      <c r="B287" s="46">
        <v>284</v>
      </c>
      <c r="C287" s="16" t="s">
        <v>139</v>
      </c>
      <c r="D287" s="7">
        <v>570154</v>
      </c>
      <c r="E287" s="7">
        <v>294</v>
      </c>
      <c r="F287" s="75">
        <v>1939.2993197278911</v>
      </c>
    </row>
    <row r="288" spans="1:6" ht="12" customHeight="1" x14ac:dyDescent="0.25">
      <c r="A288" s="15">
        <f t="shared" si="4"/>
        <v>283</v>
      </c>
      <c r="B288" s="46">
        <v>285</v>
      </c>
      <c r="C288" s="16" t="s">
        <v>462</v>
      </c>
      <c r="D288" s="7">
        <v>874702</v>
      </c>
      <c r="E288" s="7">
        <v>484</v>
      </c>
      <c r="F288" s="75">
        <v>1807.2355371900826</v>
      </c>
    </row>
    <row r="289" spans="1:6" ht="12" customHeight="1" x14ac:dyDescent="0.25">
      <c r="A289" s="15">
        <f t="shared" si="4"/>
        <v>284</v>
      </c>
      <c r="B289" s="46">
        <v>286</v>
      </c>
      <c r="C289" s="16" t="s">
        <v>463</v>
      </c>
      <c r="D289" s="7">
        <v>243248</v>
      </c>
      <c r="E289" s="7">
        <v>130</v>
      </c>
      <c r="F289" s="75">
        <v>1871.1384615384616</v>
      </c>
    </row>
    <row r="290" spans="1:6" ht="12" customHeight="1" x14ac:dyDescent="0.25">
      <c r="A290" s="15">
        <f t="shared" si="4"/>
        <v>285</v>
      </c>
      <c r="B290" s="46">
        <v>287</v>
      </c>
      <c r="C290" s="16" t="s">
        <v>464</v>
      </c>
      <c r="D290" s="7">
        <v>568076</v>
      </c>
      <c r="E290" s="7">
        <v>375</v>
      </c>
      <c r="F290" s="75">
        <v>1514.8693333333333</v>
      </c>
    </row>
    <row r="291" spans="1:6" ht="12" customHeight="1" x14ac:dyDescent="0.25">
      <c r="A291" s="15">
        <f t="shared" si="4"/>
        <v>286</v>
      </c>
      <c r="B291" s="46">
        <v>288</v>
      </c>
      <c r="C291" s="16" t="s">
        <v>465</v>
      </c>
      <c r="D291" s="7">
        <v>774231.53</v>
      </c>
      <c r="E291" s="7">
        <v>517</v>
      </c>
      <c r="F291" s="75">
        <v>1497.5464796905223</v>
      </c>
    </row>
    <row r="292" spans="1:6" ht="12" customHeight="1" x14ac:dyDescent="0.25">
      <c r="A292" s="15">
        <f t="shared" si="4"/>
        <v>287</v>
      </c>
      <c r="B292" s="46">
        <v>289</v>
      </c>
      <c r="C292" s="16" t="s">
        <v>466</v>
      </c>
      <c r="D292" s="7">
        <v>257000</v>
      </c>
      <c r="E292" s="7">
        <v>169</v>
      </c>
      <c r="F292" s="75">
        <v>1520.7100591715975</v>
      </c>
    </row>
    <row r="293" spans="1:6" ht="12" customHeight="1" x14ac:dyDescent="0.25">
      <c r="A293" s="15">
        <f t="shared" si="4"/>
        <v>288</v>
      </c>
      <c r="B293" s="46">
        <v>290</v>
      </c>
      <c r="C293" s="16" t="s">
        <v>467</v>
      </c>
      <c r="D293" s="7">
        <v>181963</v>
      </c>
      <c r="E293" s="7">
        <v>94</v>
      </c>
      <c r="F293" s="75">
        <v>1935.7765957446809</v>
      </c>
    </row>
    <row r="294" spans="1:6" ht="12" customHeight="1" x14ac:dyDescent="0.25">
      <c r="A294" s="15">
        <f t="shared" si="4"/>
        <v>289</v>
      </c>
      <c r="B294" s="46">
        <v>291</v>
      </c>
      <c r="C294" s="16" t="s">
        <v>468</v>
      </c>
      <c r="D294" s="7">
        <v>289356</v>
      </c>
      <c r="E294" s="7">
        <v>143</v>
      </c>
      <c r="F294" s="75">
        <v>2023.4685314685314</v>
      </c>
    </row>
    <row r="295" spans="1:6" ht="12" customHeight="1" x14ac:dyDescent="0.25">
      <c r="A295" s="15">
        <f t="shared" si="4"/>
        <v>290</v>
      </c>
      <c r="B295" s="46">
        <v>292</v>
      </c>
      <c r="C295" s="16" t="s">
        <v>469</v>
      </c>
      <c r="D295" s="7">
        <v>152656</v>
      </c>
      <c r="E295" s="7">
        <v>77</v>
      </c>
      <c r="F295" s="75">
        <v>1982.5454545454545</v>
      </c>
    </row>
    <row r="296" spans="1:6" ht="12" customHeight="1" x14ac:dyDescent="0.25">
      <c r="A296" s="15">
        <f t="shared" si="4"/>
        <v>291</v>
      </c>
      <c r="B296" s="46">
        <v>293</v>
      </c>
      <c r="C296" s="16" t="s">
        <v>470</v>
      </c>
      <c r="D296" s="7">
        <v>570930</v>
      </c>
      <c r="E296" s="7">
        <v>368</v>
      </c>
      <c r="F296" s="75">
        <v>1551.4402173913043</v>
      </c>
    </row>
    <row r="297" spans="1:6" ht="12" customHeight="1" x14ac:dyDescent="0.25">
      <c r="A297" s="15">
        <f t="shared" si="4"/>
        <v>292</v>
      </c>
      <c r="B297" s="46">
        <v>294</v>
      </c>
      <c r="C297" s="16" t="s">
        <v>471</v>
      </c>
      <c r="D297" s="7">
        <v>629072</v>
      </c>
      <c r="E297" s="7">
        <v>322</v>
      </c>
      <c r="F297" s="75">
        <v>1953.6397515527951</v>
      </c>
    </row>
    <row r="298" spans="1:6" ht="12" customHeight="1" x14ac:dyDescent="0.25">
      <c r="A298" s="15">
        <f t="shared" si="4"/>
        <v>293</v>
      </c>
      <c r="B298" s="46">
        <v>295</v>
      </c>
      <c r="C298" s="16" t="s">
        <v>472</v>
      </c>
      <c r="D298" s="7">
        <v>138684</v>
      </c>
      <c r="E298" s="7">
        <v>73</v>
      </c>
      <c r="F298" s="75">
        <v>1899.7808219178082</v>
      </c>
    </row>
    <row r="299" spans="1:6" ht="12" customHeight="1" x14ac:dyDescent="0.25">
      <c r="A299" s="15">
        <f t="shared" si="4"/>
        <v>294</v>
      </c>
      <c r="B299" s="46">
        <v>296</v>
      </c>
      <c r="C299" s="16" t="s">
        <v>473</v>
      </c>
      <c r="D299" s="7">
        <v>1798383.75</v>
      </c>
      <c r="E299" s="7">
        <v>917</v>
      </c>
      <c r="F299" s="75">
        <v>1961.1600327153762</v>
      </c>
    </row>
    <row r="300" spans="1:6" ht="12" customHeight="1" x14ac:dyDescent="0.25">
      <c r="A300" s="15">
        <f t="shared" si="4"/>
        <v>295</v>
      </c>
      <c r="B300" s="46">
        <v>297</v>
      </c>
      <c r="C300" s="16" t="s">
        <v>474</v>
      </c>
      <c r="D300" s="7">
        <v>206813</v>
      </c>
      <c r="E300" s="7">
        <v>138</v>
      </c>
      <c r="F300" s="75">
        <v>1498.644927536232</v>
      </c>
    </row>
    <row r="301" spans="1:6" ht="12" customHeight="1" x14ac:dyDescent="0.25">
      <c r="A301" s="15">
        <f t="shared" si="4"/>
        <v>296</v>
      </c>
      <c r="B301" s="46">
        <v>298</v>
      </c>
      <c r="C301" s="16" t="s">
        <v>475</v>
      </c>
      <c r="D301" s="7">
        <v>259376</v>
      </c>
      <c r="E301" s="7">
        <v>132</v>
      </c>
      <c r="F301" s="75">
        <v>1964.969696969697</v>
      </c>
    </row>
    <row r="302" spans="1:6" ht="12" customHeight="1" x14ac:dyDescent="0.25">
      <c r="A302" s="15">
        <f t="shared" si="4"/>
        <v>297</v>
      </c>
      <c r="B302" s="46">
        <v>299</v>
      </c>
      <c r="C302" s="16" t="s">
        <v>476</v>
      </c>
      <c r="D302" s="7">
        <v>994508</v>
      </c>
      <c r="E302" s="7">
        <v>515</v>
      </c>
      <c r="F302" s="75">
        <v>1931.0834951456311</v>
      </c>
    </row>
    <row r="303" spans="1:6" ht="12" customHeight="1" x14ac:dyDescent="0.25">
      <c r="A303" s="15">
        <f t="shared" si="4"/>
        <v>298</v>
      </c>
      <c r="B303" s="46">
        <v>300</v>
      </c>
      <c r="C303" s="16" t="s">
        <v>477</v>
      </c>
      <c r="D303" s="7">
        <v>639806.6</v>
      </c>
      <c r="E303" s="7">
        <v>327</v>
      </c>
      <c r="F303" s="75">
        <v>1956.5951070336391</v>
      </c>
    </row>
    <row r="304" spans="1:6" ht="12" customHeight="1" x14ac:dyDescent="0.25">
      <c r="A304" s="15">
        <f t="shared" si="4"/>
        <v>299</v>
      </c>
      <c r="B304" s="46">
        <v>301</v>
      </c>
      <c r="C304" s="16" t="s">
        <v>478</v>
      </c>
      <c r="D304" s="7">
        <v>295715</v>
      </c>
      <c r="E304" s="7">
        <v>157</v>
      </c>
      <c r="F304" s="75">
        <v>1883.5350318471337</v>
      </c>
    </row>
    <row r="305" spans="1:6" ht="12" customHeight="1" x14ac:dyDescent="0.25">
      <c r="A305" s="15">
        <f t="shared" si="4"/>
        <v>300</v>
      </c>
      <c r="B305" s="46">
        <v>302</v>
      </c>
      <c r="C305" s="16" t="s">
        <v>479</v>
      </c>
      <c r="D305" s="7">
        <v>241764</v>
      </c>
      <c r="E305" s="7">
        <v>129</v>
      </c>
      <c r="F305" s="75">
        <v>1874.1395348837209</v>
      </c>
    </row>
    <row r="306" spans="1:6" ht="12" customHeight="1" x14ac:dyDescent="0.25">
      <c r="A306" s="15">
        <f t="shared" si="4"/>
        <v>301</v>
      </c>
      <c r="B306" s="46">
        <v>303</v>
      </c>
      <c r="C306" s="16" t="s">
        <v>480</v>
      </c>
      <c r="D306" s="7">
        <v>1703095</v>
      </c>
      <c r="E306" s="7">
        <v>975</v>
      </c>
      <c r="F306" s="75">
        <v>1746.7641025641026</v>
      </c>
    </row>
    <row r="307" spans="1:6" ht="12" customHeight="1" x14ac:dyDescent="0.25">
      <c r="A307" s="15">
        <f t="shared" si="4"/>
        <v>302</v>
      </c>
      <c r="B307" s="46">
        <v>304</v>
      </c>
      <c r="C307" s="16" t="s">
        <v>481</v>
      </c>
      <c r="D307" s="7">
        <v>345964</v>
      </c>
      <c r="E307" s="7">
        <v>180</v>
      </c>
      <c r="F307" s="75">
        <v>1922.0222222222221</v>
      </c>
    </row>
    <row r="308" spans="1:6" ht="12" customHeight="1" x14ac:dyDescent="0.25">
      <c r="A308" s="15">
        <f t="shared" si="4"/>
        <v>303</v>
      </c>
      <c r="B308" s="46">
        <v>305</v>
      </c>
      <c r="C308" s="16" t="s">
        <v>482</v>
      </c>
      <c r="D308" s="7">
        <v>240343</v>
      </c>
      <c r="E308" s="7">
        <v>150</v>
      </c>
      <c r="F308" s="75">
        <v>1602.2866666666666</v>
      </c>
    </row>
    <row r="309" spans="1:6" ht="12" customHeight="1" x14ac:dyDescent="0.25">
      <c r="A309" s="15">
        <f t="shared" si="4"/>
        <v>304</v>
      </c>
      <c r="B309" s="46">
        <v>306</v>
      </c>
      <c r="C309" s="16" t="s">
        <v>483</v>
      </c>
      <c r="D309" s="7">
        <v>167663.29999999999</v>
      </c>
      <c r="E309" s="7">
        <v>91</v>
      </c>
      <c r="F309" s="75">
        <v>1842.4538461538459</v>
      </c>
    </row>
    <row r="310" spans="1:6" ht="12" customHeight="1" x14ac:dyDescent="0.25">
      <c r="A310" s="15">
        <f t="shared" si="4"/>
        <v>305</v>
      </c>
      <c r="B310" s="46">
        <v>307</v>
      </c>
      <c r="C310" s="16" t="s">
        <v>484</v>
      </c>
      <c r="D310" s="7">
        <v>61162</v>
      </c>
      <c r="E310" s="7">
        <v>40</v>
      </c>
      <c r="F310" s="75">
        <v>1529.05</v>
      </c>
    </row>
    <row r="311" spans="1:6" ht="12" customHeight="1" x14ac:dyDescent="0.25">
      <c r="A311" s="15">
        <f t="shared" si="4"/>
        <v>306</v>
      </c>
      <c r="B311" s="46">
        <v>308</v>
      </c>
      <c r="C311" s="16" t="s">
        <v>485</v>
      </c>
      <c r="D311" s="7">
        <v>287004</v>
      </c>
      <c r="E311" s="7">
        <v>154</v>
      </c>
      <c r="F311" s="75">
        <v>1863.6623376623377</v>
      </c>
    </row>
    <row r="312" spans="1:6" ht="12" customHeight="1" x14ac:dyDescent="0.25">
      <c r="A312" s="15">
        <f t="shared" si="4"/>
        <v>307</v>
      </c>
      <c r="B312" s="46">
        <v>309</v>
      </c>
      <c r="C312" s="16" t="s">
        <v>486</v>
      </c>
      <c r="D312" s="7">
        <v>239125.6</v>
      </c>
      <c r="E312" s="7">
        <v>125</v>
      </c>
      <c r="F312" s="75">
        <v>1913.0048000000002</v>
      </c>
    </row>
    <row r="313" spans="1:6" ht="12" customHeight="1" x14ac:dyDescent="0.25">
      <c r="A313" s="15">
        <f t="shared" si="4"/>
        <v>308</v>
      </c>
      <c r="B313" s="46">
        <v>310</v>
      </c>
      <c r="C313" s="16" t="s">
        <v>487</v>
      </c>
      <c r="D313" s="7">
        <v>80193</v>
      </c>
      <c r="E313" s="7">
        <v>43</v>
      </c>
      <c r="F313" s="75">
        <v>1864.953488372093</v>
      </c>
    </row>
    <row r="314" spans="1:6" ht="12" customHeight="1" x14ac:dyDescent="0.25">
      <c r="A314" s="15">
        <f t="shared" si="4"/>
        <v>309</v>
      </c>
      <c r="B314" s="46">
        <v>311</v>
      </c>
      <c r="C314" s="16" t="s">
        <v>488</v>
      </c>
      <c r="D314" s="7">
        <v>190356</v>
      </c>
      <c r="E314" s="7">
        <v>124</v>
      </c>
      <c r="F314" s="75">
        <v>1535.1290322580646</v>
      </c>
    </row>
    <row r="315" spans="1:6" ht="12" customHeight="1" x14ac:dyDescent="0.25">
      <c r="A315" s="15">
        <f t="shared" si="4"/>
        <v>310</v>
      </c>
      <c r="B315" s="46">
        <v>312</v>
      </c>
      <c r="C315" s="16" t="s">
        <v>489</v>
      </c>
      <c r="D315" s="7">
        <v>852026</v>
      </c>
      <c r="E315" s="7">
        <v>436</v>
      </c>
      <c r="F315" s="75">
        <v>1954.1880733944954</v>
      </c>
    </row>
    <row r="316" spans="1:6" ht="12" customHeight="1" x14ac:dyDescent="0.25">
      <c r="A316" s="15">
        <f t="shared" si="4"/>
        <v>311</v>
      </c>
      <c r="B316" s="46">
        <v>313</v>
      </c>
      <c r="C316" s="16" t="s">
        <v>490</v>
      </c>
      <c r="D316" s="7">
        <v>189479</v>
      </c>
      <c r="E316" s="7">
        <v>102</v>
      </c>
      <c r="F316" s="75">
        <v>1857.6372549019609</v>
      </c>
    </row>
    <row r="317" spans="1:6" ht="12" customHeight="1" x14ac:dyDescent="0.25">
      <c r="A317" s="15">
        <f t="shared" si="4"/>
        <v>312</v>
      </c>
      <c r="B317" s="46">
        <v>314</v>
      </c>
      <c r="C317" s="16" t="s">
        <v>491</v>
      </c>
      <c r="D317" s="7">
        <v>141555</v>
      </c>
      <c r="E317" s="7">
        <v>72</v>
      </c>
      <c r="F317" s="75">
        <v>1966.0416666666667</v>
      </c>
    </row>
    <row r="318" spans="1:6" ht="12" customHeight="1" x14ac:dyDescent="0.25">
      <c r="A318" s="15">
        <f t="shared" si="4"/>
        <v>313</v>
      </c>
      <c r="B318" s="46">
        <v>315</v>
      </c>
      <c r="C318" s="16" t="s">
        <v>492</v>
      </c>
      <c r="D318" s="7">
        <v>99243</v>
      </c>
      <c r="E318" s="7">
        <v>64</v>
      </c>
      <c r="F318" s="75">
        <v>1550.671875</v>
      </c>
    </row>
    <row r="319" spans="1:6" ht="12" customHeight="1" x14ac:dyDescent="0.25">
      <c r="A319" s="15">
        <f t="shared" si="4"/>
        <v>314</v>
      </c>
      <c r="B319" s="46">
        <v>316</v>
      </c>
      <c r="C319" s="16" t="s">
        <v>493</v>
      </c>
      <c r="D319" s="7">
        <v>393323</v>
      </c>
      <c r="E319" s="7">
        <v>202</v>
      </c>
      <c r="F319" s="75">
        <v>1947.1435643564357</v>
      </c>
    </row>
    <row r="320" spans="1:6" ht="12" customHeight="1" x14ac:dyDescent="0.25">
      <c r="A320" s="15">
        <f t="shared" si="4"/>
        <v>315</v>
      </c>
      <c r="B320" s="46">
        <v>317</v>
      </c>
      <c r="C320" s="16" t="s">
        <v>494</v>
      </c>
      <c r="D320" s="7">
        <v>152789</v>
      </c>
      <c r="E320" s="7">
        <v>80</v>
      </c>
      <c r="F320" s="75">
        <v>1909.8625</v>
      </c>
    </row>
    <row r="321" spans="1:6" ht="12" customHeight="1" x14ac:dyDescent="0.25">
      <c r="A321" s="15">
        <f t="shared" si="4"/>
        <v>316</v>
      </c>
      <c r="B321" s="46">
        <v>318</v>
      </c>
      <c r="C321" s="16" t="s">
        <v>495</v>
      </c>
      <c r="D321" s="7">
        <v>202180</v>
      </c>
      <c r="E321" s="7">
        <v>105</v>
      </c>
      <c r="F321" s="75">
        <v>1925.5238095238096</v>
      </c>
    </row>
    <row r="322" spans="1:6" ht="12" customHeight="1" x14ac:dyDescent="0.25">
      <c r="A322" s="15">
        <f t="shared" si="4"/>
        <v>317</v>
      </c>
      <c r="B322" s="46">
        <v>319</v>
      </c>
      <c r="C322" s="16" t="s">
        <v>496</v>
      </c>
      <c r="D322" s="7">
        <v>424454.32</v>
      </c>
      <c r="E322" s="7">
        <v>276</v>
      </c>
      <c r="F322" s="75">
        <v>1537.8779710144927</v>
      </c>
    </row>
    <row r="323" spans="1:6" ht="12" customHeight="1" x14ac:dyDescent="0.25">
      <c r="A323" s="15">
        <f t="shared" si="4"/>
        <v>318</v>
      </c>
      <c r="B323" s="46">
        <v>320</v>
      </c>
      <c r="C323" s="16" t="s">
        <v>497</v>
      </c>
      <c r="D323" s="7">
        <v>231948</v>
      </c>
      <c r="E323" s="7">
        <v>122</v>
      </c>
      <c r="F323" s="75">
        <v>1901.2131147540983</v>
      </c>
    </row>
    <row r="324" spans="1:6" ht="12" customHeight="1" x14ac:dyDescent="0.25">
      <c r="A324" s="15">
        <f t="shared" si="4"/>
        <v>319</v>
      </c>
      <c r="B324" s="46">
        <v>321</v>
      </c>
      <c r="C324" s="16" t="s">
        <v>498</v>
      </c>
      <c r="D324" s="7">
        <v>348782</v>
      </c>
      <c r="E324" s="7">
        <v>228</v>
      </c>
      <c r="F324" s="75">
        <v>1529.7456140350878</v>
      </c>
    </row>
    <row r="325" spans="1:6" ht="12" customHeight="1" x14ac:dyDescent="0.25">
      <c r="A325" s="15">
        <f t="shared" si="4"/>
        <v>320</v>
      </c>
      <c r="B325" s="46">
        <v>322</v>
      </c>
      <c r="C325" s="16" t="s">
        <v>499</v>
      </c>
      <c r="D325" s="7">
        <v>26135</v>
      </c>
      <c r="E325" s="7">
        <v>13</v>
      </c>
      <c r="F325" s="75">
        <v>2010.3846153846155</v>
      </c>
    </row>
    <row r="326" spans="1:6" ht="12" customHeight="1" x14ac:dyDescent="0.25">
      <c r="A326" s="15">
        <f t="shared" si="4"/>
        <v>321</v>
      </c>
      <c r="B326" s="46">
        <v>323</v>
      </c>
      <c r="C326" s="16" t="s">
        <v>500</v>
      </c>
      <c r="D326" s="7">
        <v>545409.39</v>
      </c>
      <c r="E326" s="7">
        <v>321</v>
      </c>
      <c r="F326" s="75">
        <v>1699.0946728971962</v>
      </c>
    </row>
    <row r="327" spans="1:6" ht="12" customHeight="1" x14ac:dyDescent="0.25">
      <c r="A327" s="15">
        <f t="shared" si="4"/>
        <v>322</v>
      </c>
      <c r="B327" s="46">
        <v>324</v>
      </c>
      <c r="C327" s="16" t="s">
        <v>501</v>
      </c>
      <c r="D327" s="7">
        <v>790695</v>
      </c>
      <c r="E327" s="7">
        <v>511</v>
      </c>
      <c r="F327" s="75">
        <v>1547.3483365949119</v>
      </c>
    </row>
    <row r="328" spans="1:6" ht="12" customHeight="1" x14ac:dyDescent="0.25">
      <c r="A328" s="15">
        <f t="shared" ref="A328:A377" si="5">A327+1</f>
        <v>323</v>
      </c>
      <c r="B328" s="46">
        <v>325</v>
      </c>
      <c r="C328" s="16" t="s">
        <v>502</v>
      </c>
      <c r="D328" s="7">
        <v>383465</v>
      </c>
      <c r="E328" s="7">
        <v>245</v>
      </c>
      <c r="F328" s="75">
        <v>1565.1632653061224</v>
      </c>
    </row>
    <row r="329" spans="1:6" ht="12" customHeight="1" x14ac:dyDescent="0.25">
      <c r="A329" s="15">
        <f t="shared" si="5"/>
        <v>324</v>
      </c>
      <c r="B329" s="46">
        <v>326</v>
      </c>
      <c r="C329" s="16" t="s">
        <v>503</v>
      </c>
      <c r="D329" s="7">
        <v>514306</v>
      </c>
      <c r="E329" s="7">
        <v>266</v>
      </c>
      <c r="F329" s="75">
        <v>1933.4812030075188</v>
      </c>
    </row>
    <row r="330" spans="1:6" ht="12" customHeight="1" x14ac:dyDescent="0.25">
      <c r="A330" s="15">
        <f t="shared" si="5"/>
        <v>325</v>
      </c>
      <c r="B330" s="46">
        <v>327</v>
      </c>
      <c r="C330" s="16" t="s">
        <v>504</v>
      </c>
      <c r="D330" s="7">
        <v>733364</v>
      </c>
      <c r="E330" s="7">
        <v>353</v>
      </c>
      <c r="F330" s="75">
        <v>2077.5184135977338</v>
      </c>
    </row>
    <row r="331" spans="1:6" ht="12" customHeight="1" x14ac:dyDescent="0.25">
      <c r="A331" s="15">
        <f t="shared" si="5"/>
        <v>326</v>
      </c>
      <c r="B331" s="46">
        <v>328</v>
      </c>
      <c r="C331" s="16" t="s">
        <v>505</v>
      </c>
      <c r="D331" s="7">
        <v>397861</v>
      </c>
      <c r="E331" s="7">
        <v>203</v>
      </c>
      <c r="F331" s="75">
        <v>1959.9064039408868</v>
      </c>
    </row>
    <row r="332" spans="1:6" ht="12" customHeight="1" x14ac:dyDescent="0.25">
      <c r="A332" s="15">
        <f t="shared" si="5"/>
        <v>327</v>
      </c>
      <c r="B332" s="46">
        <v>329</v>
      </c>
      <c r="C332" s="16" t="s">
        <v>506</v>
      </c>
      <c r="D332" s="7">
        <v>598898</v>
      </c>
      <c r="E332" s="7">
        <v>317</v>
      </c>
      <c r="F332" s="75">
        <v>1889.2681388012618</v>
      </c>
    </row>
    <row r="333" spans="1:6" ht="12" customHeight="1" x14ac:dyDescent="0.25">
      <c r="A333" s="15">
        <f t="shared" si="5"/>
        <v>328</v>
      </c>
      <c r="B333" s="46">
        <v>330</v>
      </c>
      <c r="C333" s="16" t="s">
        <v>507</v>
      </c>
      <c r="D333" s="7">
        <v>647452</v>
      </c>
      <c r="E333" s="7">
        <v>342</v>
      </c>
      <c r="F333" s="75">
        <v>1893.1345029239767</v>
      </c>
    </row>
    <row r="334" spans="1:6" ht="12" customHeight="1" x14ac:dyDescent="0.25">
      <c r="A334" s="15">
        <f t="shared" si="5"/>
        <v>329</v>
      </c>
      <c r="B334" s="46">
        <v>331</v>
      </c>
      <c r="C334" s="16" t="s">
        <v>508</v>
      </c>
      <c r="D334" s="7">
        <v>88930</v>
      </c>
      <c r="E334" s="7">
        <v>46</v>
      </c>
      <c r="F334" s="75">
        <v>1933.2608695652175</v>
      </c>
    </row>
    <row r="335" spans="1:6" ht="12" customHeight="1" x14ac:dyDescent="0.25">
      <c r="A335" s="15">
        <f t="shared" si="5"/>
        <v>330</v>
      </c>
      <c r="B335" s="46">
        <v>332</v>
      </c>
      <c r="C335" s="16" t="s">
        <v>509</v>
      </c>
      <c r="D335" s="7">
        <v>236376</v>
      </c>
      <c r="E335" s="7">
        <v>118</v>
      </c>
      <c r="F335" s="75">
        <v>2003.1864406779662</v>
      </c>
    </row>
    <row r="336" spans="1:6" ht="12" customHeight="1" x14ac:dyDescent="0.25">
      <c r="A336" s="15">
        <f t="shared" si="5"/>
        <v>331</v>
      </c>
      <c r="B336" s="46">
        <v>333</v>
      </c>
      <c r="C336" s="16" t="s">
        <v>510</v>
      </c>
      <c r="D336" s="7">
        <v>478442</v>
      </c>
      <c r="E336" s="7">
        <v>306</v>
      </c>
      <c r="F336" s="75">
        <v>1563.5359477124182</v>
      </c>
    </row>
    <row r="337" spans="1:6" ht="12" customHeight="1" x14ac:dyDescent="0.25">
      <c r="A337" s="15">
        <f t="shared" si="5"/>
        <v>332</v>
      </c>
      <c r="B337" s="46">
        <v>334</v>
      </c>
      <c r="C337" s="16" t="s">
        <v>511</v>
      </c>
      <c r="D337" s="7">
        <v>343946</v>
      </c>
      <c r="E337" s="7">
        <v>185</v>
      </c>
      <c r="F337" s="75">
        <v>1859.1675675675676</v>
      </c>
    </row>
    <row r="338" spans="1:6" ht="12" customHeight="1" x14ac:dyDescent="0.25">
      <c r="A338" s="15">
        <f t="shared" si="5"/>
        <v>333</v>
      </c>
      <c r="B338" s="46">
        <v>335</v>
      </c>
      <c r="C338" s="16" t="s">
        <v>512</v>
      </c>
      <c r="D338" s="7">
        <v>596665</v>
      </c>
      <c r="E338" s="7">
        <v>382</v>
      </c>
      <c r="F338" s="75">
        <v>1561.9502617801047</v>
      </c>
    </row>
    <row r="339" spans="1:6" ht="12" customHeight="1" x14ac:dyDescent="0.25">
      <c r="A339" s="15">
        <f t="shared" si="5"/>
        <v>334</v>
      </c>
      <c r="B339" s="46">
        <v>336</v>
      </c>
      <c r="C339" s="16" t="s">
        <v>513</v>
      </c>
      <c r="D339" s="7">
        <v>617221.5</v>
      </c>
      <c r="E339" s="7">
        <v>407</v>
      </c>
      <c r="F339" s="75">
        <v>1516.5147420147421</v>
      </c>
    </row>
    <row r="340" spans="1:6" ht="12" customHeight="1" x14ac:dyDescent="0.25">
      <c r="A340" s="15">
        <f t="shared" si="5"/>
        <v>335</v>
      </c>
      <c r="B340" s="46">
        <v>337</v>
      </c>
      <c r="C340" s="16" t="s">
        <v>514</v>
      </c>
      <c r="D340" s="7">
        <v>356852</v>
      </c>
      <c r="E340" s="7">
        <v>183</v>
      </c>
      <c r="F340" s="75">
        <v>1950.0109289617487</v>
      </c>
    </row>
    <row r="341" spans="1:6" ht="12" customHeight="1" x14ac:dyDescent="0.25">
      <c r="A341" s="15">
        <f t="shared" si="5"/>
        <v>336</v>
      </c>
      <c r="B341" s="46">
        <v>338</v>
      </c>
      <c r="C341" s="16" t="s">
        <v>515</v>
      </c>
      <c r="D341" s="7">
        <v>273272</v>
      </c>
      <c r="E341" s="7">
        <v>145</v>
      </c>
      <c r="F341" s="75">
        <v>1884.6344827586206</v>
      </c>
    </row>
    <row r="342" spans="1:6" ht="12" customHeight="1" x14ac:dyDescent="0.25">
      <c r="A342" s="15">
        <f t="shared" si="5"/>
        <v>337</v>
      </c>
      <c r="B342" s="46">
        <v>339</v>
      </c>
      <c r="C342" s="16" t="s">
        <v>516</v>
      </c>
      <c r="D342" s="7">
        <v>340268</v>
      </c>
      <c r="E342" s="7">
        <v>173</v>
      </c>
      <c r="F342" s="75">
        <v>1966.8670520231215</v>
      </c>
    </row>
    <row r="343" spans="1:6" ht="12" customHeight="1" x14ac:dyDescent="0.25">
      <c r="A343" s="15">
        <f t="shared" si="5"/>
        <v>338</v>
      </c>
      <c r="B343" s="46">
        <v>340</v>
      </c>
      <c r="C343" s="16" t="s">
        <v>517</v>
      </c>
      <c r="D343" s="7">
        <v>247223</v>
      </c>
      <c r="E343" s="7">
        <v>128</v>
      </c>
      <c r="F343" s="75">
        <v>1931.4296875</v>
      </c>
    </row>
    <row r="344" spans="1:6" ht="12" customHeight="1" x14ac:dyDescent="0.25">
      <c r="A344" s="15">
        <f t="shared" si="5"/>
        <v>339</v>
      </c>
      <c r="B344" s="46">
        <v>341</v>
      </c>
      <c r="C344" s="16" t="s">
        <v>518</v>
      </c>
      <c r="D344" s="7">
        <v>1160916</v>
      </c>
      <c r="E344" s="7">
        <v>587</v>
      </c>
      <c r="F344" s="75">
        <v>1977.7103918228279</v>
      </c>
    </row>
    <row r="345" spans="1:6" ht="12" customHeight="1" x14ac:dyDescent="0.25">
      <c r="A345" s="15">
        <f t="shared" si="5"/>
        <v>340</v>
      </c>
      <c r="B345" s="46">
        <v>342</v>
      </c>
      <c r="C345" s="16" t="s">
        <v>519</v>
      </c>
      <c r="D345" s="7">
        <v>260610.47</v>
      </c>
      <c r="E345" s="7">
        <v>139</v>
      </c>
      <c r="F345" s="75">
        <v>1874.8954676258993</v>
      </c>
    </row>
    <row r="346" spans="1:6" ht="12" customHeight="1" x14ac:dyDescent="0.25">
      <c r="A346" s="15">
        <f t="shared" si="5"/>
        <v>341</v>
      </c>
      <c r="B346" s="46">
        <v>343</v>
      </c>
      <c r="C346" s="16" t="s">
        <v>520</v>
      </c>
      <c r="D346" s="7">
        <v>545897</v>
      </c>
      <c r="E346" s="7">
        <v>278</v>
      </c>
      <c r="F346" s="75">
        <v>1963.658273381295</v>
      </c>
    </row>
    <row r="347" spans="1:6" ht="12" customHeight="1" x14ac:dyDescent="0.25">
      <c r="A347" s="15">
        <f t="shared" si="5"/>
        <v>342</v>
      </c>
      <c r="B347" s="46">
        <v>344</v>
      </c>
      <c r="C347" s="16" t="s">
        <v>521</v>
      </c>
      <c r="D347" s="7">
        <v>515497</v>
      </c>
      <c r="E347" s="7">
        <v>258</v>
      </c>
      <c r="F347" s="75">
        <v>1998.0503875968993</v>
      </c>
    </row>
    <row r="348" spans="1:6" ht="12" customHeight="1" x14ac:dyDescent="0.25">
      <c r="A348" s="15">
        <f t="shared" si="5"/>
        <v>343</v>
      </c>
      <c r="B348" s="46">
        <v>345</v>
      </c>
      <c r="C348" s="16" t="s">
        <v>141</v>
      </c>
      <c r="D348" s="7">
        <v>937229</v>
      </c>
      <c r="E348" s="7">
        <v>501</v>
      </c>
      <c r="F348" s="75">
        <v>1870.7165668662674</v>
      </c>
    </row>
    <row r="349" spans="1:6" ht="12" customHeight="1" x14ac:dyDescent="0.25">
      <c r="A349" s="15">
        <f t="shared" si="5"/>
        <v>344</v>
      </c>
      <c r="B349" s="46">
        <v>346</v>
      </c>
      <c r="C349" s="16" t="s">
        <v>522</v>
      </c>
      <c r="D349" s="7">
        <v>404778</v>
      </c>
      <c r="E349" s="7">
        <v>257</v>
      </c>
      <c r="F349" s="75">
        <v>1575.011673151751</v>
      </c>
    </row>
    <row r="350" spans="1:6" ht="12" customHeight="1" x14ac:dyDescent="0.25">
      <c r="A350" s="15">
        <f t="shared" si="5"/>
        <v>345</v>
      </c>
      <c r="B350" s="46">
        <v>347</v>
      </c>
      <c r="C350" s="16" t="s">
        <v>523</v>
      </c>
      <c r="D350" s="7">
        <v>448914</v>
      </c>
      <c r="E350" s="7">
        <v>231</v>
      </c>
      <c r="F350" s="75">
        <v>1943.3506493506493</v>
      </c>
    </row>
    <row r="351" spans="1:6" ht="12" customHeight="1" x14ac:dyDescent="0.25">
      <c r="A351" s="15">
        <f t="shared" si="5"/>
        <v>346</v>
      </c>
      <c r="B351" s="46">
        <v>348</v>
      </c>
      <c r="C351" s="16" t="s">
        <v>524</v>
      </c>
      <c r="D351" s="7">
        <v>490407.87</v>
      </c>
      <c r="E351" s="7">
        <v>319</v>
      </c>
      <c r="F351" s="75">
        <v>1537.3287460815047</v>
      </c>
    </row>
    <row r="352" spans="1:6" ht="12" customHeight="1" x14ac:dyDescent="0.25">
      <c r="A352" s="15">
        <f t="shared" si="5"/>
        <v>347</v>
      </c>
      <c r="B352" s="46">
        <v>349</v>
      </c>
      <c r="C352" s="16" t="s">
        <v>525</v>
      </c>
      <c r="D352" s="7">
        <v>384053.56</v>
      </c>
      <c r="E352" s="7">
        <v>247</v>
      </c>
      <c r="F352" s="75">
        <v>1554.8727125506073</v>
      </c>
    </row>
    <row r="353" spans="1:6" ht="12" customHeight="1" x14ac:dyDescent="0.25">
      <c r="A353" s="15">
        <f t="shared" si="5"/>
        <v>348</v>
      </c>
      <c r="B353" s="46">
        <v>350</v>
      </c>
      <c r="C353" s="16" t="s">
        <v>526</v>
      </c>
      <c r="D353" s="7">
        <v>228218</v>
      </c>
      <c r="E353" s="7">
        <v>121</v>
      </c>
      <c r="F353" s="75">
        <v>1886.0991735537191</v>
      </c>
    </row>
    <row r="354" spans="1:6" ht="12" customHeight="1" x14ac:dyDescent="0.25">
      <c r="A354" s="15">
        <f t="shared" si="5"/>
        <v>349</v>
      </c>
      <c r="B354" s="46">
        <v>351</v>
      </c>
      <c r="C354" s="16" t="s">
        <v>527</v>
      </c>
      <c r="D354" s="7">
        <v>413469</v>
      </c>
      <c r="E354" s="7">
        <v>279</v>
      </c>
      <c r="F354" s="75">
        <v>1481.9677419354839</v>
      </c>
    </row>
    <row r="355" spans="1:6" ht="12" customHeight="1" x14ac:dyDescent="0.25">
      <c r="A355" s="15">
        <f t="shared" si="5"/>
        <v>350</v>
      </c>
      <c r="B355" s="46">
        <v>352</v>
      </c>
      <c r="C355" s="16" t="s">
        <v>528</v>
      </c>
      <c r="D355" s="7">
        <v>296314</v>
      </c>
      <c r="E355" s="7">
        <v>152</v>
      </c>
      <c r="F355" s="75">
        <v>1949.4342105263158</v>
      </c>
    </row>
    <row r="356" spans="1:6" ht="12" customHeight="1" x14ac:dyDescent="0.25">
      <c r="A356" s="15">
        <f t="shared" si="5"/>
        <v>351</v>
      </c>
      <c r="B356" s="46">
        <v>353</v>
      </c>
      <c r="C356" s="16" t="s">
        <v>529</v>
      </c>
      <c r="D356" s="7">
        <v>422884</v>
      </c>
      <c r="E356" s="7">
        <v>215</v>
      </c>
      <c r="F356" s="75">
        <v>1966.9023255813954</v>
      </c>
    </row>
    <row r="357" spans="1:6" ht="12" customHeight="1" x14ac:dyDescent="0.25">
      <c r="A357" s="15">
        <f t="shared" si="5"/>
        <v>352</v>
      </c>
      <c r="B357" s="46">
        <v>354</v>
      </c>
      <c r="C357" s="16" t="s">
        <v>530</v>
      </c>
      <c r="D357" s="7">
        <v>440856</v>
      </c>
      <c r="E357" s="7">
        <v>229</v>
      </c>
      <c r="F357" s="75">
        <v>1925.1353711790393</v>
      </c>
    </row>
    <row r="358" spans="1:6" ht="12" customHeight="1" x14ac:dyDescent="0.25">
      <c r="A358" s="15">
        <f t="shared" si="5"/>
        <v>353</v>
      </c>
      <c r="B358" s="46">
        <v>355</v>
      </c>
      <c r="C358" s="16" t="s">
        <v>531</v>
      </c>
      <c r="D358" s="7">
        <v>336228.34</v>
      </c>
      <c r="E358" s="7">
        <v>179</v>
      </c>
      <c r="F358" s="75">
        <v>1878.3706145251399</v>
      </c>
    </row>
    <row r="359" spans="1:6" ht="12" customHeight="1" x14ac:dyDescent="0.25">
      <c r="A359" s="15">
        <f t="shared" si="5"/>
        <v>354</v>
      </c>
      <c r="B359" s="46">
        <v>356</v>
      </c>
      <c r="C359" s="16" t="s">
        <v>532</v>
      </c>
      <c r="D359" s="7">
        <v>851256</v>
      </c>
      <c r="E359" s="7">
        <v>443</v>
      </c>
      <c r="F359" s="75">
        <v>1921.5711060948081</v>
      </c>
    </row>
    <row r="360" spans="1:6" ht="12" customHeight="1" x14ac:dyDescent="0.25">
      <c r="A360" s="15">
        <f t="shared" si="5"/>
        <v>355</v>
      </c>
      <c r="B360" s="46">
        <v>357</v>
      </c>
      <c r="C360" s="16" t="s">
        <v>533</v>
      </c>
      <c r="D360" s="7">
        <v>608265</v>
      </c>
      <c r="E360" s="7">
        <v>395</v>
      </c>
      <c r="F360" s="75">
        <v>1539.9113924050632</v>
      </c>
    </row>
    <row r="361" spans="1:6" ht="12" customHeight="1" x14ac:dyDescent="0.25">
      <c r="A361" s="15">
        <f t="shared" si="5"/>
        <v>356</v>
      </c>
      <c r="B361" s="46">
        <v>358</v>
      </c>
      <c r="C361" s="16" t="s">
        <v>534</v>
      </c>
      <c r="D361" s="7">
        <v>509799</v>
      </c>
      <c r="E361" s="7">
        <v>296</v>
      </c>
      <c r="F361" s="75">
        <v>1722.293918918919</v>
      </c>
    </row>
    <row r="362" spans="1:6" ht="12" customHeight="1" x14ac:dyDescent="0.25">
      <c r="A362" s="15">
        <f t="shared" si="5"/>
        <v>357</v>
      </c>
      <c r="B362" s="46">
        <v>359</v>
      </c>
      <c r="C362" s="16" t="s">
        <v>140</v>
      </c>
      <c r="D362" s="7">
        <v>2073677</v>
      </c>
      <c r="E362" s="7">
        <v>1140</v>
      </c>
      <c r="F362" s="75">
        <v>1819.0149122807018</v>
      </c>
    </row>
    <row r="363" spans="1:6" ht="12" customHeight="1" x14ac:dyDescent="0.25">
      <c r="A363" s="15">
        <f t="shared" si="5"/>
        <v>358</v>
      </c>
      <c r="B363" s="46">
        <v>360</v>
      </c>
      <c r="C363" s="16" t="s">
        <v>535</v>
      </c>
      <c r="D363" s="7">
        <v>224722</v>
      </c>
      <c r="E363" s="7">
        <v>116</v>
      </c>
      <c r="F363" s="75">
        <v>1937.2586206896551</v>
      </c>
    </row>
    <row r="364" spans="1:6" ht="12" customHeight="1" x14ac:dyDescent="0.25">
      <c r="A364" s="15">
        <f t="shared" si="5"/>
        <v>359</v>
      </c>
      <c r="B364" s="46">
        <v>361</v>
      </c>
      <c r="C364" s="16" t="s">
        <v>536</v>
      </c>
      <c r="D364" s="7">
        <v>281403</v>
      </c>
      <c r="E364" s="7">
        <v>192</v>
      </c>
      <c r="F364" s="75">
        <v>1465.640625</v>
      </c>
    </row>
    <row r="365" spans="1:6" ht="12" customHeight="1" x14ac:dyDescent="0.25">
      <c r="A365" s="15">
        <f t="shared" si="5"/>
        <v>360</v>
      </c>
      <c r="B365" s="46">
        <v>362</v>
      </c>
      <c r="C365" s="16" t="s">
        <v>537</v>
      </c>
      <c r="D365" s="7">
        <v>327849</v>
      </c>
      <c r="E365" s="7">
        <v>212</v>
      </c>
      <c r="F365" s="75">
        <v>1546.4575471698113</v>
      </c>
    </row>
    <row r="366" spans="1:6" ht="12" customHeight="1" x14ac:dyDescent="0.25">
      <c r="A366" s="15">
        <f t="shared" si="5"/>
        <v>361</v>
      </c>
      <c r="B366" s="46">
        <v>363</v>
      </c>
      <c r="C366" s="16" t="s">
        <v>538</v>
      </c>
      <c r="D366" s="7">
        <v>293886</v>
      </c>
      <c r="E366" s="7">
        <v>156</v>
      </c>
      <c r="F366" s="75">
        <v>1883.8846153846155</v>
      </c>
    </row>
    <row r="367" spans="1:6" ht="12" customHeight="1" x14ac:dyDescent="0.25">
      <c r="A367" s="15">
        <f t="shared" si="5"/>
        <v>362</v>
      </c>
      <c r="B367" s="46">
        <v>364</v>
      </c>
      <c r="C367" s="16" t="s">
        <v>539</v>
      </c>
      <c r="D367" s="7">
        <v>226447</v>
      </c>
      <c r="E367" s="7">
        <v>144</v>
      </c>
      <c r="F367" s="75">
        <v>1572.5486111111111</v>
      </c>
    </row>
    <row r="368" spans="1:6" ht="12" customHeight="1" x14ac:dyDescent="0.25">
      <c r="A368" s="15">
        <f t="shared" si="5"/>
        <v>363</v>
      </c>
      <c r="B368" s="46">
        <v>365</v>
      </c>
      <c r="C368" s="16" t="s">
        <v>540</v>
      </c>
      <c r="D368" s="7">
        <v>548774.80000000005</v>
      </c>
      <c r="E368" s="7">
        <v>297</v>
      </c>
      <c r="F368" s="75">
        <v>1847.7265993265994</v>
      </c>
    </row>
    <row r="369" spans="1:6" ht="12" customHeight="1" x14ac:dyDescent="0.25">
      <c r="A369" s="15">
        <f t="shared" si="5"/>
        <v>364</v>
      </c>
      <c r="B369" s="46">
        <v>366</v>
      </c>
      <c r="C369" s="16" t="s">
        <v>541</v>
      </c>
      <c r="D369" s="7">
        <v>244067.20000000001</v>
      </c>
      <c r="E369" s="7">
        <v>158</v>
      </c>
      <c r="F369" s="75">
        <v>1544.7291139240508</v>
      </c>
    </row>
    <row r="370" spans="1:6" ht="12" customHeight="1" x14ac:dyDescent="0.25">
      <c r="A370" s="15">
        <f t="shared" si="5"/>
        <v>365</v>
      </c>
      <c r="B370" s="46">
        <v>367</v>
      </c>
      <c r="C370" s="16" t="s">
        <v>542</v>
      </c>
      <c r="D370" s="7">
        <v>116918</v>
      </c>
      <c r="E370" s="7">
        <v>61</v>
      </c>
      <c r="F370" s="75">
        <v>1916.688524590164</v>
      </c>
    </row>
    <row r="371" spans="1:6" ht="12" customHeight="1" x14ac:dyDescent="0.25">
      <c r="A371" s="15">
        <f t="shared" si="5"/>
        <v>366</v>
      </c>
      <c r="B371" s="46">
        <v>368</v>
      </c>
      <c r="C371" s="16" t="s">
        <v>543</v>
      </c>
      <c r="D371" s="7">
        <v>285655</v>
      </c>
      <c r="E371" s="7">
        <v>149</v>
      </c>
      <c r="F371" s="75">
        <v>1917.1476510067114</v>
      </c>
    </row>
    <row r="372" spans="1:6" ht="12" customHeight="1" x14ac:dyDescent="0.25">
      <c r="A372" s="15">
        <f t="shared" si="5"/>
        <v>367</v>
      </c>
      <c r="B372" s="46">
        <v>369</v>
      </c>
      <c r="C372" s="16" t="s">
        <v>544</v>
      </c>
      <c r="D372" s="7">
        <v>159579</v>
      </c>
      <c r="E372" s="7">
        <v>82</v>
      </c>
      <c r="F372" s="75">
        <v>1946.0853658536585</v>
      </c>
    </row>
    <row r="373" spans="1:6" ht="12" customHeight="1" x14ac:dyDescent="0.25">
      <c r="A373" s="15">
        <f t="shared" si="5"/>
        <v>368</v>
      </c>
      <c r="B373" s="46">
        <v>370</v>
      </c>
      <c r="C373" s="16" t="s">
        <v>545</v>
      </c>
      <c r="D373" s="7">
        <v>496972.1</v>
      </c>
      <c r="E373" s="7">
        <v>318</v>
      </c>
      <c r="F373" s="75">
        <v>1562.8053459119496</v>
      </c>
    </row>
    <row r="374" spans="1:6" ht="12" customHeight="1" x14ac:dyDescent="0.25">
      <c r="A374" s="15">
        <f t="shared" si="5"/>
        <v>369</v>
      </c>
      <c r="B374" s="46">
        <v>371</v>
      </c>
      <c r="C374" s="16" t="s">
        <v>546</v>
      </c>
      <c r="D374" s="7">
        <v>244466</v>
      </c>
      <c r="E374" s="7">
        <v>130</v>
      </c>
      <c r="F374" s="75">
        <v>1880.5076923076922</v>
      </c>
    </row>
    <row r="375" spans="1:6" ht="12" customHeight="1" x14ac:dyDescent="0.25">
      <c r="A375" s="15">
        <f t="shared" si="5"/>
        <v>370</v>
      </c>
      <c r="B375" s="46">
        <v>372</v>
      </c>
      <c r="C375" s="16" t="s">
        <v>547</v>
      </c>
      <c r="D375" s="7">
        <v>50000</v>
      </c>
      <c r="E375" s="7">
        <v>25</v>
      </c>
      <c r="F375" s="75">
        <v>2000</v>
      </c>
    </row>
    <row r="376" spans="1:6" ht="12" customHeight="1" x14ac:dyDescent="0.25">
      <c r="A376" s="15">
        <f t="shared" si="5"/>
        <v>371</v>
      </c>
      <c r="B376" s="46">
        <v>373</v>
      </c>
      <c r="C376" s="16" t="s">
        <v>548</v>
      </c>
      <c r="D376" s="7">
        <v>368547.21</v>
      </c>
      <c r="E376" s="7">
        <v>188</v>
      </c>
      <c r="F376" s="75">
        <v>1960.3575000000001</v>
      </c>
    </row>
    <row r="377" spans="1:6" ht="12" customHeight="1" x14ac:dyDescent="0.25">
      <c r="A377" s="15">
        <f t="shared" si="5"/>
        <v>372</v>
      </c>
      <c r="B377" s="46">
        <v>374</v>
      </c>
      <c r="C377" s="16" t="s">
        <v>549</v>
      </c>
      <c r="D377" s="7">
        <v>878675.57</v>
      </c>
      <c r="E377" s="7">
        <v>449</v>
      </c>
      <c r="F377" s="75">
        <v>1956.9611804008907</v>
      </c>
    </row>
    <row r="378" spans="1:6" ht="12" customHeight="1" x14ac:dyDescent="0.25">
      <c r="A378" s="15">
        <f>A377+1</f>
        <v>373</v>
      </c>
      <c r="B378" s="46">
        <v>375</v>
      </c>
      <c r="C378" s="16" t="s">
        <v>550</v>
      </c>
      <c r="D378" s="7">
        <v>486828</v>
      </c>
      <c r="E378" s="7">
        <v>252</v>
      </c>
      <c r="F378" s="75">
        <v>1931.8571428571429</v>
      </c>
    </row>
    <row r="379" spans="1:6" ht="12" customHeight="1" x14ac:dyDescent="0.25">
      <c r="A379" s="15">
        <f t="shared" ref="A379:A383" si="6">A378+1</f>
        <v>374</v>
      </c>
      <c r="B379" s="46">
        <v>376</v>
      </c>
      <c r="C379" s="16" t="s">
        <v>551</v>
      </c>
      <c r="D379" s="7">
        <v>357006</v>
      </c>
      <c r="E379" s="7">
        <v>185</v>
      </c>
      <c r="F379" s="75">
        <v>1929.7621621621622</v>
      </c>
    </row>
    <row r="380" spans="1:6" ht="12" customHeight="1" x14ac:dyDescent="0.25">
      <c r="A380" s="15">
        <f t="shared" si="6"/>
        <v>375</v>
      </c>
      <c r="B380" s="46">
        <v>377</v>
      </c>
      <c r="C380" s="16" t="s">
        <v>552</v>
      </c>
      <c r="D380" s="7">
        <v>198263</v>
      </c>
      <c r="E380" s="7">
        <v>106</v>
      </c>
      <c r="F380" s="75">
        <v>1870.4056603773586</v>
      </c>
    </row>
    <row r="381" spans="1:6" ht="12" customHeight="1" x14ac:dyDescent="0.25">
      <c r="A381" s="15">
        <f t="shared" si="6"/>
        <v>376</v>
      </c>
      <c r="B381" s="46">
        <v>378</v>
      </c>
      <c r="C381" s="16" t="s">
        <v>553</v>
      </c>
      <c r="D381" s="7">
        <v>358921</v>
      </c>
      <c r="E381" s="7">
        <v>191</v>
      </c>
      <c r="F381" s="75">
        <v>1879.1675392670156</v>
      </c>
    </row>
    <row r="382" spans="1:6" ht="12" customHeight="1" x14ac:dyDescent="0.25">
      <c r="A382" s="15">
        <f t="shared" si="6"/>
        <v>377</v>
      </c>
      <c r="B382" s="46">
        <v>379</v>
      </c>
      <c r="C382" s="16" t="s">
        <v>554</v>
      </c>
      <c r="D382" s="7">
        <v>1720610</v>
      </c>
      <c r="E382" s="7">
        <v>1093</v>
      </c>
      <c r="F382" s="75">
        <v>1574.2086001829825</v>
      </c>
    </row>
    <row r="383" spans="1:6" ht="12" customHeight="1" x14ac:dyDescent="0.25">
      <c r="A383" s="15">
        <f t="shared" si="6"/>
        <v>378</v>
      </c>
      <c r="B383" s="46">
        <v>380</v>
      </c>
      <c r="C383" s="16" t="s">
        <v>555</v>
      </c>
      <c r="D383" s="7">
        <v>67514.14</v>
      </c>
      <c r="E383" s="7">
        <v>41</v>
      </c>
      <c r="F383" s="75">
        <v>1646.6863414634147</v>
      </c>
    </row>
    <row r="384" spans="1:6" s="25" customFormat="1" ht="12" customHeight="1" x14ac:dyDescent="0.25">
      <c r="A384" s="85" t="s">
        <v>4</v>
      </c>
      <c r="B384" s="86" t="s">
        <v>4</v>
      </c>
      <c r="C384" s="87" t="s">
        <v>3</v>
      </c>
      <c r="D384" s="88">
        <f>SUM(D6:D383)</f>
        <v>180536531.13999996</v>
      </c>
      <c r="E384" s="88">
        <f>SUM(E6:E383)</f>
        <v>100337</v>
      </c>
      <c r="F384" s="89" t="s">
        <v>4</v>
      </c>
    </row>
  </sheetData>
  <sheetProtection algorithmName="SHA-512" hashValue="YSlqJisN9QHJ/8+fc2yzCxguX0MRadhTjKACKA+0nzObiwW7cg4PmP1MJNJ3FueU5/vZ8crKc7C7sxXMjco8Ag==" saltValue="LYsNIW1XpWPO+Bktnm9wxg==" spinCount="100000" sheet="1" objects="1" scenarios="1"/>
  <mergeCells count="5">
    <mergeCell ref="A1:F1"/>
    <mergeCell ref="D3:F3"/>
    <mergeCell ref="B3:B4"/>
    <mergeCell ref="C3:C4"/>
    <mergeCell ref="A3:A4"/>
  </mergeCells>
  <phoneticPr fontId="4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45" orientation="portrait" horizontalDpi="1200" verticalDpi="1200" r:id="rId1"/>
  <headerFooter alignWithMargins="0">
    <oddFooter>&amp;R&amp;9&amp;P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2">
    <tabColor rgb="FFFFFF00"/>
  </sheetPr>
  <dimension ref="A1:G382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796875" defaultRowHeight="11.15" customHeight="1" x14ac:dyDescent="0.25"/>
  <cols>
    <col min="1" max="2" width="3.54296875" style="4" customWidth="1"/>
    <col min="3" max="3" width="22.81640625" style="4" customWidth="1"/>
    <col min="4" max="5" width="17.54296875" style="34" customWidth="1"/>
    <col min="6" max="6" width="17.54296875" style="35" customWidth="1"/>
    <col min="7" max="16384" width="9.1796875" style="4"/>
  </cols>
  <sheetData>
    <row r="1" spans="1:7" ht="26.15" customHeight="1" x14ac:dyDescent="0.25">
      <c r="A1" s="262" t="s">
        <v>160</v>
      </c>
      <c r="B1" s="262"/>
      <c r="C1" s="262"/>
      <c r="D1" s="262"/>
      <c r="E1" s="262"/>
      <c r="F1" s="262"/>
      <c r="G1" s="45"/>
    </row>
    <row r="2" spans="1:7" ht="14.15" customHeight="1" x14ac:dyDescent="0.25"/>
    <row r="3" spans="1:7" s="18" customFormat="1" ht="21" customHeight="1" x14ac:dyDescent="0.25">
      <c r="A3" s="255" t="s">
        <v>11</v>
      </c>
      <c r="B3" s="254" t="s">
        <v>1</v>
      </c>
      <c r="C3" s="254" t="s">
        <v>0</v>
      </c>
      <c r="D3" s="242" t="s">
        <v>108</v>
      </c>
      <c r="E3" s="242"/>
      <c r="F3" s="253"/>
    </row>
    <row r="4" spans="1:7" s="19" customFormat="1" ht="21" customHeight="1" x14ac:dyDescent="0.25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7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7" ht="12" customHeight="1" x14ac:dyDescent="0.25">
      <c r="A6" s="15">
        <v>1</v>
      </c>
      <c r="B6" s="46">
        <v>1</v>
      </c>
      <c r="C6" s="16" t="s">
        <v>180</v>
      </c>
      <c r="D6" s="7">
        <v>45240</v>
      </c>
      <c r="E6" s="7">
        <v>24</v>
      </c>
      <c r="F6" s="75">
        <v>1885</v>
      </c>
    </row>
    <row r="7" spans="1:7" ht="12" customHeight="1" x14ac:dyDescent="0.25">
      <c r="A7" s="15">
        <f>A6+1</f>
        <v>2</v>
      </c>
      <c r="B7" s="46">
        <v>2</v>
      </c>
      <c r="C7" s="16" t="s">
        <v>181</v>
      </c>
      <c r="D7" s="7">
        <v>66554</v>
      </c>
      <c r="E7" s="7">
        <v>46</v>
      </c>
      <c r="F7" s="75">
        <v>1446.8260869565217</v>
      </c>
    </row>
    <row r="8" spans="1:7" ht="12" customHeight="1" x14ac:dyDescent="0.25">
      <c r="A8" s="15">
        <f t="shared" ref="A8:A71" si="0">A7+1</f>
        <v>3</v>
      </c>
      <c r="B8" s="46">
        <v>3</v>
      </c>
      <c r="C8" s="16" t="s">
        <v>182</v>
      </c>
      <c r="D8" s="7">
        <v>11492</v>
      </c>
      <c r="E8" s="7">
        <v>5</v>
      </c>
      <c r="F8" s="75">
        <v>2298.4</v>
      </c>
    </row>
    <row r="9" spans="1:7" ht="12" customHeight="1" x14ac:dyDescent="0.25">
      <c r="A9" s="15">
        <f t="shared" si="0"/>
        <v>4</v>
      </c>
      <c r="B9" s="46">
        <v>4</v>
      </c>
      <c r="C9" s="16" t="s">
        <v>183</v>
      </c>
      <c r="D9" s="7">
        <v>54883</v>
      </c>
      <c r="E9" s="7">
        <v>35</v>
      </c>
      <c r="F9" s="75">
        <v>1568.0857142857142</v>
      </c>
    </row>
    <row r="10" spans="1:7" ht="12" customHeight="1" x14ac:dyDescent="0.25">
      <c r="A10" s="15">
        <f t="shared" si="0"/>
        <v>5</v>
      </c>
      <c r="B10" s="46">
        <v>5</v>
      </c>
      <c r="C10" s="16" t="s">
        <v>184</v>
      </c>
      <c r="D10" s="7">
        <v>60094</v>
      </c>
      <c r="E10" s="7">
        <v>32</v>
      </c>
      <c r="F10" s="75">
        <v>1877.9375</v>
      </c>
    </row>
    <row r="11" spans="1:7" ht="12" customHeight="1" x14ac:dyDescent="0.25">
      <c r="A11" s="15">
        <f t="shared" si="0"/>
        <v>6</v>
      </c>
      <c r="B11" s="46">
        <v>6</v>
      </c>
      <c r="C11" s="16" t="s">
        <v>185</v>
      </c>
      <c r="D11" s="7">
        <v>55042</v>
      </c>
      <c r="E11" s="7">
        <v>29</v>
      </c>
      <c r="F11" s="75">
        <v>1898</v>
      </c>
    </row>
    <row r="12" spans="1:7" ht="12" customHeight="1" x14ac:dyDescent="0.25">
      <c r="A12" s="15">
        <f t="shared" si="0"/>
        <v>7</v>
      </c>
      <c r="B12" s="46">
        <v>7</v>
      </c>
      <c r="C12" s="16" t="s">
        <v>186</v>
      </c>
      <c r="D12" s="7">
        <v>67575</v>
      </c>
      <c r="E12" s="7">
        <v>32</v>
      </c>
      <c r="F12" s="75">
        <v>2111.71875</v>
      </c>
    </row>
    <row r="13" spans="1:7" ht="12" customHeight="1" x14ac:dyDescent="0.25">
      <c r="A13" s="15">
        <f t="shared" si="0"/>
        <v>8</v>
      </c>
      <c r="B13" s="46">
        <v>8</v>
      </c>
      <c r="C13" s="16" t="s">
        <v>187</v>
      </c>
      <c r="D13" s="7">
        <v>111755</v>
      </c>
      <c r="E13" s="7">
        <v>60</v>
      </c>
      <c r="F13" s="75">
        <v>1862.5833333333333</v>
      </c>
    </row>
    <row r="14" spans="1:7" ht="12" customHeight="1" x14ac:dyDescent="0.25">
      <c r="A14" s="15">
        <f t="shared" si="0"/>
        <v>9</v>
      </c>
      <c r="B14" s="46">
        <v>9</v>
      </c>
      <c r="C14" s="16" t="s">
        <v>188</v>
      </c>
      <c r="D14" s="7">
        <v>69414</v>
      </c>
      <c r="E14" s="7">
        <v>36</v>
      </c>
      <c r="F14" s="75">
        <v>1928.1666666666667</v>
      </c>
    </row>
    <row r="15" spans="1:7" ht="12" customHeight="1" x14ac:dyDescent="0.25">
      <c r="A15" s="15">
        <f t="shared" si="0"/>
        <v>10</v>
      </c>
      <c r="B15" s="46">
        <v>10</v>
      </c>
      <c r="C15" s="16" t="s">
        <v>189</v>
      </c>
      <c r="D15" s="7">
        <v>65528</v>
      </c>
      <c r="E15" s="7">
        <v>36</v>
      </c>
      <c r="F15" s="75">
        <v>1820.2222222222222</v>
      </c>
    </row>
    <row r="16" spans="1:7" ht="12" customHeight="1" x14ac:dyDescent="0.25">
      <c r="A16" s="15">
        <f t="shared" si="0"/>
        <v>11</v>
      </c>
      <c r="B16" s="46">
        <v>11</v>
      </c>
      <c r="C16" s="16" t="s">
        <v>190</v>
      </c>
      <c r="D16" s="7">
        <v>38125</v>
      </c>
      <c r="E16" s="7">
        <v>19</v>
      </c>
      <c r="F16" s="75">
        <v>2006.578947368421</v>
      </c>
    </row>
    <row r="17" spans="1:6" ht="12" customHeight="1" x14ac:dyDescent="0.25">
      <c r="A17" s="15">
        <f t="shared" si="0"/>
        <v>12</v>
      </c>
      <c r="B17" s="46">
        <v>12</v>
      </c>
      <c r="C17" s="16" t="s">
        <v>191</v>
      </c>
      <c r="D17" s="7">
        <v>15834</v>
      </c>
      <c r="E17" s="7">
        <v>8</v>
      </c>
      <c r="F17" s="75">
        <v>1979.25</v>
      </c>
    </row>
    <row r="18" spans="1:6" ht="12" customHeight="1" x14ac:dyDescent="0.25">
      <c r="A18" s="15">
        <f t="shared" si="0"/>
        <v>13</v>
      </c>
      <c r="B18" s="46">
        <v>14</v>
      </c>
      <c r="C18" s="16" t="s">
        <v>193</v>
      </c>
      <c r="D18" s="7">
        <v>103826</v>
      </c>
      <c r="E18" s="7">
        <v>55</v>
      </c>
      <c r="F18" s="75">
        <v>1887.7454545454545</v>
      </c>
    </row>
    <row r="19" spans="1:6" ht="12" customHeight="1" x14ac:dyDescent="0.25">
      <c r="A19" s="15">
        <f t="shared" si="0"/>
        <v>14</v>
      </c>
      <c r="B19" s="46">
        <v>15</v>
      </c>
      <c r="C19" s="16" t="s">
        <v>194</v>
      </c>
      <c r="D19" s="7">
        <v>117580</v>
      </c>
      <c r="E19" s="7">
        <v>80</v>
      </c>
      <c r="F19" s="75">
        <v>1469.75</v>
      </c>
    </row>
    <row r="20" spans="1:6" ht="12" customHeight="1" x14ac:dyDescent="0.25">
      <c r="A20" s="15">
        <f t="shared" si="0"/>
        <v>15</v>
      </c>
      <c r="B20" s="46">
        <v>16</v>
      </c>
      <c r="C20" s="16" t="s">
        <v>195</v>
      </c>
      <c r="D20" s="7">
        <v>40536</v>
      </c>
      <c r="E20" s="7">
        <v>28</v>
      </c>
      <c r="F20" s="75">
        <v>1447.7142857142858</v>
      </c>
    </row>
    <row r="21" spans="1:6" ht="12" customHeight="1" x14ac:dyDescent="0.25">
      <c r="A21" s="15">
        <f t="shared" si="0"/>
        <v>16</v>
      </c>
      <c r="B21" s="46">
        <v>17</v>
      </c>
      <c r="C21" s="16" t="s">
        <v>196</v>
      </c>
      <c r="D21" s="7">
        <v>48529</v>
      </c>
      <c r="E21" s="7">
        <v>26</v>
      </c>
      <c r="F21" s="75">
        <v>1866.5</v>
      </c>
    </row>
    <row r="22" spans="1:6" ht="12" customHeight="1" x14ac:dyDescent="0.25">
      <c r="A22" s="15">
        <f t="shared" si="0"/>
        <v>17</v>
      </c>
      <c r="B22" s="46">
        <v>18</v>
      </c>
      <c r="C22" s="16" t="s">
        <v>197</v>
      </c>
      <c r="D22" s="7">
        <v>71940</v>
      </c>
      <c r="E22" s="7">
        <v>40</v>
      </c>
      <c r="F22" s="75">
        <v>1798.5</v>
      </c>
    </row>
    <row r="23" spans="1:6" ht="12" customHeight="1" x14ac:dyDescent="0.25">
      <c r="A23" s="15">
        <f t="shared" si="0"/>
        <v>18</v>
      </c>
      <c r="B23" s="46">
        <v>19</v>
      </c>
      <c r="C23" s="16" t="s">
        <v>198</v>
      </c>
      <c r="D23" s="7">
        <v>58958</v>
      </c>
      <c r="E23" s="7">
        <v>31</v>
      </c>
      <c r="F23" s="75">
        <v>1901.8709677419354</v>
      </c>
    </row>
    <row r="24" spans="1:6" ht="12" customHeight="1" x14ac:dyDescent="0.25">
      <c r="A24" s="15">
        <f t="shared" si="0"/>
        <v>19</v>
      </c>
      <c r="B24" s="46">
        <v>20</v>
      </c>
      <c r="C24" s="16" t="s">
        <v>199</v>
      </c>
      <c r="D24" s="7">
        <v>120492</v>
      </c>
      <c r="E24" s="7">
        <v>60</v>
      </c>
      <c r="F24" s="75">
        <v>2008.2</v>
      </c>
    </row>
    <row r="25" spans="1:6" ht="12" customHeight="1" x14ac:dyDescent="0.25">
      <c r="A25" s="15">
        <f t="shared" si="0"/>
        <v>20</v>
      </c>
      <c r="B25" s="46">
        <v>21</v>
      </c>
      <c r="C25" s="16" t="s">
        <v>200</v>
      </c>
      <c r="D25" s="7">
        <v>47182</v>
      </c>
      <c r="E25" s="7">
        <v>26</v>
      </c>
      <c r="F25" s="75">
        <v>1814.6923076923076</v>
      </c>
    </row>
    <row r="26" spans="1:6" ht="12" customHeight="1" x14ac:dyDescent="0.25">
      <c r="A26" s="15">
        <f t="shared" si="0"/>
        <v>21</v>
      </c>
      <c r="B26" s="46">
        <v>22</v>
      </c>
      <c r="C26" s="16" t="s">
        <v>201</v>
      </c>
      <c r="D26" s="7">
        <v>22923</v>
      </c>
      <c r="E26" s="7">
        <v>12</v>
      </c>
      <c r="F26" s="75">
        <v>1910.25</v>
      </c>
    </row>
    <row r="27" spans="1:6" ht="12" customHeight="1" x14ac:dyDescent="0.25">
      <c r="A27" s="15">
        <f t="shared" si="0"/>
        <v>22</v>
      </c>
      <c r="B27" s="46">
        <v>23</v>
      </c>
      <c r="C27" s="16" t="s">
        <v>202</v>
      </c>
      <c r="D27" s="7">
        <v>95494.15</v>
      </c>
      <c r="E27" s="7">
        <v>47</v>
      </c>
      <c r="F27" s="75">
        <v>2031.7904255319147</v>
      </c>
    </row>
    <row r="28" spans="1:6" ht="12" customHeight="1" x14ac:dyDescent="0.25">
      <c r="A28" s="15">
        <f t="shared" si="0"/>
        <v>23</v>
      </c>
      <c r="B28" s="46">
        <v>24</v>
      </c>
      <c r="C28" s="16" t="s">
        <v>203</v>
      </c>
      <c r="D28" s="7">
        <v>71933</v>
      </c>
      <c r="E28" s="7">
        <v>38</v>
      </c>
      <c r="F28" s="75">
        <v>1892.9736842105262</v>
      </c>
    </row>
    <row r="29" spans="1:6" ht="12" customHeight="1" x14ac:dyDescent="0.25">
      <c r="A29" s="15">
        <f t="shared" si="0"/>
        <v>24</v>
      </c>
      <c r="B29" s="46">
        <v>25</v>
      </c>
      <c r="C29" s="16" t="s">
        <v>204</v>
      </c>
      <c r="D29" s="7">
        <v>11310</v>
      </c>
      <c r="E29" s="7">
        <v>6</v>
      </c>
      <c r="F29" s="75">
        <v>1885</v>
      </c>
    </row>
    <row r="30" spans="1:6" ht="12" customHeight="1" x14ac:dyDescent="0.25">
      <c r="A30" s="15">
        <f t="shared" si="0"/>
        <v>25</v>
      </c>
      <c r="B30" s="46">
        <v>26</v>
      </c>
      <c r="C30" s="16" t="s">
        <v>205</v>
      </c>
      <c r="D30" s="7">
        <v>49337</v>
      </c>
      <c r="E30" s="7">
        <v>28</v>
      </c>
      <c r="F30" s="75">
        <v>1762.0357142857142</v>
      </c>
    </row>
    <row r="31" spans="1:6" ht="12" customHeight="1" x14ac:dyDescent="0.25">
      <c r="A31" s="15">
        <f t="shared" si="0"/>
        <v>26</v>
      </c>
      <c r="B31" s="46">
        <v>27</v>
      </c>
      <c r="C31" s="16" t="s">
        <v>206</v>
      </c>
      <c r="D31" s="7">
        <v>133008</v>
      </c>
      <c r="E31" s="7">
        <v>69</v>
      </c>
      <c r="F31" s="75">
        <v>1927.6521739130435</v>
      </c>
    </row>
    <row r="32" spans="1:6" ht="12" customHeight="1" x14ac:dyDescent="0.25">
      <c r="A32" s="15">
        <f t="shared" si="0"/>
        <v>27</v>
      </c>
      <c r="B32" s="46">
        <v>28</v>
      </c>
      <c r="C32" s="16" t="s">
        <v>207</v>
      </c>
      <c r="D32" s="7">
        <v>71179</v>
      </c>
      <c r="E32" s="7">
        <v>38</v>
      </c>
      <c r="F32" s="75">
        <v>1873.1315789473683</v>
      </c>
    </row>
    <row r="33" spans="1:6" ht="12" customHeight="1" x14ac:dyDescent="0.25">
      <c r="A33" s="15">
        <f t="shared" si="0"/>
        <v>28</v>
      </c>
      <c r="B33" s="46">
        <v>29</v>
      </c>
      <c r="C33" s="16" t="s">
        <v>208</v>
      </c>
      <c r="D33" s="7">
        <v>70122</v>
      </c>
      <c r="E33" s="7">
        <v>37</v>
      </c>
      <c r="F33" s="75">
        <v>1895.1891891891892</v>
      </c>
    </row>
    <row r="34" spans="1:6" ht="12" customHeight="1" x14ac:dyDescent="0.25">
      <c r="A34" s="15">
        <f t="shared" si="0"/>
        <v>29</v>
      </c>
      <c r="B34" s="46">
        <v>30</v>
      </c>
      <c r="C34" s="16" t="s">
        <v>209</v>
      </c>
      <c r="D34" s="7">
        <v>312219</v>
      </c>
      <c r="E34" s="7">
        <v>164</v>
      </c>
      <c r="F34" s="75">
        <v>1903.7743902439024</v>
      </c>
    </row>
    <row r="35" spans="1:6" ht="12" customHeight="1" x14ac:dyDescent="0.25">
      <c r="A35" s="15">
        <f t="shared" si="0"/>
        <v>30</v>
      </c>
      <c r="B35" s="46">
        <v>31</v>
      </c>
      <c r="C35" s="16" t="s">
        <v>210</v>
      </c>
      <c r="D35" s="7">
        <v>33418</v>
      </c>
      <c r="E35" s="7">
        <v>22</v>
      </c>
      <c r="F35" s="75">
        <v>1519</v>
      </c>
    </row>
    <row r="36" spans="1:6" ht="12" customHeight="1" x14ac:dyDescent="0.25">
      <c r="A36" s="15">
        <f t="shared" si="0"/>
        <v>31</v>
      </c>
      <c r="B36" s="46">
        <v>32</v>
      </c>
      <c r="C36" s="16" t="s">
        <v>211</v>
      </c>
      <c r="D36" s="7">
        <v>53534</v>
      </c>
      <c r="E36" s="7">
        <v>28</v>
      </c>
      <c r="F36" s="75">
        <v>1911.9285714285713</v>
      </c>
    </row>
    <row r="37" spans="1:6" ht="12" customHeight="1" x14ac:dyDescent="0.25">
      <c r="A37" s="15">
        <f t="shared" si="0"/>
        <v>32</v>
      </c>
      <c r="B37" s="46">
        <v>33</v>
      </c>
      <c r="C37" s="16" t="s">
        <v>212</v>
      </c>
      <c r="D37" s="7">
        <v>93319</v>
      </c>
      <c r="E37" s="7">
        <v>50</v>
      </c>
      <c r="F37" s="75">
        <v>1866.38</v>
      </c>
    </row>
    <row r="38" spans="1:6" ht="12" customHeight="1" x14ac:dyDescent="0.25">
      <c r="A38" s="15">
        <f t="shared" si="0"/>
        <v>33</v>
      </c>
      <c r="B38" s="46">
        <v>34</v>
      </c>
      <c r="C38" s="16" t="s">
        <v>213</v>
      </c>
      <c r="D38" s="7">
        <v>33106</v>
      </c>
      <c r="E38" s="7">
        <v>20</v>
      </c>
      <c r="F38" s="75">
        <v>1655.3</v>
      </c>
    </row>
    <row r="39" spans="1:6" ht="12" customHeight="1" x14ac:dyDescent="0.25">
      <c r="A39" s="15">
        <f t="shared" si="0"/>
        <v>34</v>
      </c>
      <c r="B39" s="46">
        <v>35</v>
      </c>
      <c r="C39" s="16" t="s">
        <v>214</v>
      </c>
      <c r="D39" s="7">
        <v>59566</v>
      </c>
      <c r="E39" s="7">
        <v>31</v>
      </c>
      <c r="F39" s="75">
        <v>1921.483870967742</v>
      </c>
    </row>
    <row r="40" spans="1:6" ht="12" customHeight="1" x14ac:dyDescent="0.25">
      <c r="A40" s="15">
        <f t="shared" si="0"/>
        <v>35</v>
      </c>
      <c r="B40" s="46">
        <v>36</v>
      </c>
      <c r="C40" s="16" t="s">
        <v>215</v>
      </c>
      <c r="D40" s="7">
        <v>18850</v>
      </c>
      <c r="E40" s="7">
        <v>10</v>
      </c>
      <c r="F40" s="75">
        <v>1885</v>
      </c>
    </row>
    <row r="41" spans="1:6" ht="12" customHeight="1" x14ac:dyDescent="0.25">
      <c r="A41" s="15">
        <f t="shared" si="0"/>
        <v>36</v>
      </c>
      <c r="B41" s="46">
        <v>37</v>
      </c>
      <c r="C41" s="16" t="s">
        <v>216</v>
      </c>
      <c r="D41" s="7">
        <v>192644</v>
      </c>
      <c r="E41" s="7">
        <v>101</v>
      </c>
      <c r="F41" s="75">
        <v>1907.3663366336634</v>
      </c>
    </row>
    <row r="42" spans="1:6" ht="12" customHeight="1" x14ac:dyDescent="0.25">
      <c r="A42" s="15">
        <f t="shared" si="0"/>
        <v>37</v>
      </c>
      <c r="B42" s="46">
        <v>38</v>
      </c>
      <c r="C42" s="16" t="s">
        <v>217</v>
      </c>
      <c r="D42" s="7">
        <v>28955</v>
      </c>
      <c r="E42" s="7">
        <v>15</v>
      </c>
      <c r="F42" s="75">
        <v>1930.3333333333333</v>
      </c>
    </row>
    <row r="43" spans="1:6" ht="12" customHeight="1" x14ac:dyDescent="0.25">
      <c r="A43" s="15">
        <f t="shared" si="0"/>
        <v>38</v>
      </c>
      <c r="B43" s="46">
        <v>39</v>
      </c>
      <c r="C43" s="16" t="s">
        <v>218</v>
      </c>
      <c r="D43" s="7">
        <v>22564</v>
      </c>
      <c r="E43" s="7">
        <v>10</v>
      </c>
      <c r="F43" s="75">
        <v>2256.4</v>
      </c>
    </row>
    <row r="44" spans="1:6" ht="12" customHeight="1" x14ac:dyDescent="0.25">
      <c r="A44" s="15">
        <f t="shared" si="0"/>
        <v>39</v>
      </c>
      <c r="B44" s="46">
        <v>40</v>
      </c>
      <c r="C44" s="16" t="s">
        <v>219</v>
      </c>
      <c r="D44" s="7">
        <v>98323</v>
      </c>
      <c r="E44" s="7">
        <v>52</v>
      </c>
      <c r="F44" s="75">
        <v>1890.8269230769231</v>
      </c>
    </row>
    <row r="45" spans="1:6" ht="12" customHeight="1" x14ac:dyDescent="0.25">
      <c r="A45" s="15">
        <f t="shared" si="0"/>
        <v>40</v>
      </c>
      <c r="B45" s="46">
        <v>41</v>
      </c>
      <c r="C45" s="16" t="s">
        <v>220</v>
      </c>
      <c r="D45" s="7">
        <v>43676</v>
      </c>
      <c r="E45" s="7">
        <v>27</v>
      </c>
      <c r="F45" s="75">
        <v>1617.6296296296296</v>
      </c>
    </row>
    <row r="46" spans="1:6" ht="12" customHeight="1" x14ac:dyDescent="0.25">
      <c r="A46" s="15">
        <f t="shared" si="0"/>
        <v>41</v>
      </c>
      <c r="B46" s="46">
        <v>42</v>
      </c>
      <c r="C46" s="16" t="s">
        <v>221</v>
      </c>
      <c r="D46" s="7">
        <v>78308</v>
      </c>
      <c r="E46" s="7">
        <v>42</v>
      </c>
      <c r="F46" s="75">
        <v>1864.4761904761904</v>
      </c>
    </row>
    <row r="47" spans="1:6" ht="12" customHeight="1" x14ac:dyDescent="0.25">
      <c r="A47" s="15">
        <f t="shared" si="0"/>
        <v>42</v>
      </c>
      <c r="B47" s="46">
        <v>43</v>
      </c>
      <c r="C47" s="16" t="s">
        <v>222</v>
      </c>
      <c r="D47" s="7">
        <v>41641.07</v>
      </c>
      <c r="E47" s="7">
        <v>23</v>
      </c>
      <c r="F47" s="75">
        <v>1810.4813043478262</v>
      </c>
    </row>
    <row r="48" spans="1:6" ht="12" customHeight="1" x14ac:dyDescent="0.25">
      <c r="A48" s="15">
        <f t="shared" si="0"/>
        <v>43</v>
      </c>
      <c r="B48" s="46">
        <v>44</v>
      </c>
      <c r="C48" s="16" t="s">
        <v>223</v>
      </c>
      <c r="D48" s="7">
        <v>52118</v>
      </c>
      <c r="E48" s="7">
        <v>34</v>
      </c>
      <c r="F48" s="75">
        <v>1532.8823529411766</v>
      </c>
    </row>
    <row r="49" spans="1:6" ht="12" customHeight="1" x14ac:dyDescent="0.25">
      <c r="A49" s="15">
        <f t="shared" si="0"/>
        <v>44</v>
      </c>
      <c r="B49" s="46">
        <v>45</v>
      </c>
      <c r="C49" s="16" t="s">
        <v>224</v>
      </c>
      <c r="D49" s="7">
        <v>85439</v>
      </c>
      <c r="E49" s="7">
        <v>46</v>
      </c>
      <c r="F49" s="75">
        <v>1857.3695652173913</v>
      </c>
    </row>
    <row r="50" spans="1:6" ht="12" customHeight="1" x14ac:dyDescent="0.25">
      <c r="A50" s="15">
        <f t="shared" si="0"/>
        <v>45</v>
      </c>
      <c r="B50" s="46">
        <v>46</v>
      </c>
      <c r="C50" s="16" t="s">
        <v>225</v>
      </c>
      <c r="D50" s="7">
        <v>43433</v>
      </c>
      <c r="E50" s="7">
        <v>30</v>
      </c>
      <c r="F50" s="75">
        <v>1447.7666666666667</v>
      </c>
    </row>
    <row r="51" spans="1:6" ht="12" customHeight="1" x14ac:dyDescent="0.25">
      <c r="A51" s="15">
        <f t="shared" si="0"/>
        <v>46</v>
      </c>
      <c r="B51" s="46">
        <v>47</v>
      </c>
      <c r="C51" s="16" t="s">
        <v>226</v>
      </c>
      <c r="D51" s="7">
        <v>21112</v>
      </c>
      <c r="E51" s="7">
        <v>11</v>
      </c>
      <c r="F51" s="75">
        <v>1919.2727272727273</v>
      </c>
    </row>
    <row r="52" spans="1:6" ht="12" customHeight="1" x14ac:dyDescent="0.25">
      <c r="A52" s="15">
        <f t="shared" si="0"/>
        <v>47</v>
      </c>
      <c r="B52" s="46">
        <v>48</v>
      </c>
      <c r="C52" s="16" t="s">
        <v>227</v>
      </c>
      <c r="D52" s="7">
        <v>47489</v>
      </c>
      <c r="E52" s="7">
        <v>25</v>
      </c>
      <c r="F52" s="75">
        <v>1899.56</v>
      </c>
    </row>
    <row r="53" spans="1:6" ht="12" customHeight="1" x14ac:dyDescent="0.25">
      <c r="A53" s="15">
        <f t="shared" si="0"/>
        <v>48</v>
      </c>
      <c r="B53" s="46">
        <v>49</v>
      </c>
      <c r="C53" s="16" t="s">
        <v>228</v>
      </c>
      <c r="D53" s="7">
        <v>68572</v>
      </c>
      <c r="E53" s="7">
        <v>37</v>
      </c>
      <c r="F53" s="75">
        <v>1853.2972972972973</v>
      </c>
    </row>
    <row r="54" spans="1:6" ht="12" customHeight="1" x14ac:dyDescent="0.25">
      <c r="A54" s="15">
        <f t="shared" si="0"/>
        <v>49</v>
      </c>
      <c r="B54" s="46">
        <v>50</v>
      </c>
      <c r="C54" s="16" t="s">
        <v>229</v>
      </c>
      <c r="D54" s="7">
        <v>184879</v>
      </c>
      <c r="E54" s="7">
        <v>127</v>
      </c>
      <c r="F54" s="75">
        <v>1455.740157480315</v>
      </c>
    </row>
    <row r="55" spans="1:6" ht="12" customHeight="1" x14ac:dyDescent="0.25">
      <c r="A55" s="15">
        <f t="shared" si="0"/>
        <v>50</v>
      </c>
      <c r="B55" s="46">
        <v>51</v>
      </c>
      <c r="C55" s="16" t="s">
        <v>230</v>
      </c>
      <c r="D55" s="7">
        <v>30160</v>
      </c>
      <c r="E55" s="7">
        <v>16</v>
      </c>
      <c r="F55" s="75">
        <v>1885</v>
      </c>
    </row>
    <row r="56" spans="1:6" ht="12" customHeight="1" x14ac:dyDescent="0.25">
      <c r="A56" s="15">
        <f t="shared" si="0"/>
        <v>51</v>
      </c>
      <c r="B56" s="46">
        <v>52</v>
      </c>
      <c r="C56" s="16" t="s">
        <v>231</v>
      </c>
      <c r="D56" s="7">
        <v>106166</v>
      </c>
      <c r="E56" s="7">
        <v>56</v>
      </c>
      <c r="F56" s="75">
        <v>1895.8214285714287</v>
      </c>
    </row>
    <row r="57" spans="1:6" ht="12" customHeight="1" x14ac:dyDescent="0.25">
      <c r="A57" s="15">
        <f t="shared" si="0"/>
        <v>52</v>
      </c>
      <c r="B57" s="46">
        <v>53</v>
      </c>
      <c r="C57" s="16" t="s">
        <v>232</v>
      </c>
      <c r="D57" s="7">
        <v>53800</v>
      </c>
      <c r="E57" s="7">
        <v>30</v>
      </c>
      <c r="F57" s="75">
        <v>1793.3333333333333</v>
      </c>
    </row>
    <row r="58" spans="1:6" ht="12" customHeight="1" x14ac:dyDescent="0.25">
      <c r="A58" s="15">
        <f t="shared" si="0"/>
        <v>53</v>
      </c>
      <c r="B58" s="46">
        <v>54</v>
      </c>
      <c r="C58" s="16" t="s">
        <v>233</v>
      </c>
      <c r="D58" s="7">
        <v>65400</v>
      </c>
      <c r="E58" s="7">
        <v>36</v>
      </c>
      <c r="F58" s="75">
        <v>1816.6666666666667</v>
      </c>
    </row>
    <row r="59" spans="1:6" ht="12" customHeight="1" x14ac:dyDescent="0.25">
      <c r="A59" s="15">
        <f t="shared" si="0"/>
        <v>54</v>
      </c>
      <c r="B59" s="46">
        <v>55</v>
      </c>
      <c r="C59" s="16" t="s">
        <v>234</v>
      </c>
      <c r="D59" s="7">
        <v>138736</v>
      </c>
      <c r="E59" s="7">
        <v>70</v>
      </c>
      <c r="F59" s="75">
        <v>1981.9428571428571</v>
      </c>
    </row>
    <row r="60" spans="1:6" ht="12" customHeight="1" x14ac:dyDescent="0.25">
      <c r="A60" s="15">
        <f t="shared" si="0"/>
        <v>55</v>
      </c>
      <c r="B60" s="46">
        <v>56</v>
      </c>
      <c r="C60" s="16" t="s">
        <v>235</v>
      </c>
      <c r="D60" s="7">
        <v>41691</v>
      </c>
      <c r="E60" s="7">
        <v>22</v>
      </c>
      <c r="F60" s="75">
        <v>1895.0454545454545</v>
      </c>
    </row>
    <row r="61" spans="1:6" ht="12" customHeight="1" x14ac:dyDescent="0.25">
      <c r="A61" s="15">
        <f t="shared" si="0"/>
        <v>56</v>
      </c>
      <c r="B61" s="46">
        <v>57</v>
      </c>
      <c r="C61" s="16" t="s">
        <v>236</v>
      </c>
      <c r="D61" s="7">
        <v>16710</v>
      </c>
      <c r="E61" s="7">
        <v>8</v>
      </c>
      <c r="F61" s="75">
        <v>2088.75</v>
      </c>
    </row>
    <row r="62" spans="1:6" ht="12" customHeight="1" x14ac:dyDescent="0.25">
      <c r="A62" s="15">
        <f t="shared" si="0"/>
        <v>57</v>
      </c>
      <c r="B62" s="46">
        <v>58</v>
      </c>
      <c r="C62" s="16" t="s">
        <v>237</v>
      </c>
      <c r="D62" s="7">
        <v>22923</v>
      </c>
      <c r="E62" s="7">
        <v>12</v>
      </c>
      <c r="F62" s="75">
        <v>1910.25</v>
      </c>
    </row>
    <row r="63" spans="1:6" ht="12" customHeight="1" x14ac:dyDescent="0.25">
      <c r="A63" s="15">
        <f t="shared" si="0"/>
        <v>58</v>
      </c>
      <c r="B63" s="46">
        <v>59</v>
      </c>
      <c r="C63" s="16" t="s">
        <v>238</v>
      </c>
      <c r="D63" s="7">
        <v>28902</v>
      </c>
      <c r="E63" s="7">
        <v>15</v>
      </c>
      <c r="F63" s="75">
        <v>1926.8</v>
      </c>
    </row>
    <row r="64" spans="1:6" ht="12" customHeight="1" x14ac:dyDescent="0.25">
      <c r="A64" s="15">
        <f t="shared" si="0"/>
        <v>59</v>
      </c>
      <c r="B64" s="46">
        <v>60</v>
      </c>
      <c r="C64" s="16" t="s">
        <v>239</v>
      </c>
      <c r="D64" s="7">
        <v>47805</v>
      </c>
      <c r="E64" s="7">
        <v>25</v>
      </c>
      <c r="F64" s="75">
        <v>1912.2</v>
      </c>
    </row>
    <row r="65" spans="1:6" ht="12" customHeight="1" x14ac:dyDescent="0.25">
      <c r="A65" s="15">
        <f t="shared" si="0"/>
        <v>60</v>
      </c>
      <c r="B65" s="46">
        <v>61</v>
      </c>
      <c r="C65" s="16" t="s">
        <v>240</v>
      </c>
      <c r="D65" s="7">
        <v>29153</v>
      </c>
      <c r="E65" s="7">
        <v>19</v>
      </c>
      <c r="F65" s="75">
        <v>1534.3684210526317</v>
      </c>
    </row>
    <row r="66" spans="1:6" ht="12" customHeight="1" x14ac:dyDescent="0.25">
      <c r="A66" s="15">
        <f t="shared" si="0"/>
        <v>61</v>
      </c>
      <c r="B66" s="46">
        <v>62</v>
      </c>
      <c r="C66" s="16" t="s">
        <v>241</v>
      </c>
      <c r="D66" s="7">
        <v>147535.57</v>
      </c>
      <c r="E66" s="7">
        <v>78</v>
      </c>
      <c r="F66" s="75">
        <v>1891.4816666666668</v>
      </c>
    </row>
    <row r="67" spans="1:6" ht="12" customHeight="1" x14ac:dyDescent="0.25">
      <c r="A67" s="15">
        <f t="shared" si="0"/>
        <v>62</v>
      </c>
      <c r="B67" s="46">
        <v>63</v>
      </c>
      <c r="C67" s="16" t="s">
        <v>242</v>
      </c>
      <c r="D67" s="7">
        <v>53797</v>
      </c>
      <c r="E67" s="7">
        <v>30</v>
      </c>
      <c r="F67" s="75">
        <v>1793.2333333333333</v>
      </c>
    </row>
    <row r="68" spans="1:6" ht="12" customHeight="1" x14ac:dyDescent="0.25">
      <c r="A68" s="15">
        <f t="shared" si="0"/>
        <v>63</v>
      </c>
      <c r="B68" s="46">
        <v>64</v>
      </c>
      <c r="C68" s="16" t="s">
        <v>243</v>
      </c>
      <c r="D68" s="7">
        <v>255893</v>
      </c>
      <c r="E68" s="7">
        <v>137</v>
      </c>
      <c r="F68" s="75">
        <v>1867.8321167883212</v>
      </c>
    </row>
    <row r="69" spans="1:6" ht="12" customHeight="1" x14ac:dyDescent="0.25">
      <c r="A69" s="15">
        <f t="shared" si="0"/>
        <v>64</v>
      </c>
      <c r="B69" s="46">
        <v>65</v>
      </c>
      <c r="C69" s="16" t="s">
        <v>244</v>
      </c>
      <c r="D69" s="7">
        <v>20289</v>
      </c>
      <c r="E69" s="7">
        <v>14</v>
      </c>
      <c r="F69" s="75">
        <v>1449.2142857142858</v>
      </c>
    </row>
    <row r="70" spans="1:6" ht="12" customHeight="1" x14ac:dyDescent="0.25">
      <c r="A70" s="15">
        <f t="shared" si="0"/>
        <v>65</v>
      </c>
      <c r="B70" s="46">
        <v>66</v>
      </c>
      <c r="C70" s="16" t="s">
        <v>245</v>
      </c>
      <c r="D70" s="7">
        <v>3770</v>
      </c>
      <c r="E70" s="7">
        <v>2</v>
      </c>
      <c r="F70" s="75">
        <v>1885</v>
      </c>
    </row>
    <row r="71" spans="1:6" ht="12" customHeight="1" x14ac:dyDescent="0.25">
      <c r="A71" s="15">
        <f t="shared" si="0"/>
        <v>66</v>
      </c>
      <c r="B71" s="46">
        <v>67</v>
      </c>
      <c r="C71" s="16" t="s">
        <v>246</v>
      </c>
      <c r="D71" s="7">
        <v>130423</v>
      </c>
      <c r="E71" s="7">
        <v>68</v>
      </c>
      <c r="F71" s="75">
        <v>1917.9852941176471</v>
      </c>
    </row>
    <row r="72" spans="1:6" ht="12" customHeight="1" x14ac:dyDescent="0.25">
      <c r="A72" s="15">
        <f t="shared" ref="A72:A135" si="1">A71+1</f>
        <v>67</v>
      </c>
      <c r="B72" s="46">
        <v>68</v>
      </c>
      <c r="C72" s="16" t="s">
        <v>247</v>
      </c>
      <c r="D72" s="7">
        <v>55978</v>
      </c>
      <c r="E72" s="7">
        <v>29</v>
      </c>
      <c r="F72" s="75">
        <v>1930.2758620689656</v>
      </c>
    </row>
    <row r="73" spans="1:6" ht="12" customHeight="1" x14ac:dyDescent="0.25">
      <c r="A73" s="15">
        <f t="shared" si="1"/>
        <v>68</v>
      </c>
      <c r="B73" s="46">
        <v>69</v>
      </c>
      <c r="C73" s="16" t="s">
        <v>248</v>
      </c>
      <c r="D73" s="7">
        <v>22868</v>
      </c>
      <c r="E73" s="7">
        <v>12</v>
      </c>
      <c r="F73" s="75">
        <v>1905.6666666666667</v>
      </c>
    </row>
    <row r="74" spans="1:6" ht="12" customHeight="1" x14ac:dyDescent="0.25">
      <c r="A74" s="15">
        <f t="shared" si="1"/>
        <v>69</v>
      </c>
      <c r="B74" s="46">
        <v>70</v>
      </c>
      <c r="C74" s="16" t="s">
        <v>249</v>
      </c>
      <c r="D74" s="7">
        <v>11255</v>
      </c>
      <c r="E74" s="7">
        <v>8</v>
      </c>
      <c r="F74" s="75">
        <v>1406.875</v>
      </c>
    </row>
    <row r="75" spans="1:6" ht="12" customHeight="1" x14ac:dyDescent="0.25">
      <c r="A75" s="15">
        <f t="shared" si="1"/>
        <v>70</v>
      </c>
      <c r="B75" s="46">
        <v>71</v>
      </c>
      <c r="C75" s="16" t="s">
        <v>250</v>
      </c>
      <c r="D75" s="7">
        <v>11310</v>
      </c>
      <c r="E75" s="7">
        <v>6</v>
      </c>
      <c r="F75" s="75">
        <v>1885</v>
      </c>
    </row>
    <row r="76" spans="1:6" ht="12" customHeight="1" x14ac:dyDescent="0.25">
      <c r="A76" s="15">
        <f t="shared" si="1"/>
        <v>71</v>
      </c>
      <c r="B76" s="46">
        <v>72</v>
      </c>
      <c r="C76" s="16" t="s">
        <v>251</v>
      </c>
      <c r="D76" s="7">
        <v>5882</v>
      </c>
      <c r="E76" s="7">
        <v>4</v>
      </c>
      <c r="F76" s="75">
        <v>1470.5</v>
      </c>
    </row>
    <row r="77" spans="1:6" ht="12" customHeight="1" x14ac:dyDescent="0.25">
      <c r="A77" s="15">
        <f t="shared" si="1"/>
        <v>72</v>
      </c>
      <c r="B77" s="46">
        <v>73</v>
      </c>
      <c r="C77" s="16" t="s">
        <v>252</v>
      </c>
      <c r="D77" s="7">
        <v>29945</v>
      </c>
      <c r="E77" s="7">
        <v>16</v>
      </c>
      <c r="F77" s="75">
        <v>1871.5625</v>
      </c>
    </row>
    <row r="78" spans="1:6" ht="12" customHeight="1" x14ac:dyDescent="0.25">
      <c r="A78" s="15">
        <f t="shared" si="1"/>
        <v>73</v>
      </c>
      <c r="B78" s="46">
        <v>74</v>
      </c>
      <c r="C78" s="16" t="s">
        <v>253</v>
      </c>
      <c r="D78" s="7">
        <v>49010</v>
      </c>
      <c r="E78" s="7">
        <v>26</v>
      </c>
      <c r="F78" s="75">
        <v>1885</v>
      </c>
    </row>
    <row r="79" spans="1:6" ht="12" customHeight="1" x14ac:dyDescent="0.25">
      <c r="A79" s="15">
        <f t="shared" si="1"/>
        <v>74</v>
      </c>
      <c r="B79" s="46">
        <v>75</v>
      </c>
      <c r="C79" s="16" t="s">
        <v>254</v>
      </c>
      <c r="D79" s="7">
        <v>61216.28</v>
      </c>
      <c r="E79" s="7">
        <v>33</v>
      </c>
      <c r="F79" s="75">
        <v>1855.0387878787878</v>
      </c>
    </row>
    <row r="80" spans="1:6" ht="12" customHeight="1" x14ac:dyDescent="0.25">
      <c r="A80" s="15">
        <f t="shared" si="1"/>
        <v>75</v>
      </c>
      <c r="B80" s="46">
        <v>76</v>
      </c>
      <c r="C80" s="16" t="s">
        <v>255</v>
      </c>
      <c r="D80" s="7">
        <v>229339</v>
      </c>
      <c r="E80" s="7">
        <v>116</v>
      </c>
      <c r="F80" s="75">
        <v>1977.0603448275863</v>
      </c>
    </row>
    <row r="81" spans="1:6" ht="12" customHeight="1" x14ac:dyDescent="0.25">
      <c r="A81" s="15">
        <f t="shared" si="1"/>
        <v>76</v>
      </c>
      <c r="B81" s="46">
        <v>77</v>
      </c>
      <c r="C81" s="16" t="s">
        <v>256</v>
      </c>
      <c r="D81" s="7">
        <v>70002</v>
      </c>
      <c r="E81" s="7">
        <v>39</v>
      </c>
      <c r="F81" s="75">
        <v>1794.9230769230769</v>
      </c>
    </row>
    <row r="82" spans="1:6" ht="12" customHeight="1" x14ac:dyDescent="0.25">
      <c r="A82" s="15">
        <f t="shared" si="1"/>
        <v>77</v>
      </c>
      <c r="B82" s="46">
        <v>78</v>
      </c>
      <c r="C82" s="16" t="s">
        <v>257</v>
      </c>
      <c r="D82" s="7">
        <v>66352</v>
      </c>
      <c r="E82" s="7">
        <v>44</v>
      </c>
      <c r="F82" s="75">
        <v>1508</v>
      </c>
    </row>
    <row r="83" spans="1:6" ht="12" customHeight="1" x14ac:dyDescent="0.25">
      <c r="A83" s="15">
        <f t="shared" si="1"/>
        <v>78</v>
      </c>
      <c r="B83" s="46">
        <v>79</v>
      </c>
      <c r="C83" s="16" t="s">
        <v>258</v>
      </c>
      <c r="D83" s="7">
        <v>53215</v>
      </c>
      <c r="E83" s="7">
        <v>29</v>
      </c>
      <c r="F83" s="75">
        <v>1835</v>
      </c>
    </row>
    <row r="84" spans="1:6" ht="12" customHeight="1" x14ac:dyDescent="0.25">
      <c r="A84" s="15">
        <f t="shared" si="1"/>
        <v>79</v>
      </c>
      <c r="B84" s="46">
        <v>80</v>
      </c>
      <c r="C84" s="16" t="s">
        <v>259</v>
      </c>
      <c r="D84" s="7">
        <v>65036</v>
      </c>
      <c r="E84" s="7">
        <v>40</v>
      </c>
      <c r="F84" s="75">
        <v>1625.9</v>
      </c>
    </row>
    <row r="85" spans="1:6" ht="12" customHeight="1" x14ac:dyDescent="0.25">
      <c r="A85" s="15">
        <f t="shared" si="1"/>
        <v>80</v>
      </c>
      <c r="B85" s="46">
        <v>81</v>
      </c>
      <c r="C85" s="16" t="s">
        <v>260</v>
      </c>
      <c r="D85" s="7">
        <v>65150</v>
      </c>
      <c r="E85" s="7">
        <v>42</v>
      </c>
      <c r="F85" s="75">
        <v>1551.1904761904761</v>
      </c>
    </row>
    <row r="86" spans="1:6" ht="12" customHeight="1" x14ac:dyDescent="0.25">
      <c r="A86" s="15">
        <f t="shared" si="1"/>
        <v>81</v>
      </c>
      <c r="B86" s="46">
        <v>82</v>
      </c>
      <c r="C86" s="16" t="s">
        <v>261</v>
      </c>
      <c r="D86" s="7">
        <v>43732</v>
      </c>
      <c r="E86" s="7">
        <v>23</v>
      </c>
      <c r="F86" s="75">
        <v>1901.391304347826</v>
      </c>
    </row>
    <row r="87" spans="1:6" ht="12" customHeight="1" x14ac:dyDescent="0.25">
      <c r="A87" s="15">
        <f t="shared" si="1"/>
        <v>82</v>
      </c>
      <c r="B87" s="46">
        <v>83</v>
      </c>
      <c r="C87" s="16" t="s">
        <v>262</v>
      </c>
      <c r="D87" s="7">
        <v>55713</v>
      </c>
      <c r="E87" s="7">
        <v>30</v>
      </c>
      <c r="F87" s="75">
        <v>1857.1</v>
      </c>
    </row>
    <row r="88" spans="1:6" ht="12" customHeight="1" x14ac:dyDescent="0.25">
      <c r="A88" s="15">
        <f t="shared" si="1"/>
        <v>83</v>
      </c>
      <c r="B88" s="46">
        <v>84</v>
      </c>
      <c r="C88" s="16" t="s">
        <v>263</v>
      </c>
      <c r="D88" s="7">
        <v>47669</v>
      </c>
      <c r="E88" s="7">
        <v>26</v>
      </c>
      <c r="F88" s="75">
        <v>1833.4230769230769</v>
      </c>
    </row>
    <row r="89" spans="1:6" ht="12" customHeight="1" x14ac:dyDescent="0.25">
      <c r="A89" s="15">
        <f t="shared" si="1"/>
        <v>84</v>
      </c>
      <c r="B89" s="46">
        <v>85</v>
      </c>
      <c r="C89" s="16" t="s">
        <v>264</v>
      </c>
      <c r="D89" s="7">
        <v>53384</v>
      </c>
      <c r="E89" s="7">
        <v>28</v>
      </c>
      <c r="F89" s="75">
        <v>1906.5714285714287</v>
      </c>
    </row>
    <row r="90" spans="1:6" ht="12" customHeight="1" x14ac:dyDescent="0.25">
      <c r="A90" s="15">
        <f t="shared" si="1"/>
        <v>85</v>
      </c>
      <c r="B90" s="46">
        <v>86</v>
      </c>
      <c r="C90" s="16" t="s">
        <v>265</v>
      </c>
      <c r="D90" s="7">
        <v>3597</v>
      </c>
      <c r="E90" s="7">
        <v>2</v>
      </c>
      <c r="F90" s="75">
        <v>1798.5</v>
      </c>
    </row>
    <row r="91" spans="1:6" ht="12" customHeight="1" x14ac:dyDescent="0.25">
      <c r="A91" s="15">
        <f t="shared" si="1"/>
        <v>86</v>
      </c>
      <c r="B91" s="46">
        <v>87</v>
      </c>
      <c r="C91" s="16" t="s">
        <v>266</v>
      </c>
      <c r="D91" s="7">
        <v>36374</v>
      </c>
      <c r="E91" s="7">
        <v>19</v>
      </c>
      <c r="F91" s="75">
        <v>1914.421052631579</v>
      </c>
    </row>
    <row r="92" spans="1:6" ht="12" customHeight="1" x14ac:dyDescent="0.25">
      <c r="A92" s="15">
        <f t="shared" si="1"/>
        <v>87</v>
      </c>
      <c r="B92" s="46">
        <v>88</v>
      </c>
      <c r="C92" s="16" t="s">
        <v>267</v>
      </c>
      <c r="D92" s="7">
        <v>20106</v>
      </c>
      <c r="E92" s="7">
        <v>13</v>
      </c>
      <c r="F92" s="75">
        <v>1546.6153846153845</v>
      </c>
    </row>
    <row r="93" spans="1:6" ht="12" customHeight="1" x14ac:dyDescent="0.25">
      <c r="A93" s="15">
        <f t="shared" si="1"/>
        <v>88</v>
      </c>
      <c r="B93" s="46">
        <v>89</v>
      </c>
      <c r="C93" s="16" t="s">
        <v>268</v>
      </c>
      <c r="D93" s="7">
        <v>70425</v>
      </c>
      <c r="E93" s="7">
        <v>37</v>
      </c>
      <c r="F93" s="75">
        <v>1903.3783783783783</v>
      </c>
    </row>
    <row r="94" spans="1:6" ht="12" customHeight="1" x14ac:dyDescent="0.25">
      <c r="A94" s="15">
        <f t="shared" si="1"/>
        <v>89</v>
      </c>
      <c r="B94" s="46">
        <v>90</v>
      </c>
      <c r="C94" s="16" t="s">
        <v>269</v>
      </c>
      <c r="D94" s="7">
        <v>156230</v>
      </c>
      <c r="E94" s="7">
        <v>103</v>
      </c>
      <c r="F94" s="75">
        <v>1516.7961165048544</v>
      </c>
    </row>
    <row r="95" spans="1:6" ht="12" customHeight="1" x14ac:dyDescent="0.25">
      <c r="A95" s="15">
        <f t="shared" si="1"/>
        <v>90</v>
      </c>
      <c r="B95" s="46">
        <v>91</v>
      </c>
      <c r="C95" s="16" t="s">
        <v>270</v>
      </c>
      <c r="D95" s="7">
        <v>62507.96</v>
      </c>
      <c r="E95" s="7">
        <v>34</v>
      </c>
      <c r="F95" s="75">
        <v>1838.4694117647059</v>
      </c>
    </row>
    <row r="96" spans="1:6" ht="12" customHeight="1" x14ac:dyDescent="0.25">
      <c r="A96" s="15">
        <f t="shared" si="1"/>
        <v>91</v>
      </c>
      <c r="B96" s="46">
        <v>92</v>
      </c>
      <c r="C96" s="16" t="s">
        <v>271</v>
      </c>
      <c r="D96" s="7">
        <v>130265</v>
      </c>
      <c r="E96" s="7">
        <v>72</v>
      </c>
      <c r="F96" s="75">
        <v>1809.2361111111111</v>
      </c>
    </row>
    <row r="97" spans="1:6" ht="12" customHeight="1" x14ac:dyDescent="0.25">
      <c r="A97" s="15">
        <f t="shared" si="1"/>
        <v>92</v>
      </c>
      <c r="B97" s="46">
        <v>93</v>
      </c>
      <c r="C97" s="16" t="s">
        <v>272</v>
      </c>
      <c r="D97" s="7">
        <v>15080</v>
      </c>
      <c r="E97" s="7">
        <v>10</v>
      </c>
      <c r="F97" s="75">
        <v>1508</v>
      </c>
    </row>
    <row r="98" spans="1:6" ht="12" customHeight="1" x14ac:dyDescent="0.25">
      <c r="A98" s="15">
        <f t="shared" si="1"/>
        <v>93</v>
      </c>
      <c r="B98" s="46">
        <v>94</v>
      </c>
      <c r="C98" s="16" t="s">
        <v>273</v>
      </c>
      <c r="D98" s="7">
        <v>76636</v>
      </c>
      <c r="E98" s="7">
        <v>50</v>
      </c>
      <c r="F98" s="75">
        <v>1532.72</v>
      </c>
    </row>
    <row r="99" spans="1:6" ht="12" customHeight="1" x14ac:dyDescent="0.25">
      <c r="A99" s="15">
        <f t="shared" si="1"/>
        <v>94</v>
      </c>
      <c r="B99" s="46">
        <v>95</v>
      </c>
      <c r="C99" s="16" t="s">
        <v>274</v>
      </c>
      <c r="D99" s="7">
        <v>71630</v>
      </c>
      <c r="E99" s="7">
        <v>38</v>
      </c>
      <c r="F99" s="75">
        <v>1885</v>
      </c>
    </row>
    <row r="100" spans="1:6" ht="12" customHeight="1" x14ac:dyDescent="0.25">
      <c r="A100" s="15">
        <f t="shared" si="1"/>
        <v>95</v>
      </c>
      <c r="B100" s="46">
        <v>96</v>
      </c>
      <c r="C100" s="16" t="s">
        <v>275</v>
      </c>
      <c r="D100" s="7">
        <v>10964</v>
      </c>
      <c r="E100" s="7">
        <v>6</v>
      </c>
      <c r="F100" s="75">
        <v>1827.3333333333333</v>
      </c>
    </row>
    <row r="101" spans="1:6" ht="12" customHeight="1" x14ac:dyDescent="0.25">
      <c r="A101" s="15">
        <f t="shared" si="1"/>
        <v>96</v>
      </c>
      <c r="B101" s="46">
        <v>97</v>
      </c>
      <c r="C101" s="16" t="s">
        <v>276</v>
      </c>
      <c r="D101" s="7">
        <v>52714</v>
      </c>
      <c r="E101" s="7">
        <v>35</v>
      </c>
      <c r="F101" s="75">
        <v>1506.1142857142856</v>
      </c>
    </row>
    <row r="102" spans="1:6" ht="12" customHeight="1" x14ac:dyDescent="0.25">
      <c r="A102" s="15">
        <f t="shared" si="1"/>
        <v>97</v>
      </c>
      <c r="B102" s="46">
        <v>98</v>
      </c>
      <c r="C102" s="16" t="s">
        <v>277</v>
      </c>
      <c r="D102" s="7">
        <v>91033</v>
      </c>
      <c r="E102" s="7">
        <v>48</v>
      </c>
      <c r="F102" s="75">
        <v>1896.5208333333333</v>
      </c>
    </row>
    <row r="103" spans="1:6" ht="12" customHeight="1" x14ac:dyDescent="0.25">
      <c r="A103" s="15">
        <f t="shared" si="1"/>
        <v>98</v>
      </c>
      <c r="B103" s="46">
        <v>99</v>
      </c>
      <c r="C103" s="16" t="s">
        <v>278</v>
      </c>
      <c r="D103" s="7">
        <v>54772</v>
      </c>
      <c r="E103" s="7">
        <v>36</v>
      </c>
      <c r="F103" s="75">
        <v>1521.4444444444443</v>
      </c>
    </row>
    <row r="104" spans="1:6" ht="12" customHeight="1" x14ac:dyDescent="0.25">
      <c r="A104" s="15">
        <f t="shared" si="1"/>
        <v>99</v>
      </c>
      <c r="B104" s="46">
        <v>100</v>
      </c>
      <c r="C104" s="16" t="s">
        <v>279</v>
      </c>
      <c r="D104" s="7">
        <v>333921</v>
      </c>
      <c r="E104" s="7">
        <v>182</v>
      </c>
      <c r="F104" s="75">
        <v>1834.7307692307693</v>
      </c>
    </row>
    <row r="105" spans="1:6" ht="12" customHeight="1" x14ac:dyDescent="0.25">
      <c r="A105" s="15">
        <f t="shared" si="1"/>
        <v>100</v>
      </c>
      <c r="B105" s="46">
        <v>101</v>
      </c>
      <c r="C105" s="16" t="s">
        <v>280</v>
      </c>
      <c r="D105" s="7">
        <v>52780</v>
      </c>
      <c r="E105" s="7">
        <v>28</v>
      </c>
      <c r="F105" s="75">
        <v>1885</v>
      </c>
    </row>
    <row r="106" spans="1:6" ht="12" customHeight="1" x14ac:dyDescent="0.25">
      <c r="A106" s="15">
        <f t="shared" si="1"/>
        <v>101</v>
      </c>
      <c r="B106" s="46">
        <v>102</v>
      </c>
      <c r="C106" s="16" t="s">
        <v>281</v>
      </c>
      <c r="D106" s="7">
        <v>136566</v>
      </c>
      <c r="E106" s="7">
        <v>90</v>
      </c>
      <c r="F106" s="75">
        <v>1517.4</v>
      </c>
    </row>
    <row r="107" spans="1:6" ht="12" customHeight="1" x14ac:dyDescent="0.25">
      <c r="A107" s="15">
        <f t="shared" si="1"/>
        <v>102</v>
      </c>
      <c r="B107" s="46">
        <v>103</v>
      </c>
      <c r="C107" s="16" t="s">
        <v>282</v>
      </c>
      <c r="D107" s="7">
        <v>67860</v>
      </c>
      <c r="E107" s="7">
        <v>36</v>
      </c>
      <c r="F107" s="75">
        <v>1885</v>
      </c>
    </row>
    <row r="108" spans="1:6" ht="12" customHeight="1" x14ac:dyDescent="0.25">
      <c r="A108" s="15">
        <f t="shared" si="1"/>
        <v>103</v>
      </c>
      <c r="B108" s="46">
        <v>104</v>
      </c>
      <c r="C108" s="16" t="s">
        <v>283</v>
      </c>
      <c r="D108" s="7">
        <v>137405</v>
      </c>
      <c r="E108" s="7">
        <v>76</v>
      </c>
      <c r="F108" s="75">
        <v>1807.9605263157894</v>
      </c>
    </row>
    <row r="109" spans="1:6" ht="12" customHeight="1" x14ac:dyDescent="0.25">
      <c r="A109" s="15">
        <f t="shared" si="1"/>
        <v>104</v>
      </c>
      <c r="B109" s="46">
        <v>105</v>
      </c>
      <c r="C109" s="16" t="s">
        <v>284</v>
      </c>
      <c r="D109" s="7">
        <v>56719</v>
      </c>
      <c r="E109" s="7">
        <v>37</v>
      </c>
      <c r="F109" s="75">
        <v>1532.9459459459461</v>
      </c>
    </row>
    <row r="110" spans="1:6" ht="12" customHeight="1" x14ac:dyDescent="0.25">
      <c r="A110" s="15">
        <f t="shared" si="1"/>
        <v>105</v>
      </c>
      <c r="B110" s="46">
        <v>106</v>
      </c>
      <c r="C110" s="16" t="s">
        <v>285</v>
      </c>
      <c r="D110" s="7">
        <v>36132</v>
      </c>
      <c r="E110" s="7">
        <v>24</v>
      </c>
      <c r="F110" s="75">
        <v>1505.5</v>
      </c>
    </row>
    <row r="111" spans="1:6" ht="12" customHeight="1" x14ac:dyDescent="0.25">
      <c r="A111" s="15">
        <f t="shared" si="1"/>
        <v>106</v>
      </c>
      <c r="B111" s="46">
        <v>107</v>
      </c>
      <c r="C111" s="16" t="s">
        <v>286</v>
      </c>
      <c r="D111" s="7">
        <v>62150</v>
      </c>
      <c r="E111" s="7">
        <v>42</v>
      </c>
      <c r="F111" s="75">
        <v>1479.7619047619048</v>
      </c>
    </row>
    <row r="112" spans="1:6" ht="12" customHeight="1" x14ac:dyDescent="0.25">
      <c r="A112" s="15">
        <f t="shared" si="1"/>
        <v>107</v>
      </c>
      <c r="B112" s="46">
        <v>108</v>
      </c>
      <c r="C112" s="16" t="s">
        <v>287</v>
      </c>
      <c r="D112" s="7">
        <v>93496</v>
      </c>
      <c r="E112" s="7">
        <v>62</v>
      </c>
      <c r="F112" s="75">
        <v>1508</v>
      </c>
    </row>
    <row r="113" spans="1:6" ht="12" customHeight="1" x14ac:dyDescent="0.25">
      <c r="A113" s="15">
        <f t="shared" si="1"/>
        <v>108</v>
      </c>
      <c r="B113" s="46">
        <v>109</v>
      </c>
      <c r="C113" s="16" t="s">
        <v>288</v>
      </c>
      <c r="D113" s="7">
        <v>36946</v>
      </c>
      <c r="E113" s="7">
        <v>24</v>
      </c>
      <c r="F113" s="75">
        <v>1539.4166666666667</v>
      </c>
    </row>
    <row r="114" spans="1:6" ht="12" customHeight="1" x14ac:dyDescent="0.25">
      <c r="A114" s="15">
        <f t="shared" si="1"/>
        <v>109</v>
      </c>
      <c r="B114" s="46">
        <v>110</v>
      </c>
      <c r="C114" s="16" t="s">
        <v>289</v>
      </c>
      <c r="D114" s="7">
        <v>74801</v>
      </c>
      <c r="E114" s="7">
        <v>39</v>
      </c>
      <c r="F114" s="75">
        <v>1917.9743589743589</v>
      </c>
    </row>
    <row r="115" spans="1:6" ht="12" customHeight="1" x14ac:dyDescent="0.25">
      <c r="A115" s="15">
        <f t="shared" si="1"/>
        <v>110</v>
      </c>
      <c r="B115" s="46">
        <v>111</v>
      </c>
      <c r="C115" s="16" t="s">
        <v>290</v>
      </c>
      <c r="D115" s="7">
        <v>161884</v>
      </c>
      <c r="E115" s="7">
        <v>86</v>
      </c>
      <c r="F115" s="75">
        <v>1882.3720930232557</v>
      </c>
    </row>
    <row r="116" spans="1:6" ht="12" customHeight="1" x14ac:dyDescent="0.25">
      <c r="A116" s="15">
        <f t="shared" si="1"/>
        <v>111</v>
      </c>
      <c r="B116" s="46">
        <v>112</v>
      </c>
      <c r="C116" s="16" t="s">
        <v>291</v>
      </c>
      <c r="D116" s="7">
        <v>106290</v>
      </c>
      <c r="E116" s="7">
        <v>70</v>
      </c>
      <c r="F116" s="75">
        <v>1518.4285714285713</v>
      </c>
    </row>
    <row r="117" spans="1:6" ht="12" customHeight="1" x14ac:dyDescent="0.25">
      <c r="A117" s="15">
        <f t="shared" si="1"/>
        <v>112</v>
      </c>
      <c r="B117" s="46">
        <v>113</v>
      </c>
      <c r="C117" s="16" t="s">
        <v>292</v>
      </c>
      <c r="D117" s="7">
        <v>1090997.52</v>
      </c>
      <c r="E117" s="7">
        <v>563</v>
      </c>
      <c r="F117" s="75">
        <v>1937.8286323268205</v>
      </c>
    </row>
    <row r="118" spans="1:6" ht="12" customHeight="1" x14ac:dyDescent="0.25">
      <c r="A118" s="15">
        <f t="shared" si="1"/>
        <v>113</v>
      </c>
      <c r="B118" s="46">
        <v>114</v>
      </c>
      <c r="C118" s="16" t="s">
        <v>293</v>
      </c>
      <c r="D118" s="7">
        <v>123691</v>
      </c>
      <c r="E118" s="7">
        <v>68</v>
      </c>
      <c r="F118" s="75">
        <v>1818.9852941176471</v>
      </c>
    </row>
    <row r="119" spans="1:6" ht="12" customHeight="1" x14ac:dyDescent="0.25">
      <c r="A119" s="15">
        <f t="shared" si="1"/>
        <v>114</v>
      </c>
      <c r="B119" s="46">
        <v>115</v>
      </c>
      <c r="C119" s="16" t="s">
        <v>294</v>
      </c>
      <c r="D119" s="7">
        <v>54288</v>
      </c>
      <c r="E119" s="7">
        <v>36</v>
      </c>
      <c r="F119" s="75">
        <v>1508</v>
      </c>
    </row>
    <row r="120" spans="1:6" ht="12" customHeight="1" x14ac:dyDescent="0.25">
      <c r="A120" s="15">
        <f t="shared" si="1"/>
        <v>115</v>
      </c>
      <c r="B120" s="46">
        <v>117</v>
      </c>
      <c r="C120" s="16" t="s">
        <v>296</v>
      </c>
      <c r="D120" s="7">
        <v>17976</v>
      </c>
      <c r="E120" s="7">
        <v>12</v>
      </c>
      <c r="F120" s="75">
        <v>1498</v>
      </c>
    </row>
    <row r="121" spans="1:6" ht="12" customHeight="1" x14ac:dyDescent="0.25">
      <c r="A121" s="15">
        <f t="shared" si="1"/>
        <v>116</v>
      </c>
      <c r="B121" s="46">
        <v>118</v>
      </c>
      <c r="C121" s="16" t="s">
        <v>297</v>
      </c>
      <c r="D121" s="7">
        <v>135962</v>
      </c>
      <c r="E121" s="7">
        <v>90</v>
      </c>
      <c r="F121" s="75">
        <v>1510.6888888888889</v>
      </c>
    </row>
    <row r="122" spans="1:6" ht="12" customHeight="1" x14ac:dyDescent="0.25">
      <c r="A122" s="15">
        <f t="shared" si="1"/>
        <v>117</v>
      </c>
      <c r="B122" s="46">
        <v>119</v>
      </c>
      <c r="C122" s="16" t="s">
        <v>298</v>
      </c>
      <c r="D122" s="7">
        <v>15684</v>
      </c>
      <c r="E122" s="7">
        <v>10</v>
      </c>
      <c r="F122" s="75">
        <v>1568.4</v>
      </c>
    </row>
    <row r="123" spans="1:6" ht="12" customHeight="1" x14ac:dyDescent="0.25">
      <c r="A123" s="15">
        <f t="shared" si="1"/>
        <v>118</v>
      </c>
      <c r="B123" s="46">
        <v>120</v>
      </c>
      <c r="C123" s="16" t="s">
        <v>299</v>
      </c>
      <c r="D123" s="7">
        <v>53324</v>
      </c>
      <c r="E123" s="7">
        <v>35</v>
      </c>
      <c r="F123" s="75">
        <v>1523.5428571428572</v>
      </c>
    </row>
    <row r="124" spans="1:6" ht="12" customHeight="1" x14ac:dyDescent="0.25">
      <c r="A124" s="15">
        <f t="shared" si="1"/>
        <v>119</v>
      </c>
      <c r="B124" s="46">
        <v>121</v>
      </c>
      <c r="C124" s="16" t="s">
        <v>300</v>
      </c>
      <c r="D124" s="7">
        <v>107370</v>
      </c>
      <c r="E124" s="7">
        <v>59</v>
      </c>
      <c r="F124" s="75">
        <v>1819.8305084745762</v>
      </c>
    </row>
    <row r="125" spans="1:6" ht="12" customHeight="1" x14ac:dyDescent="0.25">
      <c r="A125" s="15">
        <f t="shared" si="1"/>
        <v>120</v>
      </c>
      <c r="B125" s="46">
        <v>122</v>
      </c>
      <c r="C125" s="16" t="s">
        <v>301</v>
      </c>
      <c r="D125" s="7">
        <v>51272</v>
      </c>
      <c r="E125" s="7">
        <v>34</v>
      </c>
      <c r="F125" s="75">
        <v>1508</v>
      </c>
    </row>
    <row r="126" spans="1:6" ht="12" customHeight="1" x14ac:dyDescent="0.25">
      <c r="A126" s="15">
        <f t="shared" si="1"/>
        <v>121</v>
      </c>
      <c r="B126" s="46">
        <v>123</v>
      </c>
      <c r="C126" s="16" t="s">
        <v>302</v>
      </c>
      <c r="D126" s="7">
        <v>21468</v>
      </c>
      <c r="E126" s="7">
        <v>12</v>
      </c>
      <c r="F126" s="75">
        <v>1789</v>
      </c>
    </row>
    <row r="127" spans="1:6" ht="12" customHeight="1" x14ac:dyDescent="0.25">
      <c r="A127" s="15">
        <f t="shared" si="1"/>
        <v>122</v>
      </c>
      <c r="B127" s="46">
        <v>124</v>
      </c>
      <c r="C127" s="16" t="s">
        <v>303</v>
      </c>
      <c r="D127" s="7">
        <v>45543</v>
      </c>
      <c r="E127" s="7">
        <v>24</v>
      </c>
      <c r="F127" s="75">
        <v>1897.625</v>
      </c>
    </row>
    <row r="128" spans="1:6" ht="12" customHeight="1" x14ac:dyDescent="0.25">
      <c r="A128" s="15">
        <f t="shared" si="1"/>
        <v>123</v>
      </c>
      <c r="B128" s="46">
        <v>125</v>
      </c>
      <c r="C128" s="16" t="s">
        <v>304</v>
      </c>
      <c r="D128" s="7">
        <v>83694</v>
      </c>
      <c r="E128" s="7">
        <v>44</v>
      </c>
      <c r="F128" s="75">
        <v>1902.1363636363637</v>
      </c>
    </row>
    <row r="129" spans="1:6" ht="12" customHeight="1" x14ac:dyDescent="0.25">
      <c r="A129" s="15">
        <f t="shared" si="1"/>
        <v>124</v>
      </c>
      <c r="B129" s="46">
        <v>126</v>
      </c>
      <c r="C129" s="16" t="s">
        <v>305</v>
      </c>
      <c r="D129" s="7">
        <v>85505</v>
      </c>
      <c r="E129" s="7">
        <v>45</v>
      </c>
      <c r="F129" s="75">
        <v>1900.1111111111111</v>
      </c>
    </row>
    <row r="130" spans="1:6" ht="12" customHeight="1" x14ac:dyDescent="0.25">
      <c r="A130" s="15">
        <f t="shared" si="1"/>
        <v>125</v>
      </c>
      <c r="B130" s="46">
        <v>127</v>
      </c>
      <c r="C130" s="16" t="s">
        <v>306</v>
      </c>
      <c r="D130" s="7">
        <v>113100</v>
      </c>
      <c r="E130" s="7">
        <v>60</v>
      </c>
      <c r="F130" s="75">
        <v>1885</v>
      </c>
    </row>
    <row r="131" spans="1:6" ht="12" customHeight="1" x14ac:dyDescent="0.25">
      <c r="A131" s="15">
        <f t="shared" si="1"/>
        <v>126</v>
      </c>
      <c r="B131" s="46">
        <v>128</v>
      </c>
      <c r="C131" s="16" t="s">
        <v>307</v>
      </c>
      <c r="D131" s="7">
        <v>122990</v>
      </c>
      <c r="E131" s="7">
        <v>68</v>
      </c>
      <c r="F131" s="75">
        <v>1808.6764705882354</v>
      </c>
    </row>
    <row r="132" spans="1:6" ht="12" customHeight="1" x14ac:dyDescent="0.25">
      <c r="A132" s="15">
        <f t="shared" si="1"/>
        <v>127</v>
      </c>
      <c r="B132" s="46">
        <v>129</v>
      </c>
      <c r="C132" s="16" t="s">
        <v>308</v>
      </c>
      <c r="D132" s="7">
        <v>18461</v>
      </c>
      <c r="E132" s="7">
        <v>10</v>
      </c>
      <c r="F132" s="75">
        <v>1846.1</v>
      </c>
    </row>
    <row r="133" spans="1:6" ht="12" customHeight="1" x14ac:dyDescent="0.25">
      <c r="A133" s="15">
        <f t="shared" si="1"/>
        <v>128</v>
      </c>
      <c r="B133" s="46">
        <v>130</v>
      </c>
      <c r="C133" s="16" t="s">
        <v>309</v>
      </c>
      <c r="D133" s="7">
        <v>35072</v>
      </c>
      <c r="E133" s="7">
        <v>22</v>
      </c>
      <c r="F133" s="75">
        <v>1594.1818181818182</v>
      </c>
    </row>
    <row r="134" spans="1:6" ht="12" customHeight="1" x14ac:dyDescent="0.25">
      <c r="A134" s="15">
        <f t="shared" si="1"/>
        <v>129</v>
      </c>
      <c r="B134" s="46">
        <v>131</v>
      </c>
      <c r="C134" s="16" t="s">
        <v>310</v>
      </c>
      <c r="D134" s="7">
        <v>115052</v>
      </c>
      <c r="E134" s="7">
        <v>75</v>
      </c>
      <c r="F134" s="75">
        <v>1534.0266666666666</v>
      </c>
    </row>
    <row r="135" spans="1:6" ht="12" customHeight="1" x14ac:dyDescent="0.25">
      <c r="A135" s="15">
        <f t="shared" si="1"/>
        <v>130</v>
      </c>
      <c r="B135" s="46">
        <v>132</v>
      </c>
      <c r="C135" s="16" t="s">
        <v>311</v>
      </c>
      <c r="D135" s="7">
        <v>23838</v>
      </c>
      <c r="E135" s="7">
        <v>16</v>
      </c>
      <c r="F135" s="75">
        <v>1489.875</v>
      </c>
    </row>
    <row r="136" spans="1:6" ht="12" customHeight="1" x14ac:dyDescent="0.25">
      <c r="A136" s="15">
        <f t="shared" ref="A136:A199" si="2">A135+1</f>
        <v>131</v>
      </c>
      <c r="B136" s="46">
        <v>133</v>
      </c>
      <c r="C136" s="16" t="s">
        <v>312</v>
      </c>
      <c r="D136" s="7">
        <v>143442</v>
      </c>
      <c r="E136" s="7">
        <v>75</v>
      </c>
      <c r="F136" s="75">
        <v>1912.56</v>
      </c>
    </row>
    <row r="137" spans="1:6" ht="12" customHeight="1" x14ac:dyDescent="0.25">
      <c r="A137" s="15">
        <f t="shared" si="2"/>
        <v>132</v>
      </c>
      <c r="B137" s="46">
        <v>134</v>
      </c>
      <c r="C137" s="16" t="s">
        <v>313</v>
      </c>
      <c r="D137" s="7">
        <v>101377.74</v>
      </c>
      <c r="E137" s="7">
        <v>54</v>
      </c>
      <c r="F137" s="75">
        <v>1877.3655555555556</v>
      </c>
    </row>
    <row r="138" spans="1:6" ht="12" customHeight="1" x14ac:dyDescent="0.25">
      <c r="A138" s="15">
        <f t="shared" si="2"/>
        <v>133</v>
      </c>
      <c r="B138" s="46">
        <v>135</v>
      </c>
      <c r="C138" s="16" t="s">
        <v>314</v>
      </c>
      <c r="D138" s="7">
        <v>471296.2</v>
      </c>
      <c r="E138" s="7">
        <v>261</v>
      </c>
      <c r="F138" s="75">
        <v>1805.7325670498085</v>
      </c>
    </row>
    <row r="139" spans="1:6" ht="12" customHeight="1" x14ac:dyDescent="0.25">
      <c r="A139" s="15">
        <f t="shared" si="2"/>
        <v>134</v>
      </c>
      <c r="B139" s="46">
        <v>136</v>
      </c>
      <c r="C139" s="16" t="s">
        <v>315</v>
      </c>
      <c r="D139" s="7">
        <v>63336</v>
      </c>
      <c r="E139" s="7">
        <v>42</v>
      </c>
      <c r="F139" s="75">
        <v>1508</v>
      </c>
    </row>
    <row r="140" spans="1:6" ht="12" customHeight="1" x14ac:dyDescent="0.25">
      <c r="A140" s="15">
        <f t="shared" si="2"/>
        <v>135</v>
      </c>
      <c r="B140" s="46">
        <v>137</v>
      </c>
      <c r="C140" s="16" t="s">
        <v>316</v>
      </c>
      <c r="D140" s="7">
        <v>57908</v>
      </c>
      <c r="E140" s="7">
        <v>38</v>
      </c>
      <c r="F140" s="75">
        <v>1523.8947368421052</v>
      </c>
    </row>
    <row r="141" spans="1:6" ht="12" customHeight="1" x14ac:dyDescent="0.25">
      <c r="A141" s="15">
        <f t="shared" si="2"/>
        <v>136</v>
      </c>
      <c r="B141" s="46">
        <v>138</v>
      </c>
      <c r="C141" s="16" t="s">
        <v>317</v>
      </c>
      <c r="D141" s="7">
        <v>7540</v>
      </c>
      <c r="E141" s="7">
        <v>4</v>
      </c>
      <c r="F141" s="75">
        <v>1885</v>
      </c>
    </row>
    <row r="142" spans="1:6" ht="12" customHeight="1" x14ac:dyDescent="0.25">
      <c r="A142" s="15">
        <f t="shared" si="2"/>
        <v>137</v>
      </c>
      <c r="B142" s="46">
        <v>139</v>
      </c>
      <c r="C142" s="16" t="s">
        <v>318</v>
      </c>
      <c r="D142" s="7">
        <v>43732</v>
      </c>
      <c r="E142" s="7">
        <v>23</v>
      </c>
      <c r="F142" s="75">
        <v>1901.391304347826</v>
      </c>
    </row>
    <row r="143" spans="1:6" ht="12" customHeight="1" x14ac:dyDescent="0.25">
      <c r="A143" s="15">
        <f t="shared" si="2"/>
        <v>138</v>
      </c>
      <c r="B143" s="46">
        <v>140</v>
      </c>
      <c r="C143" s="16" t="s">
        <v>319</v>
      </c>
      <c r="D143" s="7">
        <v>87294</v>
      </c>
      <c r="E143" s="7">
        <v>47</v>
      </c>
      <c r="F143" s="75">
        <v>1857.3191489361702</v>
      </c>
    </row>
    <row r="144" spans="1:6" ht="12" customHeight="1" x14ac:dyDescent="0.25">
      <c r="A144" s="15">
        <f t="shared" si="2"/>
        <v>139</v>
      </c>
      <c r="B144" s="46">
        <v>141</v>
      </c>
      <c r="C144" s="16" t="s">
        <v>320</v>
      </c>
      <c r="D144" s="7">
        <v>13572</v>
      </c>
      <c r="E144" s="7">
        <v>7</v>
      </c>
      <c r="F144" s="75">
        <v>1938.8571428571429</v>
      </c>
    </row>
    <row r="145" spans="1:6" ht="12" customHeight="1" x14ac:dyDescent="0.25">
      <c r="A145" s="15">
        <f t="shared" si="2"/>
        <v>140</v>
      </c>
      <c r="B145" s="46">
        <v>142</v>
      </c>
      <c r="C145" s="16" t="s">
        <v>321</v>
      </c>
      <c r="D145" s="7">
        <v>115829</v>
      </c>
      <c r="E145" s="7">
        <v>61</v>
      </c>
      <c r="F145" s="75">
        <v>1898.8360655737704</v>
      </c>
    </row>
    <row r="146" spans="1:6" ht="12" customHeight="1" x14ac:dyDescent="0.25">
      <c r="A146" s="15">
        <f t="shared" si="2"/>
        <v>141</v>
      </c>
      <c r="B146" s="46">
        <v>143</v>
      </c>
      <c r="C146" s="16" t="s">
        <v>322</v>
      </c>
      <c r="D146" s="7">
        <v>41751</v>
      </c>
      <c r="E146" s="7">
        <v>22</v>
      </c>
      <c r="F146" s="75">
        <v>1897.7727272727273</v>
      </c>
    </row>
    <row r="147" spans="1:6" ht="12" customHeight="1" x14ac:dyDescent="0.25">
      <c r="A147" s="15">
        <f t="shared" si="2"/>
        <v>142</v>
      </c>
      <c r="B147" s="46">
        <v>144</v>
      </c>
      <c r="C147" s="16" t="s">
        <v>323</v>
      </c>
      <c r="D147" s="7">
        <v>33176</v>
      </c>
      <c r="E147" s="7">
        <v>22</v>
      </c>
      <c r="F147" s="75">
        <v>1508</v>
      </c>
    </row>
    <row r="148" spans="1:6" ht="12" customHeight="1" x14ac:dyDescent="0.25">
      <c r="A148" s="15">
        <f t="shared" si="2"/>
        <v>143</v>
      </c>
      <c r="B148" s="46">
        <v>145</v>
      </c>
      <c r="C148" s="16" t="s">
        <v>324</v>
      </c>
      <c r="D148" s="7">
        <v>43732</v>
      </c>
      <c r="E148" s="7">
        <v>23</v>
      </c>
      <c r="F148" s="75">
        <v>1901.391304347826</v>
      </c>
    </row>
    <row r="149" spans="1:6" ht="12" customHeight="1" x14ac:dyDescent="0.25">
      <c r="A149" s="15">
        <f t="shared" si="2"/>
        <v>144</v>
      </c>
      <c r="B149" s="46">
        <v>146</v>
      </c>
      <c r="C149" s="16" t="s">
        <v>325</v>
      </c>
      <c r="D149" s="7">
        <v>38128</v>
      </c>
      <c r="E149" s="7">
        <v>21</v>
      </c>
      <c r="F149" s="75">
        <v>1815.6190476190477</v>
      </c>
    </row>
    <row r="150" spans="1:6" ht="12" customHeight="1" x14ac:dyDescent="0.25">
      <c r="A150" s="15">
        <f t="shared" si="2"/>
        <v>145</v>
      </c>
      <c r="B150" s="46">
        <v>147</v>
      </c>
      <c r="C150" s="16" t="s">
        <v>326</v>
      </c>
      <c r="D150" s="7">
        <v>26390</v>
      </c>
      <c r="E150" s="7">
        <v>14</v>
      </c>
      <c r="F150" s="75">
        <v>1885</v>
      </c>
    </row>
    <row r="151" spans="1:6" ht="12" customHeight="1" x14ac:dyDescent="0.25">
      <c r="A151" s="15">
        <f t="shared" si="2"/>
        <v>146</v>
      </c>
      <c r="B151" s="46">
        <v>148</v>
      </c>
      <c r="C151" s="16" t="s">
        <v>327</v>
      </c>
      <c r="D151" s="7">
        <v>11310</v>
      </c>
      <c r="E151" s="7">
        <v>6</v>
      </c>
      <c r="F151" s="75">
        <v>1885</v>
      </c>
    </row>
    <row r="152" spans="1:6" ht="12" customHeight="1" x14ac:dyDescent="0.25">
      <c r="A152" s="15">
        <f t="shared" si="2"/>
        <v>147</v>
      </c>
      <c r="B152" s="46">
        <v>149</v>
      </c>
      <c r="C152" s="16" t="s">
        <v>328</v>
      </c>
      <c r="D152" s="7">
        <v>170695</v>
      </c>
      <c r="E152" s="7">
        <v>91</v>
      </c>
      <c r="F152" s="75">
        <v>1875.7692307692307</v>
      </c>
    </row>
    <row r="153" spans="1:6" ht="12" customHeight="1" x14ac:dyDescent="0.25">
      <c r="A153" s="15">
        <f t="shared" si="2"/>
        <v>148</v>
      </c>
      <c r="B153" s="46">
        <v>150</v>
      </c>
      <c r="C153" s="16" t="s">
        <v>329</v>
      </c>
      <c r="D153" s="7">
        <v>65147</v>
      </c>
      <c r="E153" s="7">
        <v>34</v>
      </c>
      <c r="F153" s="75">
        <v>1916.0882352941176</v>
      </c>
    </row>
    <row r="154" spans="1:6" ht="12" customHeight="1" x14ac:dyDescent="0.25">
      <c r="A154" s="15">
        <f t="shared" si="2"/>
        <v>149</v>
      </c>
      <c r="B154" s="46">
        <v>151</v>
      </c>
      <c r="C154" s="16" t="s">
        <v>330</v>
      </c>
      <c r="D154" s="7">
        <v>28954</v>
      </c>
      <c r="E154" s="7">
        <v>19</v>
      </c>
      <c r="F154" s="75">
        <v>1523.8947368421052</v>
      </c>
    </row>
    <row r="155" spans="1:6" ht="12" customHeight="1" x14ac:dyDescent="0.25">
      <c r="A155" s="15">
        <f t="shared" si="2"/>
        <v>150</v>
      </c>
      <c r="B155" s="46">
        <v>152</v>
      </c>
      <c r="C155" s="16" t="s">
        <v>331</v>
      </c>
      <c r="D155" s="7">
        <v>73803</v>
      </c>
      <c r="E155" s="7">
        <v>50</v>
      </c>
      <c r="F155" s="75">
        <v>1476.06</v>
      </c>
    </row>
    <row r="156" spans="1:6" ht="12" customHeight="1" x14ac:dyDescent="0.25">
      <c r="A156" s="15">
        <f t="shared" si="2"/>
        <v>151</v>
      </c>
      <c r="B156" s="46">
        <v>153</v>
      </c>
      <c r="C156" s="16" t="s">
        <v>332</v>
      </c>
      <c r="D156" s="7">
        <v>49201</v>
      </c>
      <c r="E156" s="7">
        <v>27</v>
      </c>
      <c r="F156" s="75">
        <v>1822.2592592592594</v>
      </c>
    </row>
    <row r="157" spans="1:6" ht="12" customHeight="1" x14ac:dyDescent="0.25">
      <c r="A157" s="15">
        <f t="shared" si="2"/>
        <v>152</v>
      </c>
      <c r="B157" s="46">
        <v>154</v>
      </c>
      <c r="C157" s="16" t="s">
        <v>333</v>
      </c>
      <c r="D157" s="7">
        <v>47550</v>
      </c>
      <c r="E157" s="7">
        <v>32</v>
      </c>
      <c r="F157" s="75">
        <v>1485.9375</v>
      </c>
    </row>
    <row r="158" spans="1:6" ht="12" customHeight="1" x14ac:dyDescent="0.25">
      <c r="A158" s="15">
        <f t="shared" si="2"/>
        <v>153</v>
      </c>
      <c r="B158" s="46">
        <v>155</v>
      </c>
      <c r="C158" s="16" t="s">
        <v>334</v>
      </c>
      <c r="D158" s="7">
        <v>169312</v>
      </c>
      <c r="E158" s="7">
        <v>102</v>
      </c>
      <c r="F158" s="75">
        <v>1659.9215686274511</v>
      </c>
    </row>
    <row r="159" spans="1:6" ht="12" customHeight="1" x14ac:dyDescent="0.25">
      <c r="A159" s="15">
        <f t="shared" si="2"/>
        <v>154</v>
      </c>
      <c r="B159" s="46">
        <v>156</v>
      </c>
      <c r="C159" s="16" t="s">
        <v>335</v>
      </c>
      <c r="D159" s="7">
        <v>25893</v>
      </c>
      <c r="E159" s="7">
        <v>18</v>
      </c>
      <c r="F159" s="75">
        <v>1438.5</v>
      </c>
    </row>
    <row r="160" spans="1:6" ht="12" customHeight="1" x14ac:dyDescent="0.25">
      <c r="A160" s="15">
        <f t="shared" si="2"/>
        <v>155</v>
      </c>
      <c r="B160" s="46">
        <v>157</v>
      </c>
      <c r="C160" s="16" t="s">
        <v>336</v>
      </c>
      <c r="D160" s="7">
        <v>63942</v>
      </c>
      <c r="E160" s="7">
        <v>33</v>
      </c>
      <c r="F160" s="75">
        <v>1937.6363636363637</v>
      </c>
    </row>
    <row r="161" spans="1:6" ht="12" customHeight="1" x14ac:dyDescent="0.25">
      <c r="A161" s="15">
        <f t="shared" si="2"/>
        <v>156</v>
      </c>
      <c r="B161" s="46">
        <v>158</v>
      </c>
      <c r="C161" s="16" t="s">
        <v>337</v>
      </c>
      <c r="D161" s="7">
        <v>100012</v>
      </c>
      <c r="E161" s="7">
        <v>66</v>
      </c>
      <c r="F161" s="75">
        <v>1515.3333333333333</v>
      </c>
    </row>
    <row r="162" spans="1:6" ht="12" customHeight="1" x14ac:dyDescent="0.25">
      <c r="A162" s="15">
        <f t="shared" si="2"/>
        <v>157</v>
      </c>
      <c r="B162" s="46">
        <v>159</v>
      </c>
      <c r="C162" s="16" t="s">
        <v>338</v>
      </c>
      <c r="D162" s="7">
        <v>30463</v>
      </c>
      <c r="E162" s="7">
        <v>16</v>
      </c>
      <c r="F162" s="75">
        <v>1903.9375</v>
      </c>
    </row>
    <row r="163" spans="1:6" ht="12" customHeight="1" x14ac:dyDescent="0.25">
      <c r="A163" s="15">
        <f t="shared" si="2"/>
        <v>158</v>
      </c>
      <c r="B163" s="46">
        <v>160</v>
      </c>
      <c r="C163" s="16" t="s">
        <v>339</v>
      </c>
      <c r="D163" s="7">
        <v>26138</v>
      </c>
      <c r="E163" s="7">
        <v>17</v>
      </c>
      <c r="F163" s="75">
        <v>1537.5294117647059</v>
      </c>
    </row>
    <row r="164" spans="1:6" ht="12" customHeight="1" x14ac:dyDescent="0.25">
      <c r="A164" s="15">
        <f t="shared" si="2"/>
        <v>159</v>
      </c>
      <c r="B164" s="46">
        <v>161</v>
      </c>
      <c r="C164" s="16" t="s">
        <v>340</v>
      </c>
      <c r="D164" s="7">
        <v>12064</v>
      </c>
      <c r="E164" s="7">
        <v>8</v>
      </c>
      <c r="F164" s="75">
        <v>1508</v>
      </c>
    </row>
    <row r="165" spans="1:6" ht="12" customHeight="1" x14ac:dyDescent="0.25">
      <c r="A165" s="15">
        <f t="shared" si="2"/>
        <v>160</v>
      </c>
      <c r="B165" s="46">
        <v>162</v>
      </c>
      <c r="C165" s="16" t="s">
        <v>341</v>
      </c>
      <c r="D165" s="7">
        <v>98362</v>
      </c>
      <c r="E165" s="7">
        <v>52</v>
      </c>
      <c r="F165" s="75">
        <v>1891.5769230769231</v>
      </c>
    </row>
    <row r="166" spans="1:6" ht="12" customHeight="1" x14ac:dyDescent="0.25">
      <c r="A166" s="15">
        <f t="shared" si="2"/>
        <v>161</v>
      </c>
      <c r="B166" s="46">
        <v>163</v>
      </c>
      <c r="C166" s="16" t="s">
        <v>342</v>
      </c>
      <c r="D166" s="7">
        <v>68066</v>
      </c>
      <c r="E166" s="7">
        <v>45</v>
      </c>
      <c r="F166" s="75">
        <v>1512.5777777777778</v>
      </c>
    </row>
    <row r="167" spans="1:6" ht="12" customHeight="1" x14ac:dyDescent="0.25">
      <c r="A167" s="15">
        <f t="shared" si="2"/>
        <v>162</v>
      </c>
      <c r="B167" s="46">
        <v>164</v>
      </c>
      <c r="C167" s="16" t="s">
        <v>343</v>
      </c>
      <c r="D167" s="7">
        <v>11310</v>
      </c>
      <c r="E167" s="7">
        <v>6</v>
      </c>
      <c r="F167" s="75">
        <v>1885</v>
      </c>
    </row>
    <row r="168" spans="1:6" ht="12" customHeight="1" x14ac:dyDescent="0.25">
      <c r="A168" s="15">
        <f t="shared" si="2"/>
        <v>163</v>
      </c>
      <c r="B168" s="46">
        <v>165</v>
      </c>
      <c r="C168" s="16" t="s">
        <v>344</v>
      </c>
      <c r="D168" s="7">
        <v>46875</v>
      </c>
      <c r="E168" s="7">
        <v>31</v>
      </c>
      <c r="F168" s="75">
        <v>1512.0967741935483</v>
      </c>
    </row>
    <row r="169" spans="1:6" ht="12" customHeight="1" x14ac:dyDescent="0.25">
      <c r="A169" s="15">
        <f t="shared" si="2"/>
        <v>164</v>
      </c>
      <c r="B169" s="46">
        <v>166</v>
      </c>
      <c r="C169" s="16" t="s">
        <v>345</v>
      </c>
      <c r="D169" s="7">
        <v>24128</v>
      </c>
      <c r="E169" s="7">
        <v>16</v>
      </c>
      <c r="F169" s="75">
        <v>1508</v>
      </c>
    </row>
    <row r="170" spans="1:6" ht="12" customHeight="1" x14ac:dyDescent="0.25">
      <c r="A170" s="15">
        <f t="shared" si="2"/>
        <v>165</v>
      </c>
      <c r="B170" s="46">
        <v>167</v>
      </c>
      <c r="C170" s="16" t="s">
        <v>346</v>
      </c>
      <c r="D170" s="7">
        <v>64637</v>
      </c>
      <c r="E170" s="7">
        <v>34</v>
      </c>
      <c r="F170" s="75">
        <v>1901.0882352941176</v>
      </c>
    </row>
    <row r="171" spans="1:6" ht="12" customHeight="1" x14ac:dyDescent="0.25">
      <c r="A171" s="15">
        <f t="shared" si="2"/>
        <v>166</v>
      </c>
      <c r="B171" s="46">
        <v>168</v>
      </c>
      <c r="C171" s="16" t="s">
        <v>137</v>
      </c>
      <c r="D171" s="7">
        <v>1219185</v>
      </c>
      <c r="E171" s="7">
        <v>643</v>
      </c>
      <c r="F171" s="75">
        <v>1896.0886469673405</v>
      </c>
    </row>
    <row r="172" spans="1:6" ht="12" customHeight="1" x14ac:dyDescent="0.25">
      <c r="A172" s="15">
        <f t="shared" si="2"/>
        <v>167</v>
      </c>
      <c r="B172" s="46">
        <v>169</v>
      </c>
      <c r="C172" s="16" t="s">
        <v>347</v>
      </c>
      <c r="D172" s="7">
        <v>97842</v>
      </c>
      <c r="E172" s="7">
        <v>64</v>
      </c>
      <c r="F172" s="75">
        <v>1528.78125</v>
      </c>
    </row>
    <row r="173" spans="1:6" ht="12" customHeight="1" x14ac:dyDescent="0.25">
      <c r="A173" s="15">
        <f t="shared" si="2"/>
        <v>168</v>
      </c>
      <c r="B173" s="46">
        <v>170</v>
      </c>
      <c r="C173" s="16" t="s">
        <v>348</v>
      </c>
      <c r="D173" s="7">
        <v>18090</v>
      </c>
      <c r="E173" s="7">
        <v>12</v>
      </c>
      <c r="F173" s="75">
        <v>1507.5</v>
      </c>
    </row>
    <row r="174" spans="1:6" ht="12" customHeight="1" x14ac:dyDescent="0.25">
      <c r="A174" s="15">
        <f t="shared" si="2"/>
        <v>169</v>
      </c>
      <c r="B174" s="46">
        <v>171</v>
      </c>
      <c r="C174" s="16" t="s">
        <v>349</v>
      </c>
      <c r="D174" s="7">
        <v>125395</v>
      </c>
      <c r="E174" s="7">
        <v>67</v>
      </c>
      <c r="F174" s="75">
        <v>1871.5671641791046</v>
      </c>
    </row>
    <row r="175" spans="1:6" ht="12" customHeight="1" x14ac:dyDescent="0.25">
      <c r="A175" s="15">
        <f t="shared" si="2"/>
        <v>170</v>
      </c>
      <c r="B175" s="46">
        <v>172</v>
      </c>
      <c r="C175" s="16" t="s">
        <v>350</v>
      </c>
      <c r="D175" s="7">
        <v>30402</v>
      </c>
      <c r="E175" s="7">
        <v>20</v>
      </c>
      <c r="F175" s="75">
        <v>1520.1</v>
      </c>
    </row>
    <row r="176" spans="1:6" ht="12" customHeight="1" x14ac:dyDescent="0.25">
      <c r="A176" s="15">
        <f t="shared" si="2"/>
        <v>171</v>
      </c>
      <c r="B176" s="46">
        <v>173</v>
      </c>
      <c r="C176" s="16" t="s">
        <v>351</v>
      </c>
      <c r="D176" s="7">
        <v>13104</v>
      </c>
      <c r="E176" s="7">
        <v>8</v>
      </c>
      <c r="F176" s="75">
        <v>1638</v>
      </c>
    </row>
    <row r="177" spans="1:6" ht="12" customHeight="1" x14ac:dyDescent="0.25">
      <c r="A177" s="15">
        <f t="shared" si="2"/>
        <v>172</v>
      </c>
      <c r="B177" s="46">
        <v>174</v>
      </c>
      <c r="C177" s="16" t="s">
        <v>352</v>
      </c>
      <c r="D177" s="7">
        <v>7843</v>
      </c>
      <c r="E177" s="7">
        <v>4</v>
      </c>
      <c r="F177" s="75">
        <v>1960.75</v>
      </c>
    </row>
    <row r="178" spans="1:6" ht="12" customHeight="1" x14ac:dyDescent="0.25">
      <c r="A178" s="15">
        <f t="shared" si="2"/>
        <v>173</v>
      </c>
      <c r="B178" s="46">
        <v>175</v>
      </c>
      <c r="C178" s="16" t="s">
        <v>353</v>
      </c>
      <c r="D178" s="7">
        <v>98927</v>
      </c>
      <c r="E178" s="7">
        <v>65</v>
      </c>
      <c r="F178" s="75">
        <v>1521.9538461538461</v>
      </c>
    </row>
    <row r="179" spans="1:6" ht="12" customHeight="1" x14ac:dyDescent="0.25">
      <c r="A179" s="15">
        <f t="shared" si="2"/>
        <v>174</v>
      </c>
      <c r="B179" s="46">
        <v>176</v>
      </c>
      <c r="C179" s="16" t="s">
        <v>354</v>
      </c>
      <c r="D179" s="7">
        <v>27628</v>
      </c>
      <c r="E179" s="7">
        <v>18</v>
      </c>
      <c r="F179" s="75">
        <v>1534.8888888888889</v>
      </c>
    </row>
    <row r="180" spans="1:6" ht="12" customHeight="1" x14ac:dyDescent="0.25">
      <c r="A180" s="15">
        <f t="shared" si="2"/>
        <v>175</v>
      </c>
      <c r="B180" s="46">
        <v>177</v>
      </c>
      <c r="C180" s="16" t="s">
        <v>355</v>
      </c>
      <c r="D180" s="7">
        <v>87291</v>
      </c>
      <c r="E180" s="7">
        <v>46</v>
      </c>
      <c r="F180" s="75">
        <v>1897.6304347826087</v>
      </c>
    </row>
    <row r="181" spans="1:6" ht="12" customHeight="1" x14ac:dyDescent="0.25">
      <c r="A181" s="15">
        <f t="shared" si="2"/>
        <v>176</v>
      </c>
      <c r="B181" s="46">
        <v>178</v>
      </c>
      <c r="C181" s="16" t="s">
        <v>356</v>
      </c>
      <c r="D181" s="7">
        <v>356136</v>
      </c>
      <c r="E181" s="7">
        <v>195</v>
      </c>
      <c r="F181" s="75">
        <v>1826.3384615384616</v>
      </c>
    </row>
    <row r="182" spans="1:6" ht="12" customHeight="1" x14ac:dyDescent="0.25">
      <c r="A182" s="15">
        <f t="shared" si="2"/>
        <v>177</v>
      </c>
      <c r="B182" s="46">
        <v>179</v>
      </c>
      <c r="C182" s="16" t="s">
        <v>357</v>
      </c>
      <c r="D182" s="7">
        <v>82584</v>
      </c>
      <c r="E182" s="7">
        <v>54</v>
      </c>
      <c r="F182" s="75">
        <v>1529.3333333333333</v>
      </c>
    </row>
    <row r="183" spans="1:6" ht="12" customHeight="1" x14ac:dyDescent="0.25">
      <c r="A183" s="15">
        <f t="shared" si="2"/>
        <v>178</v>
      </c>
      <c r="B183" s="46">
        <v>180</v>
      </c>
      <c r="C183" s="16" t="s">
        <v>358</v>
      </c>
      <c r="D183" s="7">
        <v>71630</v>
      </c>
      <c r="E183" s="7">
        <v>38</v>
      </c>
      <c r="F183" s="75">
        <v>1885</v>
      </c>
    </row>
    <row r="184" spans="1:6" ht="12" customHeight="1" x14ac:dyDescent="0.25">
      <c r="A184" s="15">
        <f t="shared" si="2"/>
        <v>179</v>
      </c>
      <c r="B184" s="46">
        <v>181</v>
      </c>
      <c r="C184" s="16" t="s">
        <v>359</v>
      </c>
      <c r="D184" s="7">
        <v>30463</v>
      </c>
      <c r="E184" s="7">
        <v>16</v>
      </c>
      <c r="F184" s="75">
        <v>1903.9375</v>
      </c>
    </row>
    <row r="185" spans="1:6" ht="12" customHeight="1" x14ac:dyDescent="0.25">
      <c r="A185" s="15">
        <f t="shared" si="2"/>
        <v>180</v>
      </c>
      <c r="B185" s="46">
        <v>182</v>
      </c>
      <c r="C185" s="16" t="s">
        <v>360</v>
      </c>
      <c r="D185" s="7">
        <v>77446</v>
      </c>
      <c r="E185" s="7">
        <v>41</v>
      </c>
      <c r="F185" s="75">
        <v>1888.9268292682927</v>
      </c>
    </row>
    <row r="186" spans="1:6" ht="12" customHeight="1" x14ac:dyDescent="0.25">
      <c r="A186" s="15">
        <f t="shared" si="2"/>
        <v>181</v>
      </c>
      <c r="B186" s="46">
        <v>183</v>
      </c>
      <c r="C186" s="16" t="s">
        <v>361</v>
      </c>
      <c r="D186" s="7">
        <v>41261</v>
      </c>
      <c r="E186" s="7">
        <v>27</v>
      </c>
      <c r="F186" s="75">
        <v>1528.1851851851852</v>
      </c>
    </row>
    <row r="187" spans="1:6" ht="12" customHeight="1" x14ac:dyDescent="0.25">
      <c r="A187" s="15">
        <f t="shared" si="2"/>
        <v>182</v>
      </c>
      <c r="B187" s="46">
        <v>184</v>
      </c>
      <c r="C187" s="16" t="s">
        <v>362</v>
      </c>
      <c r="D187" s="7">
        <v>15080</v>
      </c>
      <c r="E187" s="7">
        <v>8</v>
      </c>
      <c r="F187" s="75">
        <v>1885</v>
      </c>
    </row>
    <row r="188" spans="1:6" ht="12" customHeight="1" x14ac:dyDescent="0.25">
      <c r="A188" s="15">
        <f t="shared" si="2"/>
        <v>183</v>
      </c>
      <c r="B188" s="46">
        <v>185</v>
      </c>
      <c r="C188" s="16" t="s">
        <v>363</v>
      </c>
      <c r="D188" s="7">
        <v>47805</v>
      </c>
      <c r="E188" s="7">
        <v>25</v>
      </c>
      <c r="F188" s="75">
        <v>1912.2</v>
      </c>
    </row>
    <row r="189" spans="1:6" ht="12" customHeight="1" x14ac:dyDescent="0.25">
      <c r="A189" s="15">
        <f t="shared" si="2"/>
        <v>184</v>
      </c>
      <c r="B189" s="46">
        <v>186</v>
      </c>
      <c r="C189" s="16" t="s">
        <v>364</v>
      </c>
      <c r="D189" s="7">
        <v>82279</v>
      </c>
      <c r="E189" s="7">
        <v>43</v>
      </c>
      <c r="F189" s="75">
        <v>1913.4651162790697</v>
      </c>
    </row>
    <row r="190" spans="1:6" ht="12" customHeight="1" x14ac:dyDescent="0.25">
      <c r="A190" s="15">
        <f t="shared" si="2"/>
        <v>185</v>
      </c>
      <c r="B190" s="46">
        <v>187</v>
      </c>
      <c r="C190" s="16" t="s">
        <v>365</v>
      </c>
      <c r="D190" s="7">
        <v>13572</v>
      </c>
      <c r="E190" s="7">
        <v>7</v>
      </c>
      <c r="F190" s="75">
        <v>1938.8571428571429</v>
      </c>
    </row>
    <row r="191" spans="1:6" ht="12" customHeight="1" x14ac:dyDescent="0.25">
      <c r="A191" s="15">
        <f t="shared" si="2"/>
        <v>186</v>
      </c>
      <c r="B191" s="46">
        <v>188</v>
      </c>
      <c r="C191" s="16" t="s">
        <v>366</v>
      </c>
      <c r="D191" s="7">
        <v>64392</v>
      </c>
      <c r="E191" s="7">
        <v>34</v>
      </c>
      <c r="F191" s="75">
        <v>1893.8823529411766</v>
      </c>
    </row>
    <row r="192" spans="1:6" ht="12" customHeight="1" x14ac:dyDescent="0.25">
      <c r="A192" s="15">
        <f t="shared" si="2"/>
        <v>187</v>
      </c>
      <c r="B192" s="46">
        <v>189</v>
      </c>
      <c r="C192" s="16" t="s">
        <v>367</v>
      </c>
      <c r="D192" s="7">
        <v>68655</v>
      </c>
      <c r="E192" s="7">
        <v>36</v>
      </c>
      <c r="F192" s="75">
        <v>1907.0833333333333</v>
      </c>
    </row>
    <row r="193" spans="1:6" ht="12" customHeight="1" x14ac:dyDescent="0.25">
      <c r="A193" s="15">
        <f t="shared" si="2"/>
        <v>188</v>
      </c>
      <c r="B193" s="46">
        <v>190</v>
      </c>
      <c r="C193" s="16" t="s">
        <v>368</v>
      </c>
      <c r="D193" s="7">
        <v>51272</v>
      </c>
      <c r="E193" s="7">
        <v>27</v>
      </c>
      <c r="F193" s="75">
        <v>1898.962962962963</v>
      </c>
    </row>
    <row r="194" spans="1:6" ht="12" customHeight="1" x14ac:dyDescent="0.25">
      <c r="A194" s="15">
        <f t="shared" si="2"/>
        <v>189</v>
      </c>
      <c r="B194" s="46">
        <v>191</v>
      </c>
      <c r="C194" s="16" t="s">
        <v>369</v>
      </c>
      <c r="D194" s="7">
        <v>99421.36</v>
      </c>
      <c r="E194" s="7">
        <v>68</v>
      </c>
      <c r="F194" s="75">
        <v>1462.0788235294117</v>
      </c>
    </row>
    <row r="195" spans="1:6" ht="12" customHeight="1" x14ac:dyDescent="0.25">
      <c r="A195" s="15">
        <f t="shared" si="2"/>
        <v>190</v>
      </c>
      <c r="B195" s="46">
        <v>192</v>
      </c>
      <c r="C195" s="16" t="s">
        <v>370</v>
      </c>
      <c r="D195" s="7">
        <v>47502</v>
      </c>
      <c r="E195" s="7">
        <v>25</v>
      </c>
      <c r="F195" s="75">
        <v>1900.08</v>
      </c>
    </row>
    <row r="196" spans="1:6" ht="12" customHeight="1" x14ac:dyDescent="0.25">
      <c r="A196" s="15">
        <f t="shared" si="2"/>
        <v>191</v>
      </c>
      <c r="B196" s="46">
        <v>193</v>
      </c>
      <c r="C196" s="16" t="s">
        <v>371</v>
      </c>
      <c r="D196" s="7">
        <v>59358</v>
      </c>
      <c r="E196" s="7">
        <v>32</v>
      </c>
      <c r="F196" s="75">
        <v>1854.9375</v>
      </c>
    </row>
    <row r="197" spans="1:6" ht="12" customHeight="1" x14ac:dyDescent="0.25">
      <c r="A197" s="15">
        <f t="shared" si="2"/>
        <v>192</v>
      </c>
      <c r="B197" s="46">
        <v>194</v>
      </c>
      <c r="C197" s="16" t="s">
        <v>372</v>
      </c>
      <c r="D197" s="7">
        <v>38454</v>
      </c>
      <c r="E197" s="7">
        <v>20</v>
      </c>
      <c r="F197" s="75">
        <v>1922.7</v>
      </c>
    </row>
    <row r="198" spans="1:6" ht="12" customHeight="1" x14ac:dyDescent="0.25">
      <c r="A198" s="15">
        <f t="shared" si="2"/>
        <v>193</v>
      </c>
      <c r="B198" s="46">
        <v>195</v>
      </c>
      <c r="C198" s="16" t="s">
        <v>373</v>
      </c>
      <c r="D198" s="7">
        <v>92997</v>
      </c>
      <c r="E198" s="7">
        <v>50</v>
      </c>
      <c r="F198" s="75">
        <v>1859.94</v>
      </c>
    </row>
    <row r="199" spans="1:6" ht="12" customHeight="1" x14ac:dyDescent="0.25">
      <c r="A199" s="15">
        <f t="shared" si="2"/>
        <v>194</v>
      </c>
      <c r="B199" s="46">
        <v>196</v>
      </c>
      <c r="C199" s="16" t="s">
        <v>374</v>
      </c>
      <c r="D199" s="7">
        <v>86562</v>
      </c>
      <c r="E199" s="7">
        <v>45</v>
      </c>
      <c r="F199" s="75">
        <v>1923.6</v>
      </c>
    </row>
    <row r="200" spans="1:6" ht="12" customHeight="1" x14ac:dyDescent="0.25">
      <c r="A200" s="15">
        <f t="shared" ref="A200:A263" si="3">A199+1</f>
        <v>195</v>
      </c>
      <c r="B200" s="46">
        <v>197</v>
      </c>
      <c r="C200" s="16" t="s">
        <v>375</v>
      </c>
      <c r="D200" s="7">
        <v>15080</v>
      </c>
      <c r="E200" s="7">
        <v>8</v>
      </c>
      <c r="F200" s="75">
        <v>1885</v>
      </c>
    </row>
    <row r="201" spans="1:6" ht="12" customHeight="1" x14ac:dyDescent="0.25">
      <c r="A201" s="15">
        <f t="shared" si="3"/>
        <v>196</v>
      </c>
      <c r="B201" s="46">
        <v>198</v>
      </c>
      <c r="C201" s="16" t="s">
        <v>376</v>
      </c>
      <c r="D201" s="7">
        <v>87950</v>
      </c>
      <c r="E201" s="7">
        <v>45</v>
      </c>
      <c r="F201" s="75">
        <v>1954.4444444444443</v>
      </c>
    </row>
    <row r="202" spans="1:6" ht="12" customHeight="1" x14ac:dyDescent="0.25">
      <c r="A202" s="15">
        <f t="shared" si="3"/>
        <v>197</v>
      </c>
      <c r="B202" s="46">
        <v>199</v>
      </c>
      <c r="C202" s="16" t="s">
        <v>377</v>
      </c>
      <c r="D202" s="7">
        <v>15686</v>
      </c>
      <c r="E202" s="7">
        <v>8</v>
      </c>
      <c r="F202" s="75">
        <v>1960.75</v>
      </c>
    </row>
    <row r="203" spans="1:6" ht="12" customHeight="1" x14ac:dyDescent="0.25">
      <c r="A203" s="15">
        <f t="shared" si="3"/>
        <v>198</v>
      </c>
      <c r="B203" s="46">
        <v>200</v>
      </c>
      <c r="C203" s="16" t="s">
        <v>378</v>
      </c>
      <c r="D203" s="7">
        <v>54949</v>
      </c>
      <c r="E203" s="7">
        <v>30</v>
      </c>
      <c r="F203" s="75">
        <v>1831.6333333333334</v>
      </c>
    </row>
    <row r="204" spans="1:6" ht="12" customHeight="1" x14ac:dyDescent="0.25">
      <c r="A204" s="15">
        <f t="shared" si="3"/>
        <v>199</v>
      </c>
      <c r="B204" s="46">
        <v>201</v>
      </c>
      <c r="C204" s="16" t="s">
        <v>379</v>
      </c>
      <c r="D204" s="7">
        <v>37268</v>
      </c>
      <c r="E204" s="7">
        <v>20</v>
      </c>
      <c r="F204" s="75">
        <v>1863.4</v>
      </c>
    </row>
    <row r="205" spans="1:6" ht="12" customHeight="1" x14ac:dyDescent="0.25">
      <c r="A205" s="15">
        <f t="shared" si="3"/>
        <v>200</v>
      </c>
      <c r="B205" s="46">
        <v>202</v>
      </c>
      <c r="C205" s="16" t="s">
        <v>380</v>
      </c>
      <c r="D205" s="7">
        <v>93719</v>
      </c>
      <c r="E205" s="7">
        <v>62</v>
      </c>
      <c r="F205" s="75">
        <v>1511.5967741935483</v>
      </c>
    </row>
    <row r="206" spans="1:6" ht="12" customHeight="1" x14ac:dyDescent="0.25">
      <c r="A206" s="15">
        <f t="shared" si="3"/>
        <v>201</v>
      </c>
      <c r="B206" s="46">
        <v>203</v>
      </c>
      <c r="C206" s="16" t="s">
        <v>381</v>
      </c>
      <c r="D206" s="7">
        <v>53938</v>
      </c>
      <c r="E206" s="7">
        <v>31</v>
      </c>
      <c r="F206" s="75">
        <v>1739.9354838709678</v>
      </c>
    </row>
    <row r="207" spans="1:6" ht="12" customHeight="1" x14ac:dyDescent="0.25">
      <c r="A207" s="15">
        <f t="shared" si="3"/>
        <v>202</v>
      </c>
      <c r="B207" s="46">
        <v>204</v>
      </c>
      <c r="C207" s="16" t="s">
        <v>382</v>
      </c>
      <c r="D207" s="7">
        <v>81432</v>
      </c>
      <c r="E207" s="7">
        <v>43</v>
      </c>
      <c r="F207" s="75">
        <v>1893.7674418604652</v>
      </c>
    </row>
    <row r="208" spans="1:6" ht="12" customHeight="1" x14ac:dyDescent="0.25">
      <c r="A208" s="15">
        <f t="shared" si="3"/>
        <v>203</v>
      </c>
      <c r="B208" s="46">
        <v>205</v>
      </c>
      <c r="C208" s="16" t="s">
        <v>383</v>
      </c>
      <c r="D208" s="7">
        <v>151855</v>
      </c>
      <c r="E208" s="7">
        <v>79</v>
      </c>
      <c r="F208" s="75">
        <v>1922.2151898734178</v>
      </c>
    </row>
    <row r="209" spans="1:6" ht="12" customHeight="1" x14ac:dyDescent="0.25">
      <c r="A209" s="15">
        <f t="shared" si="3"/>
        <v>204</v>
      </c>
      <c r="B209" s="46">
        <v>206</v>
      </c>
      <c r="C209" s="16" t="s">
        <v>384</v>
      </c>
      <c r="D209" s="7">
        <v>79170</v>
      </c>
      <c r="E209" s="7">
        <v>41</v>
      </c>
      <c r="F209" s="75">
        <v>1930.9756097560976</v>
      </c>
    </row>
    <row r="210" spans="1:6" ht="12" customHeight="1" x14ac:dyDescent="0.25">
      <c r="A210" s="15">
        <f t="shared" si="3"/>
        <v>205</v>
      </c>
      <c r="B210" s="46">
        <v>207</v>
      </c>
      <c r="C210" s="16" t="s">
        <v>385</v>
      </c>
      <c r="D210" s="7">
        <v>71591</v>
      </c>
      <c r="E210" s="7">
        <v>38</v>
      </c>
      <c r="F210" s="75">
        <v>1883.9736842105262</v>
      </c>
    </row>
    <row r="211" spans="1:6" ht="12" customHeight="1" x14ac:dyDescent="0.25">
      <c r="A211" s="15">
        <f t="shared" si="3"/>
        <v>206</v>
      </c>
      <c r="B211" s="46">
        <v>208</v>
      </c>
      <c r="C211" s="16" t="s">
        <v>386</v>
      </c>
      <c r="D211" s="7">
        <v>136777</v>
      </c>
      <c r="E211" s="7">
        <v>72</v>
      </c>
      <c r="F211" s="75">
        <v>1899.6805555555557</v>
      </c>
    </row>
    <row r="212" spans="1:6" ht="12" customHeight="1" x14ac:dyDescent="0.25">
      <c r="A212" s="15">
        <f t="shared" si="3"/>
        <v>207</v>
      </c>
      <c r="B212" s="46">
        <v>209</v>
      </c>
      <c r="C212" s="16" t="s">
        <v>387</v>
      </c>
      <c r="D212" s="7">
        <v>79924</v>
      </c>
      <c r="E212" s="7">
        <v>42</v>
      </c>
      <c r="F212" s="75">
        <v>1902.952380952381</v>
      </c>
    </row>
    <row r="213" spans="1:6" ht="12" customHeight="1" x14ac:dyDescent="0.25">
      <c r="A213" s="15">
        <f t="shared" si="3"/>
        <v>208</v>
      </c>
      <c r="B213" s="46">
        <v>210</v>
      </c>
      <c r="C213" s="16" t="s">
        <v>388</v>
      </c>
      <c r="D213" s="7">
        <v>150046</v>
      </c>
      <c r="E213" s="7">
        <v>79</v>
      </c>
      <c r="F213" s="75">
        <v>1899.3164556962026</v>
      </c>
    </row>
    <row r="214" spans="1:6" ht="12" customHeight="1" x14ac:dyDescent="0.25">
      <c r="A214" s="15">
        <f t="shared" si="3"/>
        <v>209</v>
      </c>
      <c r="B214" s="46">
        <v>211</v>
      </c>
      <c r="C214" s="16" t="s">
        <v>389</v>
      </c>
      <c r="D214" s="7">
        <v>49338</v>
      </c>
      <c r="E214" s="7">
        <v>26</v>
      </c>
      <c r="F214" s="75">
        <v>1897.6153846153845</v>
      </c>
    </row>
    <row r="215" spans="1:6" ht="12" customHeight="1" x14ac:dyDescent="0.25">
      <c r="A215" s="15">
        <f t="shared" si="3"/>
        <v>210</v>
      </c>
      <c r="B215" s="46">
        <v>212</v>
      </c>
      <c r="C215" s="16" t="s">
        <v>390</v>
      </c>
      <c r="D215" s="7">
        <v>33092</v>
      </c>
      <c r="E215" s="7">
        <v>18</v>
      </c>
      <c r="F215" s="75">
        <v>1838.4444444444443</v>
      </c>
    </row>
    <row r="216" spans="1:6" ht="12" customHeight="1" x14ac:dyDescent="0.25">
      <c r="A216" s="15">
        <f t="shared" si="3"/>
        <v>211</v>
      </c>
      <c r="B216" s="46">
        <v>213</v>
      </c>
      <c r="C216" s="16" t="s">
        <v>391</v>
      </c>
      <c r="D216" s="7">
        <v>70728</v>
      </c>
      <c r="E216" s="7">
        <v>37</v>
      </c>
      <c r="F216" s="75">
        <v>1911.5675675675675</v>
      </c>
    </row>
    <row r="217" spans="1:6" ht="12" customHeight="1" x14ac:dyDescent="0.25">
      <c r="A217" s="15">
        <f t="shared" si="3"/>
        <v>212</v>
      </c>
      <c r="B217" s="46">
        <v>214</v>
      </c>
      <c r="C217" s="16" t="s">
        <v>392</v>
      </c>
      <c r="D217" s="7">
        <v>100750</v>
      </c>
      <c r="E217" s="7">
        <v>55</v>
      </c>
      <c r="F217" s="75">
        <v>1831.8181818181818</v>
      </c>
    </row>
    <row r="218" spans="1:6" ht="12" customHeight="1" x14ac:dyDescent="0.25">
      <c r="A218" s="15">
        <f t="shared" si="3"/>
        <v>213</v>
      </c>
      <c r="B218" s="46">
        <v>215</v>
      </c>
      <c r="C218" s="16" t="s">
        <v>393</v>
      </c>
      <c r="D218" s="7">
        <v>114528</v>
      </c>
      <c r="E218" s="7">
        <v>59</v>
      </c>
      <c r="F218" s="75">
        <v>1941.1525423728813</v>
      </c>
    </row>
    <row r="219" spans="1:6" ht="12" customHeight="1" x14ac:dyDescent="0.25">
      <c r="A219" s="15">
        <f t="shared" si="3"/>
        <v>214</v>
      </c>
      <c r="B219" s="46">
        <v>216</v>
      </c>
      <c r="C219" s="16" t="s">
        <v>394</v>
      </c>
      <c r="D219" s="7">
        <v>85956</v>
      </c>
      <c r="E219" s="7">
        <v>45</v>
      </c>
      <c r="F219" s="75">
        <v>1910.1333333333334</v>
      </c>
    </row>
    <row r="220" spans="1:6" ht="12" customHeight="1" x14ac:dyDescent="0.25">
      <c r="A220" s="15">
        <f t="shared" si="3"/>
        <v>215</v>
      </c>
      <c r="B220" s="46">
        <v>217</v>
      </c>
      <c r="C220" s="16" t="s">
        <v>395</v>
      </c>
      <c r="D220" s="7">
        <v>6032</v>
      </c>
      <c r="E220" s="7">
        <v>4</v>
      </c>
      <c r="F220" s="75">
        <v>1508</v>
      </c>
    </row>
    <row r="221" spans="1:6" ht="12" customHeight="1" x14ac:dyDescent="0.25">
      <c r="A221" s="15">
        <f t="shared" si="3"/>
        <v>216</v>
      </c>
      <c r="B221" s="46">
        <v>218</v>
      </c>
      <c r="C221" s="16" t="s">
        <v>396</v>
      </c>
      <c r="D221" s="7">
        <v>187412</v>
      </c>
      <c r="E221" s="7">
        <v>103</v>
      </c>
      <c r="F221" s="75">
        <v>1819.5339805825242</v>
      </c>
    </row>
    <row r="222" spans="1:6" ht="12" customHeight="1" x14ac:dyDescent="0.25">
      <c r="A222" s="15">
        <f t="shared" si="3"/>
        <v>217</v>
      </c>
      <c r="B222" s="46">
        <v>219</v>
      </c>
      <c r="C222" s="16" t="s">
        <v>397</v>
      </c>
      <c r="D222" s="7">
        <v>56741</v>
      </c>
      <c r="E222" s="7">
        <v>29</v>
      </c>
      <c r="F222" s="75">
        <v>1956.5862068965516</v>
      </c>
    </row>
    <row r="223" spans="1:6" ht="12" customHeight="1" x14ac:dyDescent="0.25">
      <c r="A223" s="15">
        <f t="shared" si="3"/>
        <v>218</v>
      </c>
      <c r="B223" s="46">
        <v>220</v>
      </c>
      <c r="C223" s="16" t="s">
        <v>398</v>
      </c>
      <c r="D223" s="7">
        <v>25871</v>
      </c>
      <c r="E223" s="7">
        <v>14</v>
      </c>
      <c r="F223" s="75">
        <v>1847.9285714285713</v>
      </c>
    </row>
    <row r="224" spans="1:6" ht="12" customHeight="1" x14ac:dyDescent="0.25">
      <c r="A224" s="15">
        <f t="shared" si="3"/>
        <v>219</v>
      </c>
      <c r="B224" s="46">
        <v>221</v>
      </c>
      <c r="C224" s="16" t="s">
        <v>399</v>
      </c>
      <c r="D224" s="7">
        <v>26449</v>
      </c>
      <c r="E224" s="7">
        <v>18</v>
      </c>
      <c r="F224" s="75">
        <v>1469.3888888888889</v>
      </c>
    </row>
    <row r="225" spans="1:6" ht="12" customHeight="1" x14ac:dyDescent="0.25">
      <c r="A225" s="15">
        <f t="shared" si="3"/>
        <v>220</v>
      </c>
      <c r="B225" s="46">
        <v>222</v>
      </c>
      <c r="C225" s="16" t="s">
        <v>400</v>
      </c>
      <c r="D225" s="7">
        <v>15080</v>
      </c>
      <c r="E225" s="7">
        <v>8</v>
      </c>
      <c r="F225" s="75">
        <v>1885</v>
      </c>
    </row>
    <row r="226" spans="1:6" ht="12" customHeight="1" x14ac:dyDescent="0.25">
      <c r="A226" s="15">
        <f t="shared" si="3"/>
        <v>221</v>
      </c>
      <c r="B226" s="46">
        <v>223</v>
      </c>
      <c r="C226" s="16" t="s">
        <v>401</v>
      </c>
      <c r="D226" s="7">
        <v>13874</v>
      </c>
      <c r="E226" s="7">
        <v>9</v>
      </c>
      <c r="F226" s="75">
        <v>1541.5555555555557</v>
      </c>
    </row>
    <row r="227" spans="1:6" ht="12" customHeight="1" x14ac:dyDescent="0.25">
      <c r="A227" s="15">
        <f t="shared" si="3"/>
        <v>222</v>
      </c>
      <c r="B227" s="46">
        <v>224</v>
      </c>
      <c r="C227" s="16" t="s">
        <v>402</v>
      </c>
      <c r="D227" s="7">
        <v>8145</v>
      </c>
      <c r="E227" s="7">
        <v>6</v>
      </c>
      <c r="F227" s="75">
        <v>1357.5</v>
      </c>
    </row>
    <row r="228" spans="1:6" ht="12" customHeight="1" x14ac:dyDescent="0.25">
      <c r="A228" s="15">
        <f t="shared" si="3"/>
        <v>223</v>
      </c>
      <c r="B228" s="46">
        <v>226</v>
      </c>
      <c r="C228" s="16" t="s">
        <v>404</v>
      </c>
      <c r="D228" s="7">
        <v>41470</v>
      </c>
      <c r="E228" s="7">
        <v>22</v>
      </c>
      <c r="F228" s="75">
        <v>1885</v>
      </c>
    </row>
    <row r="229" spans="1:6" ht="12" customHeight="1" x14ac:dyDescent="0.25">
      <c r="A229" s="15">
        <f t="shared" si="3"/>
        <v>224</v>
      </c>
      <c r="B229" s="46">
        <v>227</v>
      </c>
      <c r="C229" s="16" t="s">
        <v>405</v>
      </c>
      <c r="D229" s="7">
        <v>34233</v>
      </c>
      <c r="E229" s="7">
        <v>18</v>
      </c>
      <c r="F229" s="75">
        <v>1901.8333333333333</v>
      </c>
    </row>
    <row r="230" spans="1:6" ht="12" customHeight="1" x14ac:dyDescent="0.25">
      <c r="A230" s="15">
        <f t="shared" si="3"/>
        <v>225</v>
      </c>
      <c r="B230" s="46">
        <v>228</v>
      </c>
      <c r="C230" s="16" t="s">
        <v>406</v>
      </c>
      <c r="D230" s="7">
        <v>32422</v>
      </c>
      <c r="E230" s="7">
        <v>17</v>
      </c>
      <c r="F230" s="75">
        <v>1907.1764705882354</v>
      </c>
    </row>
    <row r="231" spans="1:6" ht="12" customHeight="1" x14ac:dyDescent="0.25">
      <c r="A231" s="15">
        <f t="shared" si="3"/>
        <v>226</v>
      </c>
      <c r="B231" s="46">
        <v>229</v>
      </c>
      <c r="C231" s="16" t="s">
        <v>407</v>
      </c>
      <c r="D231" s="7">
        <v>45299</v>
      </c>
      <c r="E231" s="7">
        <v>24</v>
      </c>
      <c r="F231" s="75">
        <v>1887.4583333333333</v>
      </c>
    </row>
    <row r="232" spans="1:6" ht="12" customHeight="1" x14ac:dyDescent="0.25">
      <c r="A232" s="15">
        <f t="shared" si="3"/>
        <v>227</v>
      </c>
      <c r="B232" s="46">
        <v>230</v>
      </c>
      <c r="C232" s="16" t="s">
        <v>408</v>
      </c>
      <c r="D232" s="7">
        <v>8146</v>
      </c>
      <c r="E232" s="7">
        <v>4</v>
      </c>
      <c r="F232" s="75">
        <v>2036.5</v>
      </c>
    </row>
    <row r="233" spans="1:6" ht="12" customHeight="1" x14ac:dyDescent="0.25">
      <c r="A233" s="15">
        <f t="shared" si="3"/>
        <v>228</v>
      </c>
      <c r="B233" s="46">
        <v>231</v>
      </c>
      <c r="C233" s="16" t="s">
        <v>409</v>
      </c>
      <c r="D233" s="7">
        <v>251444</v>
      </c>
      <c r="E233" s="7">
        <v>166</v>
      </c>
      <c r="F233" s="75">
        <v>1514.7228915662652</v>
      </c>
    </row>
    <row r="234" spans="1:6" ht="12" customHeight="1" x14ac:dyDescent="0.25">
      <c r="A234" s="15">
        <f t="shared" si="3"/>
        <v>229</v>
      </c>
      <c r="B234" s="46">
        <v>232</v>
      </c>
      <c r="C234" s="16" t="s">
        <v>410</v>
      </c>
      <c r="D234" s="7">
        <v>33941</v>
      </c>
      <c r="E234" s="7">
        <v>18</v>
      </c>
      <c r="F234" s="75">
        <v>1885.6111111111111</v>
      </c>
    </row>
    <row r="235" spans="1:6" ht="12" customHeight="1" x14ac:dyDescent="0.25">
      <c r="A235" s="15">
        <f t="shared" si="3"/>
        <v>230</v>
      </c>
      <c r="B235" s="46">
        <v>233</v>
      </c>
      <c r="C235" s="16" t="s">
        <v>411</v>
      </c>
      <c r="D235" s="7">
        <v>72384</v>
      </c>
      <c r="E235" s="7">
        <v>38</v>
      </c>
      <c r="F235" s="75">
        <v>1904.8421052631579</v>
      </c>
    </row>
    <row r="236" spans="1:6" ht="12" customHeight="1" x14ac:dyDescent="0.25">
      <c r="A236" s="15">
        <f t="shared" si="3"/>
        <v>231</v>
      </c>
      <c r="B236" s="46">
        <v>234</v>
      </c>
      <c r="C236" s="16" t="s">
        <v>412</v>
      </c>
      <c r="D236" s="7">
        <v>75703</v>
      </c>
      <c r="E236" s="7">
        <v>40</v>
      </c>
      <c r="F236" s="75">
        <v>1892.575</v>
      </c>
    </row>
    <row r="237" spans="1:6" ht="12" customHeight="1" x14ac:dyDescent="0.25">
      <c r="A237" s="15">
        <f t="shared" si="3"/>
        <v>232</v>
      </c>
      <c r="B237" s="46">
        <v>235</v>
      </c>
      <c r="C237" s="16" t="s">
        <v>413</v>
      </c>
      <c r="D237" s="7">
        <v>127952</v>
      </c>
      <c r="E237" s="7">
        <v>70</v>
      </c>
      <c r="F237" s="75">
        <v>1827.8857142857144</v>
      </c>
    </row>
    <row r="238" spans="1:6" ht="12" customHeight="1" x14ac:dyDescent="0.25">
      <c r="A238" s="15">
        <f t="shared" si="3"/>
        <v>233</v>
      </c>
      <c r="B238" s="46">
        <v>236</v>
      </c>
      <c r="C238" s="16" t="s">
        <v>414</v>
      </c>
      <c r="D238" s="7">
        <v>58256</v>
      </c>
      <c r="E238" s="7">
        <v>32</v>
      </c>
      <c r="F238" s="75">
        <v>1820.5</v>
      </c>
    </row>
    <row r="239" spans="1:6" ht="12" customHeight="1" x14ac:dyDescent="0.25">
      <c r="A239" s="15">
        <f t="shared" si="3"/>
        <v>234</v>
      </c>
      <c r="B239" s="46">
        <v>237</v>
      </c>
      <c r="C239" s="16" t="s">
        <v>415</v>
      </c>
      <c r="D239" s="7">
        <v>105562</v>
      </c>
      <c r="E239" s="7">
        <v>75</v>
      </c>
      <c r="F239" s="75">
        <v>1407.4933333333333</v>
      </c>
    </row>
    <row r="240" spans="1:6" ht="12" customHeight="1" x14ac:dyDescent="0.25">
      <c r="A240" s="15">
        <f t="shared" si="3"/>
        <v>235</v>
      </c>
      <c r="B240" s="46">
        <v>238</v>
      </c>
      <c r="C240" s="16" t="s">
        <v>416</v>
      </c>
      <c r="D240" s="7">
        <v>201973</v>
      </c>
      <c r="E240" s="7">
        <v>107</v>
      </c>
      <c r="F240" s="75">
        <v>1887.5981308411215</v>
      </c>
    </row>
    <row r="241" spans="1:6" ht="12" customHeight="1" x14ac:dyDescent="0.25">
      <c r="A241" s="15">
        <f t="shared" si="3"/>
        <v>236</v>
      </c>
      <c r="B241" s="46">
        <v>239</v>
      </c>
      <c r="C241" s="16" t="s">
        <v>417</v>
      </c>
      <c r="D241" s="7">
        <v>49736</v>
      </c>
      <c r="E241" s="7">
        <v>24</v>
      </c>
      <c r="F241" s="75">
        <v>2072.3333333333335</v>
      </c>
    </row>
    <row r="242" spans="1:6" ht="12" customHeight="1" x14ac:dyDescent="0.25">
      <c r="A242" s="15">
        <f t="shared" si="3"/>
        <v>237</v>
      </c>
      <c r="B242" s="46">
        <v>240</v>
      </c>
      <c r="C242" s="16" t="s">
        <v>418</v>
      </c>
      <c r="D242" s="7">
        <v>129540</v>
      </c>
      <c r="E242" s="7">
        <v>68</v>
      </c>
      <c r="F242" s="75">
        <v>1905</v>
      </c>
    </row>
    <row r="243" spans="1:6" ht="12" customHeight="1" x14ac:dyDescent="0.25">
      <c r="A243" s="15">
        <f t="shared" si="3"/>
        <v>238</v>
      </c>
      <c r="B243" s="46">
        <v>241</v>
      </c>
      <c r="C243" s="16" t="s">
        <v>419</v>
      </c>
      <c r="D243" s="7">
        <v>49313</v>
      </c>
      <c r="E243" s="7">
        <v>26</v>
      </c>
      <c r="F243" s="75">
        <v>1896.6538461538462</v>
      </c>
    </row>
    <row r="244" spans="1:6" ht="12" customHeight="1" x14ac:dyDescent="0.25">
      <c r="A244" s="15">
        <f t="shared" si="3"/>
        <v>239</v>
      </c>
      <c r="B244" s="46">
        <v>242</v>
      </c>
      <c r="C244" s="16" t="s">
        <v>420</v>
      </c>
      <c r="D244" s="7">
        <v>40259</v>
      </c>
      <c r="E244" s="7">
        <v>22</v>
      </c>
      <c r="F244" s="75">
        <v>1829.9545454545455</v>
      </c>
    </row>
    <row r="245" spans="1:6" ht="12" customHeight="1" x14ac:dyDescent="0.25">
      <c r="A245" s="15">
        <f t="shared" si="3"/>
        <v>240</v>
      </c>
      <c r="B245" s="46">
        <v>243</v>
      </c>
      <c r="C245" s="16" t="s">
        <v>421</v>
      </c>
      <c r="D245" s="7">
        <v>33548</v>
      </c>
      <c r="E245" s="7">
        <v>20</v>
      </c>
      <c r="F245" s="75">
        <v>1677.4</v>
      </c>
    </row>
    <row r="246" spans="1:6" ht="12" customHeight="1" x14ac:dyDescent="0.25">
      <c r="A246" s="15">
        <f t="shared" si="3"/>
        <v>241</v>
      </c>
      <c r="B246" s="46">
        <v>244</v>
      </c>
      <c r="C246" s="16" t="s">
        <v>422</v>
      </c>
      <c r="D246" s="7">
        <v>70728</v>
      </c>
      <c r="E246" s="7">
        <v>37</v>
      </c>
      <c r="F246" s="75">
        <v>1911.5675675675675</v>
      </c>
    </row>
    <row r="247" spans="1:6" ht="12" customHeight="1" x14ac:dyDescent="0.25">
      <c r="A247" s="15">
        <f t="shared" si="3"/>
        <v>242</v>
      </c>
      <c r="B247" s="46">
        <v>245</v>
      </c>
      <c r="C247" s="16" t="s">
        <v>423</v>
      </c>
      <c r="D247" s="7">
        <v>59109</v>
      </c>
      <c r="E247" s="7">
        <v>32</v>
      </c>
      <c r="F247" s="75">
        <v>1847.15625</v>
      </c>
    </row>
    <row r="248" spans="1:6" ht="12" customHeight="1" x14ac:dyDescent="0.25">
      <c r="A248" s="15">
        <f t="shared" si="3"/>
        <v>243</v>
      </c>
      <c r="B248" s="46">
        <v>246</v>
      </c>
      <c r="C248" s="16" t="s">
        <v>424</v>
      </c>
      <c r="D248" s="7">
        <v>182468</v>
      </c>
      <c r="E248" s="7">
        <v>98</v>
      </c>
      <c r="F248" s="75">
        <v>1861.9183673469388</v>
      </c>
    </row>
    <row r="249" spans="1:6" ht="12" customHeight="1" x14ac:dyDescent="0.25">
      <c r="A249" s="15">
        <f t="shared" si="3"/>
        <v>244</v>
      </c>
      <c r="B249" s="46">
        <v>247</v>
      </c>
      <c r="C249" s="16" t="s">
        <v>425</v>
      </c>
      <c r="D249" s="7">
        <v>9802</v>
      </c>
      <c r="E249" s="7">
        <v>5</v>
      </c>
      <c r="F249" s="75">
        <v>1960.4</v>
      </c>
    </row>
    <row r="250" spans="1:6" ht="12" customHeight="1" x14ac:dyDescent="0.25">
      <c r="A250" s="15">
        <f t="shared" si="3"/>
        <v>245</v>
      </c>
      <c r="B250" s="46">
        <v>248</v>
      </c>
      <c r="C250" s="16" t="s">
        <v>426</v>
      </c>
      <c r="D250" s="7">
        <v>86710</v>
      </c>
      <c r="E250" s="7">
        <v>46</v>
      </c>
      <c r="F250" s="75">
        <v>1885</v>
      </c>
    </row>
    <row r="251" spans="1:6" ht="12" customHeight="1" x14ac:dyDescent="0.25">
      <c r="A251" s="15">
        <f t="shared" si="3"/>
        <v>246</v>
      </c>
      <c r="B251" s="46">
        <v>249</v>
      </c>
      <c r="C251" s="16" t="s">
        <v>427</v>
      </c>
      <c r="D251" s="7">
        <v>261996</v>
      </c>
      <c r="E251" s="7">
        <v>140</v>
      </c>
      <c r="F251" s="75">
        <v>1871.4</v>
      </c>
    </row>
    <row r="252" spans="1:6" ht="12" customHeight="1" x14ac:dyDescent="0.25">
      <c r="A252" s="15">
        <f t="shared" si="3"/>
        <v>247</v>
      </c>
      <c r="B252" s="46">
        <v>250</v>
      </c>
      <c r="C252" s="16" t="s">
        <v>428</v>
      </c>
      <c r="D252" s="7">
        <v>332315</v>
      </c>
      <c r="E252" s="7">
        <v>176</v>
      </c>
      <c r="F252" s="75">
        <v>1888.153409090909</v>
      </c>
    </row>
    <row r="253" spans="1:6" ht="12" customHeight="1" x14ac:dyDescent="0.25">
      <c r="A253" s="15">
        <f t="shared" si="3"/>
        <v>248</v>
      </c>
      <c r="B253" s="46">
        <v>251</v>
      </c>
      <c r="C253" s="16" t="s">
        <v>429</v>
      </c>
      <c r="D253" s="7">
        <v>168816</v>
      </c>
      <c r="E253" s="7">
        <v>88</v>
      </c>
      <c r="F253" s="75">
        <v>1918.3636363636363</v>
      </c>
    </row>
    <row r="254" spans="1:6" ht="12" customHeight="1" x14ac:dyDescent="0.25">
      <c r="A254" s="15">
        <f t="shared" si="3"/>
        <v>249</v>
      </c>
      <c r="B254" s="46">
        <v>252</v>
      </c>
      <c r="C254" s="16" t="s">
        <v>430</v>
      </c>
      <c r="D254" s="7">
        <v>7272</v>
      </c>
      <c r="E254" s="7">
        <v>4</v>
      </c>
      <c r="F254" s="75">
        <v>1818</v>
      </c>
    </row>
    <row r="255" spans="1:6" ht="12" customHeight="1" x14ac:dyDescent="0.25">
      <c r="A255" s="15">
        <f t="shared" si="3"/>
        <v>250</v>
      </c>
      <c r="B255" s="46">
        <v>253</v>
      </c>
      <c r="C255" s="16" t="s">
        <v>431</v>
      </c>
      <c r="D255" s="7">
        <v>7540</v>
      </c>
      <c r="E255" s="7">
        <v>4</v>
      </c>
      <c r="F255" s="75">
        <v>1885</v>
      </c>
    </row>
    <row r="256" spans="1:6" ht="12" customHeight="1" x14ac:dyDescent="0.25">
      <c r="A256" s="15">
        <f t="shared" si="3"/>
        <v>251</v>
      </c>
      <c r="B256" s="46">
        <v>254</v>
      </c>
      <c r="C256" s="16" t="s">
        <v>432</v>
      </c>
      <c r="D256" s="7">
        <v>125742</v>
      </c>
      <c r="E256" s="7">
        <v>87</v>
      </c>
      <c r="F256" s="75">
        <v>1445.3103448275863</v>
      </c>
    </row>
    <row r="257" spans="1:6" ht="12" customHeight="1" x14ac:dyDescent="0.25">
      <c r="A257" s="15">
        <f t="shared" si="3"/>
        <v>252</v>
      </c>
      <c r="B257" s="46">
        <v>255</v>
      </c>
      <c r="C257" s="16" t="s">
        <v>433</v>
      </c>
      <c r="D257" s="7">
        <v>179731</v>
      </c>
      <c r="E257" s="7">
        <v>99</v>
      </c>
      <c r="F257" s="75">
        <v>1815.4646464646464</v>
      </c>
    </row>
    <row r="258" spans="1:6" ht="12" customHeight="1" x14ac:dyDescent="0.25">
      <c r="A258" s="15">
        <f t="shared" si="3"/>
        <v>253</v>
      </c>
      <c r="B258" s="46">
        <v>256</v>
      </c>
      <c r="C258" s="16" t="s">
        <v>434</v>
      </c>
      <c r="D258" s="7">
        <v>148473</v>
      </c>
      <c r="E258" s="7">
        <v>82</v>
      </c>
      <c r="F258" s="75">
        <v>1810.6463414634147</v>
      </c>
    </row>
    <row r="259" spans="1:6" ht="12" customHeight="1" x14ac:dyDescent="0.25">
      <c r="A259" s="15">
        <f t="shared" si="3"/>
        <v>254</v>
      </c>
      <c r="B259" s="46">
        <v>257</v>
      </c>
      <c r="C259" s="16" t="s">
        <v>435</v>
      </c>
      <c r="D259" s="7">
        <v>134548</v>
      </c>
      <c r="E259" s="7">
        <v>76</v>
      </c>
      <c r="F259" s="75">
        <v>1770.3684210526317</v>
      </c>
    </row>
    <row r="260" spans="1:6" ht="12" customHeight="1" x14ac:dyDescent="0.25">
      <c r="A260" s="15">
        <f t="shared" si="3"/>
        <v>255</v>
      </c>
      <c r="B260" s="46">
        <v>258</v>
      </c>
      <c r="C260" s="16" t="s">
        <v>436</v>
      </c>
      <c r="D260" s="7">
        <v>82836</v>
      </c>
      <c r="E260" s="7">
        <v>44</v>
      </c>
      <c r="F260" s="75">
        <v>1882.6363636363637</v>
      </c>
    </row>
    <row r="261" spans="1:6" ht="12" customHeight="1" x14ac:dyDescent="0.25">
      <c r="A261" s="15">
        <f t="shared" si="3"/>
        <v>256</v>
      </c>
      <c r="B261" s="46">
        <v>259</v>
      </c>
      <c r="C261" s="16" t="s">
        <v>437</v>
      </c>
      <c r="D261" s="7">
        <v>68069</v>
      </c>
      <c r="E261" s="7">
        <v>36</v>
      </c>
      <c r="F261" s="75">
        <v>1890.8055555555557</v>
      </c>
    </row>
    <row r="262" spans="1:6" ht="12" customHeight="1" x14ac:dyDescent="0.25">
      <c r="A262" s="15">
        <f t="shared" si="3"/>
        <v>257</v>
      </c>
      <c r="B262" s="46">
        <v>260</v>
      </c>
      <c r="C262" s="16" t="s">
        <v>438</v>
      </c>
      <c r="D262" s="7">
        <v>37700</v>
      </c>
      <c r="E262" s="7">
        <v>20</v>
      </c>
      <c r="F262" s="75">
        <v>1885</v>
      </c>
    </row>
    <row r="263" spans="1:6" ht="12" customHeight="1" x14ac:dyDescent="0.25">
      <c r="A263" s="15">
        <f t="shared" si="3"/>
        <v>258</v>
      </c>
      <c r="B263" s="46">
        <v>261</v>
      </c>
      <c r="C263" s="16" t="s">
        <v>439</v>
      </c>
      <c r="D263" s="7">
        <v>41541</v>
      </c>
      <c r="E263" s="7">
        <v>28</v>
      </c>
      <c r="F263" s="75">
        <v>1483.6071428571429</v>
      </c>
    </row>
    <row r="264" spans="1:6" ht="12" customHeight="1" x14ac:dyDescent="0.25">
      <c r="A264" s="15">
        <f t="shared" ref="A264:A327" si="4">A263+1</f>
        <v>259</v>
      </c>
      <c r="B264" s="46">
        <v>262</v>
      </c>
      <c r="C264" s="16" t="s">
        <v>440</v>
      </c>
      <c r="D264" s="7">
        <v>66594</v>
      </c>
      <c r="E264" s="7">
        <v>44</v>
      </c>
      <c r="F264" s="75">
        <v>1513.5</v>
      </c>
    </row>
    <row r="265" spans="1:6" ht="12" customHeight="1" x14ac:dyDescent="0.25">
      <c r="A265" s="15">
        <f t="shared" si="4"/>
        <v>260</v>
      </c>
      <c r="B265" s="46">
        <v>263</v>
      </c>
      <c r="C265" s="16" t="s">
        <v>441</v>
      </c>
      <c r="D265" s="7">
        <v>71404</v>
      </c>
      <c r="E265" s="7">
        <v>37</v>
      </c>
      <c r="F265" s="75">
        <v>1929.8378378378379</v>
      </c>
    </row>
    <row r="266" spans="1:6" ht="12" customHeight="1" x14ac:dyDescent="0.25">
      <c r="A266" s="15">
        <f t="shared" si="4"/>
        <v>261</v>
      </c>
      <c r="B266" s="46">
        <v>264</v>
      </c>
      <c r="C266" s="16" t="s">
        <v>442</v>
      </c>
      <c r="D266" s="7">
        <v>33376</v>
      </c>
      <c r="E266" s="7">
        <v>22</v>
      </c>
      <c r="F266" s="75">
        <v>1517.090909090909</v>
      </c>
    </row>
    <row r="267" spans="1:6" ht="12" customHeight="1" x14ac:dyDescent="0.25">
      <c r="A267" s="15">
        <f t="shared" si="4"/>
        <v>262</v>
      </c>
      <c r="B267" s="46">
        <v>265</v>
      </c>
      <c r="C267" s="16" t="s">
        <v>443</v>
      </c>
      <c r="D267" s="7">
        <v>44234</v>
      </c>
      <c r="E267" s="7">
        <v>24</v>
      </c>
      <c r="F267" s="75">
        <v>1843.0833333333333</v>
      </c>
    </row>
    <row r="268" spans="1:6" ht="12" customHeight="1" x14ac:dyDescent="0.25">
      <c r="A268" s="15">
        <f t="shared" si="4"/>
        <v>263</v>
      </c>
      <c r="B268" s="46">
        <v>266</v>
      </c>
      <c r="C268" s="16" t="s">
        <v>444</v>
      </c>
      <c r="D268" s="7">
        <v>78006</v>
      </c>
      <c r="E268" s="7">
        <v>41</v>
      </c>
      <c r="F268" s="75">
        <v>1902.5853658536585</v>
      </c>
    </row>
    <row r="269" spans="1:6" ht="12" customHeight="1" x14ac:dyDescent="0.25">
      <c r="A269" s="15">
        <f t="shared" si="4"/>
        <v>264</v>
      </c>
      <c r="B269" s="46">
        <v>267</v>
      </c>
      <c r="C269" s="16" t="s">
        <v>445</v>
      </c>
      <c r="D269" s="7">
        <v>17479</v>
      </c>
      <c r="E269" s="7">
        <v>12</v>
      </c>
      <c r="F269" s="75">
        <v>1456.5833333333333</v>
      </c>
    </row>
    <row r="270" spans="1:6" ht="12" customHeight="1" x14ac:dyDescent="0.25">
      <c r="A270" s="15">
        <f t="shared" si="4"/>
        <v>265</v>
      </c>
      <c r="B270" s="46">
        <v>268</v>
      </c>
      <c r="C270" s="16" t="s">
        <v>446</v>
      </c>
      <c r="D270" s="7">
        <v>63578</v>
      </c>
      <c r="E270" s="7">
        <v>42</v>
      </c>
      <c r="F270" s="75">
        <v>1513.7619047619048</v>
      </c>
    </row>
    <row r="271" spans="1:6" ht="12" customHeight="1" x14ac:dyDescent="0.25">
      <c r="A271" s="15">
        <f t="shared" si="4"/>
        <v>266</v>
      </c>
      <c r="B271" s="46">
        <v>269</v>
      </c>
      <c r="C271" s="16" t="s">
        <v>447</v>
      </c>
      <c r="D271" s="7">
        <v>88766</v>
      </c>
      <c r="E271" s="7">
        <v>52</v>
      </c>
      <c r="F271" s="75">
        <v>1707.0384615384614</v>
      </c>
    </row>
    <row r="272" spans="1:6" ht="12" customHeight="1" x14ac:dyDescent="0.25">
      <c r="A272" s="15">
        <f t="shared" si="4"/>
        <v>267</v>
      </c>
      <c r="B272" s="46">
        <v>270</v>
      </c>
      <c r="C272" s="16" t="s">
        <v>448</v>
      </c>
      <c r="D272" s="7">
        <v>115362</v>
      </c>
      <c r="E272" s="7">
        <v>61</v>
      </c>
      <c r="F272" s="75">
        <v>1891.1803278688524</v>
      </c>
    </row>
    <row r="273" spans="1:6" ht="12" customHeight="1" x14ac:dyDescent="0.25">
      <c r="A273" s="15">
        <f t="shared" si="4"/>
        <v>268</v>
      </c>
      <c r="B273" s="46">
        <v>271</v>
      </c>
      <c r="C273" s="16" t="s">
        <v>449</v>
      </c>
      <c r="D273" s="7">
        <v>111609</v>
      </c>
      <c r="E273" s="7">
        <v>61</v>
      </c>
      <c r="F273" s="75">
        <v>1829.655737704918</v>
      </c>
    </row>
    <row r="274" spans="1:6" ht="12" customHeight="1" x14ac:dyDescent="0.25">
      <c r="A274" s="15">
        <f t="shared" si="4"/>
        <v>269</v>
      </c>
      <c r="B274" s="46">
        <v>272</v>
      </c>
      <c r="C274" s="16" t="s">
        <v>450</v>
      </c>
      <c r="D274" s="7">
        <v>174829</v>
      </c>
      <c r="E274" s="7">
        <v>90</v>
      </c>
      <c r="F274" s="75">
        <v>1942.5444444444445</v>
      </c>
    </row>
    <row r="275" spans="1:6" ht="12" customHeight="1" x14ac:dyDescent="0.25">
      <c r="A275" s="15">
        <f t="shared" si="4"/>
        <v>270</v>
      </c>
      <c r="B275" s="46">
        <v>273</v>
      </c>
      <c r="C275" s="16" t="s">
        <v>451</v>
      </c>
      <c r="D275" s="7">
        <v>7540</v>
      </c>
      <c r="E275" s="7">
        <v>4</v>
      </c>
      <c r="F275" s="75">
        <v>1885</v>
      </c>
    </row>
    <row r="276" spans="1:6" ht="12" customHeight="1" x14ac:dyDescent="0.25">
      <c r="A276" s="15">
        <f t="shared" si="4"/>
        <v>271</v>
      </c>
      <c r="B276" s="46">
        <v>274</v>
      </c>
      <c r="C276" s="16" t="s">
        <v>452</v>
      </c>
      <c r="D276" s="7">
        <v>485009</v>
      </c>
      <c r="E276" s="7">
        <v>258</v>
      </c>
      <c r="F276" s="75">
        <v>1879.8798449612402</v>
      </c>
    </row>
    <row r="277" spans="1:6" ht="12" customHeight="1" x14ac:dyDescent="0.25">
      <c r="A277" s="15">
        <f t="shared" si="4"/>
        <v>272</v>
      </c>
      <c r="B277" s="46">
        <v>275</v>
      </c>
      <c r="C277" s="16" t="s">
        <v>453</v>
      </c>
      <c r="D277" s="7">
        <v>88916</v>
      </c>
      <c r="E277" s="7">
        <v>60</v>
      </c>
      <c r="F277" s="75">
        <v>1481.9333333333334</v>
      </c>
    </row>
    <row r="278" spans="1:6" ht="12" customHeight="1" x14ac:dyDescent="0.25">
      <c r="A278" s="15">
        <f t="shared" si="4"/>
        <v>273</v>
      </c>
      <c r="B278" s="46">
        <v>276</v>
      </c>
      <c r="C278" s="16" t="s">
        <v>454</v>
      </c>
      <c r="D278" s="7">
        <v>88626</v>
      </c>
      <c r="E278" s="7">
        <v>59</v>
      </c>
      <c r="F278" s="75">
        <v>1502.1355932203389</v>
      </c>
    </row>
    <row r="279" spans="1:6" ht="12" customHeight="1" x14ac:dyDescent="0.25">
      <c r="A279" s="15">
        <f t="shared" si="4"/>
        <v>274</v>
      </c>
      <c r="B279" s="46">
        <v>277</v>
      </c>
      <c r="C279" s="16" t="s">
        <v>455</v>
      </c>
      <c r="D279" s="7">
        <v>26693</v>
      </c>
      <c r="E279" s="7">
        <v>14</v>
      </c>
      <c r="F279" s="75">
        <v>1906.6428571428571</v>
      </c>
    </row>
    <row r="280" spans="1:6" ht="12" customHeight="1" x14ac:dyDescent="0.25">
      <c r="A280" s="15">
        <f t="shared" si="4"/>
        <v>275</v>
      </c>
      <c r="B280" s="46">
        <v>278</v>
      </c>
      <c r="C280" s="16" t="s">
        <v>456</v>
      </c>
      <c r="D280" s="7">
        <v>204167</v>
      </c>
      <c r="E280" s="7">
        <v>109</v>
      </c>
      <c r="F280" s="75">
        <v>1873.0917431192661</v>
      </c>
    </row>
    <row r="281" spans="1:6" ht="12" customHeight="1" x14ac:dyDescent="0.25">
      <c r="A281" s="15">
        <f t="shared" si="4"/>
        <v>276</v>
      </c>
      <c r="B281" s="46">
        <v>279</v>
      </c>
      <c r="C281" s="16" t="s">
        <v>457</v>
      </c>
      <c r="D281" s="7">
        <v>205560</v>
      </c>
      <c r="E281" s="7">
        <v>108</v>
      </c>
      <c r="F281" s="75">
        <v>1903.3333333333333</v>
      </c>
    </row>
    <row r="282" spans="1:6" ht="12" customHeight="1" x14ac:dyDescent="0.25">
      <c r="A282" s="15">
        <f t="shared" si="4"/>
        <v>277</v>
      </c>
      <c r="B282" s="46">
        <v>280</v>
      </c>
      <c r="C282" s="16" t="s">
        <v>458</v>
      </c>
      <c r="D282" s="7">
        <v>69990</v>
      </c>
      <c r="E282" s="7">
        <v>37</v>
      </c>
      <c r="F282" s="75">
        <v>1891.6216216216217</v>
      </c>
    </row>
    <row r="283" spans="1:6" ht="12" customHeight="1" x14ac:dyDescent="0.25">
      <c r="A283" s="15">
        <f t="shared" si="4"/>
        <v>278</v>
      </c>
      <c r="B283" s="46">
        <v>281</v>
      </c>
      <c r="C283" s="16" t="s">
        <v>459</v>
      </c>
      <c r="D283" s="7">
        <v>49464</v>
      </c>
      <c r="E283" s="7">
        <v>32</v>
      </c>
      <c r="F283" s="75">
        <v>1545.75</v>
      </c>
    </row>
    <row r="284" spans="1:6" ht="12" customHeight="1" x14ac:dyDescent="0.25">
      <c r="A284" s="15">
        <f t="shared" si="4"/>
        <v>279</v>
      </c>
      <c r="B284" s="46">
        <v>282</v>
      </c>
      <c r="C284" s="16" t="s">
        <v>460</v>
      </c>
      <c r="D284" s="7">
        <v>39625</v>
      </c>
      <c r="E284" s="7">
        <v>22</v>
      </c>
      <c r="F284" s="75">
        <v>1801.1363636363637</v>
      </c>
    </row>
    <row r="285" spans="1:6" ht="12" customHeight="1" x14ac:dyDescent="0.25">
      <c r="A285" s="15">
        <f t="shared" si="4"/>
        <v>280</v>
      </c>
      <c r="B285" s="46">
        <v>283</v>
      </c>
      <c r="C285" s="16" t="s">
        <v>461</v>
      </c>
      <c r="D285" s="7">
        <v>60452</v>
      </c>
      <c r="E285" s="7">
        <v>32</v>
      </c>
      <c r="F285" s="75">
        <v>1889.125</v>
      </c>
    </row>
    <row r="286" spans="1:6" ht="12" customHeight="1" x14ac:dyDescent="0.25">
      <c r="A286" s="15">
        <f t="shared" si="4"/>
        <v>281</v>
      </c>
      <c r="B286" s="46">
        <v>284</v>
      </c>
      <c r="C286" s="16" t="s">
        <v>139</v>
      </c>
      <c r="D286" s="7">
        <v>82038</v>
      </c>
      <c r="E286" s="7">
        <v>42</v>
      </c>
      <c r="F286" s="75">
        <v>1953.2857142857142</v>
      </c>
    </row>
    <row r="287" spans="1:6" ht="12" customHeight="1" x14ac:dyDescent="0.25">
      <c r="A287" s="15">
        <f t="shared" si="4"/>
        <v>282</v>
      </c>
      <c r="B287" s="46">
        <v>285</v>
      </c>
      <c r="C287" s="16" t="s">
        <v>462</v>
      </c>
      <c r="D287" s="7">
        <v>107910</v>
      </c>
      <c r="E287" s="7">
        <v>60</v>
      </c>
      <c r="F287" s="75">
        <v>1798.5</v>
      </c>
    </row>
    <row r="288" spans="1:6" ht="12" customHeight="1" x14ac:dyDescent="0.25">
      <c r="A288" s="15">
        <f t="shared" si="4"/>
        <v>283</v>
      </c>
      <c r="B288" s="46">
        <v>286</v>
      </c>
      <c r="C288" s="16" t="s">
        <v>463</v>
      </c>
      <c r="D288" s="7">
        <v>52329</v>
      </c>
      <c r="E288" s="7">
        <v>27</v>
      </c>
      <c r="F288" s="75">
        <v>1938.1111111111111</v>
      </c>
    </row>
    <row r="289" spans="1:6" ht="12" customHeight="1" x14ac:dyDescent="0.25">
      <c r="A289" s="15">
        <f t="shared" si="4"/>
        <v>284</v>
      </c>
      <c r="B289" s="46">
        <v>287</v>
      </c>
      <c r="C289" s="16" t="s">
        <v>464</v>
      </c>
      <c r="D289" s="7">
        <v>101575</v>
      </c>
      <c r="E289" s="7">
        <v>68</v>
      </c>
      <c r="F289" s="75">
        <v>1493.75</v>
      </c>
    </row>
    <row r="290" spans="1:6" ht="12" customHeight="1" x14ac:dyDescent="0.25">
      <c r="A290" s="15">
        <f t="shared" si="4"/>
        <v>285</v>
      </c>
      <c r="B290" s="46">
        <v>288</v>
      </c>
      <c r="C290" s="16" t="s">
        <v>465</v>
      </c>
      <c r="D290" s="7">
        <v>74280.58</v>
      </c>
      <c r="E290" s="7">
        <v>50</v>
      </c>
      <c r="F290" s="75">
        <v>1485.6116</v>
      </c>
    </row>
    <row r="291" spans="1:6" ht="12" customHeight="1" x14ac:dyDescent="0.25">
      <c r="A291" s="15">
        <f t="shared" si="4"/>
        <v>286</v>
      </c>
      <c r="B291" s="46">
        <v>289</v>
      </c>
      <c r="C291" s="16" t="s">
        <v>466</v>
      </c>
      <c r="D291" s="7">
        <v>12668</v>
      </c>
      <c r="E291" s="7">
        <v>8</v>
      </c>
      <c r="F291" s="75">
        <v>1583.5</v>
      </c>
    </row>
    <row r="292" spans="1:6" ht="12" customHeight="1" x14ac:dyDescent="0.25">
      <c r="A292" s="15">
        <f t="shared" si="4"/>
        <v>287</v>
      </c>
      <c r="B292" s="46">
        <v>290</v>
      </c>
      <c r="C292" s="16" t="s">
        <v>467</v>
      </c>
      <c r="D292" s="7">
        <v>30766</v>
      </c>
      <c r="E292" s="7">
        <v>16</v>
      </c>
      <c r="F292" s="75">
        <v>1922.875</v>
      </c>
    </row>
    <row r="293" spans="1:6" ht="12" customHeight="1" x14ac:dyDescent="0.25">
      <c r="A293" s="15">
        <f t="shared" si="4"/>
        <v>288</v>
      </c>
      <c r="B293" s="46">
        <v>291</v>
      </c>
      <c r="C293" s="16" t="s">
        <v>468</v>
      </c>
      <c r="D293" s="7">
        <v>45366</v>
      </c>
      <c r="E293" s="7">
        <v>24</v>
      </c>
      <c r="F293" s="75">
        <v>1890.25</v>
      </c>
    </row>
    <row r="294" spans="1:6" ht="12" customHeight="1" x14ac:dyDescent="0.25">
      <c r="A294" s="15">
        <f t="shared" si="4"/>
        <v>289</v>
      </c>
      <c r="B294" s="46">
        <v>292</v>
      </c>
      <c r="C294" s="16" t="s">
        <v>469</v>
      </c>
      <c r="D294" s="7">
        <v>25574</v>
      </c>
      <c r="E294" s="7">
        <v>13</v>
      </c>
      <c r="F294" s="75">
        <v>1967.2307692307693</v>
      </c>
    </row>
    <row r="295" spans="1:6" ht="12" customHeight="1" x14ac:dyDescent="0.25">
      <c r="A295" s="15">
        <f t="shared" si="4"/>
        <v>290</v>
      </c>
      <c r="B295" s="46">
        <v>293</v>
      </c>
      <c r="C295" s="16" t="s">
        <v>470</v>
      </c>
      <c r="D295" s="7">
        <v>96512</v>
      </c>
      <c r="E295" s="7">
        <v>64</v>
      </c>
      <c r="F295" s="75">
        <v>1508</v>
      </c>
    </row>
    <row r="296" spans="1:6" ht="12" customHeight="1" x14ac:dyDescent="0.25">
      <c r="A296" s="15">
        <f t="shared" si="4"/>
        <v>291</v>
      </c>
      <c r="B296" s="46">
        <v>294</v>
      </c>
      <c r="C296" s="16" t="s">
        <v>471</v>
      </c>
      <c r="D296" s="7">
        <v>87616</v>
      </c>
      <c r="E296" s="7">
        <v>45</v>
      </c>
      <c r="F296" s="75">
        <v>1947.0222222222221</v>
      </c>
    </row>
    <row r="297" spans="1:6" ht="12" customHeight="1" x14ac:dyDescent="0.25">
      <c r="A297" s="15">
        <f t="shared" si="4"/>
        <v>292</v>
      </c>
      <c r="B297" s="46">
        <v>295</v>
      </c>
      <c r="C297" s="16" t="s">
        <v>472</v>
      </c>
      <c r="D297" s="7">
        <v>14562</v>
      </c>
      <c r="E297" s="7">
        <v>8</v>
      </c>
      <c r="F297" s="75">
        <v>1820.25</v>
      </c>
    </row>
    <row r="298" spans="1:6" ht="12" customHeight="1" x14ac:dyDescent="0.25">
      <c r="A298" s="15">
        <f t="shared" si="4"/>
        <v>293</v>
      </c>
      <c r="B298" s="46">
        <v>296</v>
      </c>
      <c r="C298" s="16" t="s">
        <v>473</v>
      </c>
      <c r="D298" s="7">
        <v>93651</v>
      </c>
      <c r="E298" s="7">
        <v>49</v>
      </c>
      <c r="F298" s="75">
        <v>1911.2448979591836</v>
      </c>
    </row>
    <row r="299" spans="1:6" ht="12" customHeight="1" x14ac:dyDescent="0.25">
      <c r="A299" s="15">
        <f t="shared" si="4"/>
        <v>294</v>
      </c>
      <c r="B299" s="46">
        <v>297</v>
      </c>
      <c r="C299" s="16" t="s">
        <v>474</v>
      </c>
      <c r="D299" s="7">
        <v>39544</v>
      </c>
      <c r="E299" s="7">
        <v>27</v>
      </c>
      <c r="F299" s="75">
        <v>1464.5925925925926</v>
      </c>
    </row>
    <row r="300" spans="1:6" ht="12" customHeight="1" x14ac:dyDescent="0.25">
      <c r="A300" s="15">
        <f t="shared" si="4"/>
        <v>295</v>
      </c>
      <c r="B300" s="46">
        <v>298</v>
      </c>
      <c r="C300" s="16" t="s">
        <v>475</v>
      </c>
      <c r="D300" s="7">
        <v>64090</v>
      </c>
      <c r="E300" s="7">
        <v>34</v>
      </c>
      <c r="F300" s="75">
        <v>1885</v>
      </c>
    </row>
    <row r="301" spans="1:6" ht="12" customHeight="1" x14ac:dyDescent="0.25">
      <c r="A301" s="15">
        <f t="shared" si="4"/>
        <v>296</v>
      </c>
      <c r="B301" s="46">
        <v>299</v>
      </c>
      <c r="C301" s="16" t="s">
        <v>476</v>
      </c>
      <c r="D301" s="7">
        <v>160602</v>
      </c>
      <c r="E301" s="7">
        <v>83</v>
      </c>
      <c r="F301" s="75">
        <v>1934.9638554216867</v>
      </c>
    </row>
    <row r="302" spans="1:6" ht="12" customHeight="1" x14ac:dyDescent="0.25">
      <c r="A302" s="15">
        <f t="shared" si="4"/>
        <v>297</v>
      </c>
      <c r="B302" s="46">
        <v>300</v>
      </c>
      <c r="C302" s="16" t="s">
        <v>477</v>
      </c>
      <c r="D302" s="7">
        <v>79924</v>
      </c>
      <c r="E302" s="7">
        <v>42</v>
      </c>
      <c r="F302" s="75">
        <v>1902.952380952381</v>
      </c>
    </row>
    <row r="303" spans="1:6" ht="12" customHeight="1" x14ac:dyDescent="0.25">
      <c r="A303" s="15">
        <f t="shared" si="4"/>
        <v>298</v>
      </c>
      <c r="B303" s="46">
        <v>301</v>
      </c>
      <c r="C303" s="16" t="s">
        <v>478</v>
      </c>
      <c r="D303" s="7">
        <v>32562</v>
      </c>
      <c r="E303" s="7">
        <v>18</v>
      </c>
      <c r="F303" s="75">
        <v>1809</v>
      </c>
    </row>
    <row r="304" spans="1:6" ht="12" customHeight="1" x14ac:dyDescent="0.25">
      <c r="A304" s="15">
        <f t="shared" si="4"/>
        <v>299</v>
      </c>
      <c r="B304" s="46">
        <v>302</v>
      </c>
      <c r="C304" s="16" t="s">
        <v>479</v>
      </c>
      <c r="D304" s="7">
        <v>45846</v>
      </c>
      <c r="E304" s="7">
        <v>24</v>
      </c>
      <c r="F304" s="75">
        <v>1910.25</v>
      </c>
    </row>
    <row r="305" spans="1:6" ht="12" customHeight="1" x14ac:dyDescent="0.25">
      <c r="A305" s="15">
        <f t="shared" si="4"/>
        <v>300</v>
      </c>
      <c r="B305" s="46">
        <v>303</v>
      </c>
      <c r="C305" s="16" t="s">
        <v>480</v>
      </c>
      <c r="D305" s="7">
        <v>237592</v>
      </c>
      <c r="E305" s="7">
        <v>140</v>
      </c>
      <c r="F305" s="75">
        <v>1697.0857142857142</v>
      </c>
    </row>
    <row r="306" spans="1:6" ht="12" customHeight="1" x14ac:dyDescent="0.25">
      <c r="A306" s="15">
        <f t="shared" si="4"/>
        <v>301</v>
      </c>
      <c r="B306" s="46">
        <v>304</v>
      </c>
      <c r="C306" s="16" t="s">
        <v>481</v>
      </c>
      <c r="D306" s="7">
        <v>57452</v>
      </c>
      <c r="E306" s="7">
        <v>31</v>
      </c>
      <c r="F306" s="75">
        <v>1853.2903225806451</v>
      </c>
    </row>
    <row r="307" spans="1:6" ht="12" customHeight="1" x14ac:dyDescent="0.25">
      <c r="A307" s="15">
        <f t="shared" si="4"/>
        <v>302</v>
      </c>
      <c r="B307" s="46">
        <v>305</v>
      </c>
      <c r="C307" s="16" t="s">
        <v>482</v>
      </c>
      <c r="D307" s="7">
        <v>38428</v>
      </c>
      <c r="E307" s="7">
        <v>22</v>
      </c>
      <c r="F307" s="75">
        <v>1746.7272727272727</v>
      </c>
    </row>
    <row r="308" spans="1:6" ht="12" customHeight="1" x14ac:dyDescent="0.25">
      <c r="A308" s="15">
        <f t="shared" si="4"/>
        <v>303</v>
      </c>
      <c r="B308" s="46">
        <v>306</v>
      </c>
      <c r="C308" s="16" t="s">
        <v>483</v>
      </c>
      <c r="D308" s="7">
        <v>29540</v>
      </c>
      <c r="E308" s="7">
        <v>16</v>
      </c>
      <c r="F308" s="75">
        <v>1846.25</v>
      </c>
    </row>
    <row r="309" spans="1:6" ht="12" customHeight="1" x14ac:dyDescent="0.25">
      <c r="A309" s="15">
        <f t="shared" si="4"/>
        <v>304</v>
      </c>
      <c r="B309" s="46">
        <v>307</v>
      </c>
      <c r="C309" s="16" t="s">
        <v>484</v>
      </c>
      <c r="D309" s="7">
        <v>12080</v>
      </c>
      <c r="E309" s="7">
        <v>8</v>
      </c>
      <c r="F309" s="75">
        <v>1510</v>
      </c>
    </row>
    <row r="310" spans="1:6" ht="12" customHeight="1" x14ac:dyDescent="0.25">
      <c r="A310" s="15">
        <f t="shared" si="4"/>
        <v>305</v>
      </c>
      <c r="B310" s="46">
        <v>308</v>
      </c>
      <c r="C310" s="16" t="s">
        <v>485</v>
      </c>
      <c r="D310" s="7">
        <v>43732</v>
      </c>
      <c r="E310" s="7">
        <v>23</v>
      </c>
      <c r="F310" s="75">
        <v>1901.391304347826</v>
      </c>
    </row>
    <row r="311" spans="1:6" ht="12" customHeight="1" x14ac:dyDescent="0.25">
      <c r="A311" s="15">
        <f t="shared" si="4"/>
        <v>306</v>
      </c>
      <c r="B311" s="46">
        <v>309</v>
      </c>
      <c r="C311" s="16" t="s">
        <v>486</v>
      </c>
      <c r="D311" s="7">
        <v>26693</v>
      </c>
      <c r="E311" s="7">
        <v>14</v>
      </c>
      <c r="F311" s="75">
        <v>1906.6428571428571</v>
      </c>
    </row>
    <row r="312" spans="1:6" ht="12" customHeight="1" x14ac:dyDescent="0.25">
      <c r="A312" s="15">
        <f t="shared" si="4"/>
        <v>307</v>
      </c>
      <c r="B312" s="46">
        <v>310</v>
      </c>
      <c r="C312" s="16" t="s">
        <v>487</v>
      </c>
      <c r="D312" s="7">
        <v>13572</v>
      </c>
      <c r="E312" s="7">
        <v>7</v>
      </c>
      <c r="F312" s="75">
        <v>1938.8571428571429</v>
      </c>
    </row>
    <row r="313" spans="1:6" ht="12" customHeight="1" x14ac:dyDescent="0.25">
      <c r="A313" s="15">
        <f t="shared" si="4"/>
        <v>308</v>
      </c>
      <c r="B313" s="46">
        <v>311</v>
      </c>
      <c r="C313" s="16" t="s">
        <v>488</v>
      </c>
      <c r="D313" s="7">
        <v>26180</v>
      </c>
      <c r="E313" s="7">
        <v>17</v>
      </c>
      <c r="F313" s="75">
        <v>1540</v>
      </c>
    </row>
    <row r="314" spans="1:6" ht="12" customHeight="1" x14ac:dyDescent="0.25">
      <c r="A314" s="15">
        <f t="shared" si="4"/>
        <v>309</v>
      </c>
      <c r="B314" s="46">
        <v>312</v>
      </c>
      <c r="C314" s="16" t="s">
        <v>489</v>
      </c>
      <c r="D314" s="7">
        <v>43732</v>
      </c>
      <c r="E314" s="7">
        <v>23</v>
      </c>
      <c r="F314" s="75">
        <v>1901.391304347826</v>
      </c>
    </row>
    <row r="315" spans="1:6" ht="12" customHeight="1" x14ac:dyDescent="0.25">
      <c r="A315" s="15">
        <f t="shared" si="4"/>
        <v>310</v>
      </c>
      <c r="B315" s="46">
        <v>313</v>
      </c>
      <c r="C315" s="16" t="s">
        <v>490</v>
      </c>
      <c r="D315" s="7">
        <v>29421</v>
      </c>
      <c r="E315" s="7">
        <v>18</v>
      </c>
      <c r="F315" s="75">
        <v>1634.5</v>
      </c>
    </row>
    <row r="316" spans="1:6" ht="12" customHeight="1" x14ac:dyDescent="0.25">
      <c r="A316" s="15">
        <f t="shared" si="4"/>
        <v>311</v>
      </c>
      <c r="B316" s="46">
        <v>314</v>
      </c>
      <c r="C316" s="16" t="s">
        <v>491</v>
      </c>
      <c r="D316" s="7">
        <v>51419</v>
      </c>
      <c r="E316" s="7">
        <v>27</v>
      </c>
      <c r="F316" s="75">
        <v>1904.4074074074074</v>
      </c>
    </row>
    <row r="317" spans="1:6" ht="12" customHeight="1" x14ac:dyDescent="0.25">
      <c r="A317" s="15">
        <f t="shared" si="4"/>
        <v>312</v>
      </c>
      <c r="B317" s="46">
        <v>315</v>
      </c>
      <c r="C317" s="16" t="s">
        <v>492</v>
      </c>
      <c r="D317" s="7">
        <v>9048</v>
      </c>
      <c r="E317" s="7">
        <v>6</v>
      </c>
      <c r="F317" s="75">
        <v>1508</v>
      </c>
    </row>
    <row r="318" spans="1:6" ht="12" customHeight="1" x14ac:dyDescent="0.25">
      <c r="A318" s="15">
        <f t="shared" si="4"/>
        <v>313</v>
      </c>
      <c r="B318" s="46">
        <v>316</v>
      </c>
      <c r="C318" s="16" t="s">
        <v>493</v>
      </c>
      <c r="D318" s="7">
        <v>36752</v>
      </c>
      <c r="E318" s="7">
        <v>20</v>
      </c>
      <c r="F318" s="75">
        <v>1837.6</v>
      </c>
    </row>
    <row r="319" spans="1:6" ht="12" customHeight="1" x14ac:dyDescent="0.25">
      <c r="A319" s="15">
        <f t="shared" si="4"/>
        <v>314</v>
      </c>
      <c r="B319" s="46">
        <v>317</v>
      </c>
      <c r="C319" s="16" t="s">
        <v>494</v>
      </c>
      <c r="D319" s="7">
        <v>15080</v>
      </c>
      <c r="E319" s="7">
        <v>8</v>
      </c>
      <c r="F319" s="75">
        <v>1885</v>
      </c>
    </row>
    <row r="320" spans="1:6" ht="12" customHeight="1" x14ac:dyDescent="0.25">
      <c r="A320" s="15">
        <f t="shared" si="4"/>
        <v>315</v>
      </c>
      <c r="B320" s="46">
        <v>318</v>
      </c>
      <c r="C320" s="16" t="s">
        <v>495</v>
      </c>
      <c r="D320" s="7">
        <v>37659</v>
      </c>
      <c r="E320" s="7">
        <v>20</v>
      </c>
      <c r="F320" s="75">
        <v>1882.95</v>
      </c>
    </row>
    <row r="321" spans="1:6" ht="12" customHeight="1" x14ac:dyDescent="0.25">
      <c r="A321" s="15">
        <f t="shared" si="4"/>
        <v>316</v>
      </c>
      <c r="B321" s="46">
        <v>319</v>
      </c>
      <c r="C321" s="16" t="s">
        <v>496</v>
      </c>
      <c r="D321" s="7">
        <v>34986</v>
      </c>
      <c r="E321" s="7">
        <v>23</v>
      </c>
      <c r="F321" s="75">
        <v>1521.1304347826087</v>
      </c>
    </row>
    <row r="322" spans="1:6" ht="12" customHeight="1" x14ac:dyDescent="0.25">
      <c r="A322" s="15">
        <f t="shared" si="4"/>
        <v>317</v>
      </c>
      <c r="B322" s="46">
        <v>320</v>
      </c>
      <c r="C322" s="16" t="s">
        <v>497</v>
      </c>
      <c r="D322" s="7">
        <v>53372</v>
      </c>
      <c r="E322" s="7">
        <v>28</v>
      </c>
      <c r="F322" s="75">
        <v>1906.1428571428571</v>
      </c>
    </row>
    <row r="323" spans="1:6" ht="12" customHeight="1" x14ac:dyDescent="0.25">
      <c r="A323" s="15">
        <f t="shared" si="4"/>
        <v>318</v>
      </c>
      <c r="B323" s="46">
        <v>321</v>
      </c>
      <c r="C323" s="16" t="s">
        <v>498</v>
      </c>
      <c r="D323" s="7">
        <v>53082</v>
      </c>
      <c r="E323" s="7">
        <v>35</v>
      </c>
      <c r="F323" s="75">
        <v>1516.6285714285714</v>
      </c>
    </row>
    <row r="324" spans="1:6" ht="12" customHeight="1" x14ac:dyDescent="0.25">
      <c r="A324" s="15">
        <f t="shared" si="4"/>
        <v>319</v>
      </c>
      <c r="B324" s="46">
        <v>322</v>
      </c>
      <c r="C324" s="16" t="s">
        <v>499</v>
      </c>
      <c r="D324" s="7">
        <v>7540</v>
      </c>
      <c r="E324" s="7">
        <v>4</v>
      </c>
      <c r="F324" s="75">
        <v>1885</v>
      </c>
    </row>
    <row r="325" spans="1:6" ht="12" customHeight="1" x14ac:dyDescent="0.25">
      <c r="A325" s="15">
        <f t="shared" si="4"/>
        <v>320</v>
      </c>
      <c r="B325" s="46">
        <v>323</v>
      </c>
      <c r="C325" s="16" t="s">
        <v>500</v>
      </c>
      <c r="D325" s="7">
        <v>52478</v>
      </c>
      <c r="E325" s="7">
        <v>32</v>
      </c>
      <c r="F325" s="75">
        <v>1639.9375</v>
      </c>
    </row>
    <row r="326" spans="1:6" ht="12" customHeight="1" x14ac:dyDescent="0.25">
      <c r="A326" s="15">
        <f t="shared" si="4"/>
        <v>321</v>
      </c>
      <c r="B326" s="46">
        <v>324</v>
      </c>
      <c r="C326" s="16" t="s">
        <v>501</v>
      </c>
      <c r="D326" s="7">
        <v>66440</v>
      </c>
      <c r="E326" s="7">
        <v>45</v>
      </c>
      <c r="F326" s="75">
        <v>1476.4444444444443</v>
      </c>
    </row>
    <row r="327" spans="1:6" ht="12" customHeight="1" x14ac:dyDescent="0.25">
      <c r="A327" s="15">
        <f t="shared" si="4"/>
        <v>322</v>
      </c>
      <c r="B327" s="46">
        <v>325</v>
      </c>
      <c r="C327" s="16" t="s">
        <v>502</v>
      </c>
      <c r="D327" s="7">
        <v>29341</v>
      </c>
      <c r="E327" s="7">
        <v>19</v>
      </c>
      <c r="F327" s="75">
        <v>1544.2631578947369</v>
      </c>
    </row>
    <row r="328" spans="1:6" ht="12" customHeight="1" x14ac:dyDescent="0.25">
      <c r="A328" s="15">
        <f t="shared" ref="A328:A372" si="5">A327+1</f>
        <v>323</v>
      </c>
      <c r="B328" s="46">
        <v>326</v>
      </c>
      <c r="C328" s="16" t="s">
        <v>503</v>
      </c>
      <c r="D328" s="7">
        <v>148640</v>
      </c>
      <c r="E328" s="7">
        <v>78</v>
      </c>
      <c r="F328" s="75">
        <v>1905.6410256410256</v>
      </c>
    </row>
    <row r="329" spans="1:6" ht="12" customHeight="1" x14ac:dyDescent="0.25">
      <c r="A329" s="15">
        <f t="shared" si="5"/>
        <v>324</v>
      </c>
      <c r="B329" s="46">
        <v>327</v>
      </c>
      <c r="C329" s="16" t="s">
        <v>504</v>
      </c>
      <c r="D329" s="7">
        <v>38003</v>
      </c>
      <c r="E329" s="7">
        <v>20</v>
      </c>
      <c r="F329" s="75">
        <v>1900.15</v>
      </c>
    </row>
    <row r="330" spans="1:6" ht="12" customHeight="1" x14ac:dyDescent="0.25">
      <c r="A330" s="15">
        <f t="shared" si="5"/>
        <v>325</v>
      </c>
      <c r="B330" s="46">
        <v>328</v>
      </c>
      <c r="C330" s="16" t="s">
        <v>505</v>
      </c>
      <c r="D330" s="7">
        <v>41773</v>
      </c>
      <c r="E330" s="7">
        <v>22</v>
      </c>
      <c r="F330" s="75">
        <v>1898.7727272727273</v>
      </c>
    </row>
    <row r="331" spans="1:6" ht="12" customHeight="1" x14ac:dyDescent="0.25">
      <c r="A331" s="15">
        <f t="shared" si="5"/>
        <v>326</v>
      </c>
      <c r="B331" s="46">
        <v>329</v>
      </c>
      <c r="C331" s="16" t="s">
        <v>506</v>
      </c>
      <c r="D331" s="7">
        <v>60623</v>
      </c>
      <c r="E331" s="7">
        <v>32</v>
      </c>
      <c r="F331" s="75">
        <v>1894.46875</v>
      </c>
    </row>
    <row r="332" spans="1:6" ht="12" customHeight="1" x14ac:dyDescent="0.25">
      <c r="A332" s="15">
        <f t="shared" si="5"/>
        <v>327</v>
      </c>
      <c r="B332" s="46">
        <v>330</v>
      </c>
      <c r="C332" s="16" t="s">
        <v>507</v>
      </c>
      <c r="D332" s="7">
        <v>91926</v>
      </c>
      <c r="E332" s="7">
        <v>51</v>
      </c>
      <c r="F332" s="75">
        <v>1802.4705882352941</v>
      </c>
    </row>
    <row r="333" spans="1:6" ht="12" customHeight="1" x14ac:dyDescent="0.25">
      <c r="A333" s="15">
        <f t="shared" si="5"/>
        <v>328</v>
      </c>
      <c r="B333" s="46">
        <v>332</v>
      </c>
      <c r="C333" s="16" t="s">
        <v>509</v>
      </c>
      <c r="D333" s="7">
        <v>22620</v>
      </c>
      <c r="E333" s="7">
        <v>12</v>
      </c>
      <c r="F333" s="75">
        <v>1885</v>
      </c>
    </row>
    <row r="334" spans="1:6" ht="12" customHeight="1" x14ac:dyDescent="0.25">
      <c r="A334" s="15">
        <f t="shared" si="5"/>
        <v>329</v>
      </c>
      <c r="B334" s="46">
        <v>333</v>
      </c>
      <c r="C334" s="16" t="s">
        <v>510</v>
      </c>
      <c r="D334" s="7">
        <v>122209</v>
      </c>
      <c r="E334" s="7">
        <v>81</v>
      </c>
      <c r="F334" s="75">
        <v>1508.7530864197531</v>
      </c>
    </row>
    <row r="335" spans="1:6" ht="12" customHeight="1" x14ac:dyDescent="0.25">
      <c r="A335" s="15">
        <f t="shared" si="5"/>
        <v>330</v>
      </c>
      <c r="B335" s="46">
        <v>334</v>
      </c>
      <c r="C335" s="16" t="s">
        <v>511</v>
      </c>
      <c r="D335" s="7">
        <v>66207</v>
      </c>
      <c r="E335" s="7">
        <v>36</v>
      </c>
      <c r="F335" s="75">
        <v>1839.0833333333333</v>
      </c>
    </row>
    <row r="336" spans="1:6" ht="12" customHeight="1" x14ac:dyDescent="0.25">
      <c r="A336" s="15">
        <f t="shared" si="5"/>
        <v>331</v>
      </c>
      <c r="B336" s="46">
        <v>335</v>
      </c>
      <c r="C336" s="16" t="s">
        <v>512</v>
      </c>
      <c r="D336" s="7">
        <v>42224</v>
      </c>
      <c r="E336" s="7">
        <v>28</v>
      </c>
      <c r="F336" s="75">
        <v>1508</v>
      </c>
    </row>
    <row r="337" spans="1:6" ht="12" customHeight="1" x14ac:dyDescent="0.25">
      <c r="A337" s="15">
        <f t="shared" si="5"/>
        <v>332</v>
      </c>
      <c r="B337" s="46">
        <v>336</v>
      </c>
      <c r="C337" s="16" t="s">
        <v>513</v>
      </c>
      <c r="D337" s="7">
        <v>42423</v>
      </c>
      <c r="E337" s="7">
        <v>28</v>
      </c>
      <c r="F337" s="75">
        <v>1515.1071428571429</v>
      </c>
    </row>
    <row r="338" spans="1:6" ht="12" customHeight="1" x14ac:dyDescent="0.25">
      <c r="A338" s="15">
        <f t="shared" si="5"/>
        <v>333</v>
      </c>
      <c r="B338" s="46">
        <v>337</v>
      </c>
      <c r="C338" s="16" t="s">
        <v>514</v>
      </c>
      <c r="D338" s="7">
        <v>45240</v>
      </c>
      <c r="E338" s="7">
        <v>24</v>
      </c>
      <c r="F338" s="75">
        <v>1885</v>
      </c>
    </row>
    <row r="339" spans="1:6" ht="12" customHeight="1" x14ac:dyDescent="0.25">
      <c r="A339" s="15">
        <f t="shared" si="5"/>
        <v>334</v>
      </c>
      <c r="B339" s="46">
        <v>338</v>
      </c>
      <c r="C339" s="16" t="s">
        <v>515</v>
      </c>
      <c r="D339" s="7">
        <v>21582</v>
      </c>
      <c r="E339" s="7">
        <v>12</v>
      </c>
      <c r="F339" s="75">
        <v>1798.5</v>
      </c>
    </row>
    <row r="340" spans="1:6" ht="12" customHeight="1" x14ac:dyDescent="0.25">
      <c r="A340" s="15">
        <f t="shared" si="5"/>
        <v>335</v>
      </c>
      <c r="B340" s="46">
        <v>339</v>
      </c>
      <c r="C340" s="16" t="s">
        <v>516</v>
      </c>
      <c r="D340" s="7">
        <v>64090</v>
      </c>
      <c r="E340" s="7">
        <v>34</v>
      </c>
      <c r="F340" s="75">
        <v>1885</v>
      </c>
    </row>
    <row r="341" spans="1:6" ht="12" customHeight="1" x14ac:dyDescent="0.25">
      <c r="A341" s="15">
        <f t="shared" si="5"/>
        <v>336</v>
      </c>
      <c r="B341" s="46">
        <v>340</v>
      </c>
      <c r="C341" s="16" t="s">
        <v>517</v>
      </c>
      <c r="D341" s="7">
        <v>56853</v>
      </c>
      <c r="E341" s="7">
        <v>30</v>
      </c>
      <c r="F341" s="75">
        <v>1895.1</v>
      </c>
    </row>
    <row r="342" spans="1:6" ht="12" customHeight="1" x14ac:dyDescent="0.25">
      <c r="A342" s="15">
        <f t="shared" si="5"/>
        <v>337</v>
      </c>
      <c r="B342" s="46">
        <v>341</v>
      </c>
      <c r="C342" s="16" t="s">
        <v>518</v>
      </c>
      <c r="D342" s="7">
        <v>110084</v>
      </c>
      <c r="E342" s="7">
        <v>57</v>
      </c>
      <c r="F342" s="75">
        <v>1931.2982456140351</v>
      </c>
    </row>
    <row r="343" spans="1:6" ht="12" customHeight="1" x14ac:dyDescent="0.25">
      <c r="A343" s="15">
        <f t="shared" si="5"/>
        <v>338</v>
      </c>
      <c r="B343" s="46">
        <v>342</v>
      </c>
      <c r="C343" s="16" t="s">
        <v>519</v>
      </c>
      <c r="D343" s="7">
        <v>88841.47</v>
      </c>
      <c r="E343" s="7">
        <v>48</v>
      </c>
      <c r="F343" s="75">
        <v>1850.8639583333334</v>
      </c>
    </row>
    <row r="344" spans="1:6" ht="12" customHeight="1" x14ac:dyDescent="0.25">
      <c r="A344" s="15">
        <f t="shared" si="5"/>
        <v>339</v>
      </c>
      <c r="B344" s="46">
        <v>343</v>
      </c>
      <c r="C344" s="16" t="s">
        <v>520</v>
      </c>
      <c r="D344" s="7">
        <v>128483</v>
      </c>
      <c r="E344" s="7">
        <v>68</v>
      </c>
      <c r="F344" s="75">
        <v>1889.4558823529412</v>
      </c>
    </row>
    <row r="345" spans="1:6" ht="12" customHeight="1" x14ac:dyDescent="0.25">
      <c r="A345" s="15">
        <f t="shared" si="5"/>
        <v>340</v>
      </c>
      <c r="B345" s="46">
        <v>344</v>
      </c>
      <c r="C345" s="16" t="s">
        <v>521</v>
      </c>
      <c r="D345" s="7">
        <v>55342</v>
      </c>
      <c r="E345" s="7">
        <v>29</v>
      </c>
      <c r="F345" s="75">
        <v>1908.344827586207</v>
      </c>
    </row>
    <row r="346" spans="1:6" ht="12" customHeight="1" x14ac:dyDescent="0.25">
      <c r="A346" s="15">
        <f t="shared" si="5"/>
        <v>341</v>
      </c>
      <c r="B346" s="46">
        <v>345</v>
      </c>
      <c r="C346" s="16" t="s">
        <v>141</v>
      </c>
      <c r="D346" s="7">
        <v>234494</v>
      </c>
      <c r="E346" s="7">
        <v>129</v>
      </c>
      <c r="F346" s="75">
        <v>1817.7829457364342</v>
      </c>
    </row>
    <row r="347" spans="1:6" ht="12" customHeight="1" x14ac:dyDescent="0.25">
      <c r="A347" s="15">
        <f t="shared" si="5"/>
        <v>342</v>
      </c>
      <c r="B347" s="46">
        <v>346</v>
      </c>
      <c r="C347" s="16" t="s">
        <v>522</v>
      </c>
      <c r="D347" s="7">
        <v>30160</v>
      </c>
      <c r="E347" s="7">
        <v>20</v>
      </c>
      <c r="F347" s="75">
        <v>1508</v>
      </c>
    </row>
    <row r="348" spans="1:6" ht="12" customHeight="1" x14ac:dyDescent="0.25">
      <c r="A348" s="15">
        <f t="shared" si="5"/>
        <v>343</v>
      </c>
      <c r="B348" s="46">
        <v>347</v>
      </c>
      <c r="C348" s="16" t="s">
        <v>523</v>
      </c>
      <c r="D348" s="7">
        <v>36980</v>
      </c>
      <c r="E348" s="7">
        <v>19</v>
      </c>
      <c r="F348" s="75">
        <v>1946.3157894736842</v>
      </c>
    </row>
    <row r="349" spans="1:6" ht="12" customHeight="1" x14ac:dyDescent="0.25">
      <c r="A349" s="15">
        <f t="shared" si="5"/>
        <v>344</v>
      </c>
      <c r="B349" s="46">
        <v>348</v>
      </c>
      <c r="C349" s="16" t="s">
        <v>524</v>
      </c>
      <c r="D349" s="7">
        <v>91849</v>
      </c>
      <c r="E349" s="7">
        <v>63</v>
      </c>
      <c r="F349" s="75">
        <v>1457.9206349206349</v>
      </c>
    </row>
    <row r="350" spans="1:6" ht="12" customHeight="1" x14ac:dyDescent="0.25">
      <c r="A350" s="15">
        <f t="shared" si="5"/>
        <v>345</v>
      </c>
      <c r="B350" s="46">
        <v>349</v>
      </c>
      <c r="C350" s="16" t="s">
        <v>525</v>
      </c>
      <c r="D350" s="7">
        <v>15899.42</v>
      </c>
      <c r="E350" s="7">
        <v>12</v>
      </c>
      <c r="F350" s="75">
        <v>1324.9516666666666</v>
      </c>
    </row>
    <row r="351" spans="1:6" ht="12" customHeight="1" x14ac:dyDescent="0.25">
      <c r="A351" s="15">
        <f t="shared" si="5"/>
        <v>346</v>
      </c>
      <c r="B351" s="46">
        <v>350</v>
      </c>
      <c r="C351" s="16" t="s">
        <v>526</v>
      </c>
      <c r="D351" s="7">
        <v>33195</v>
      </c>
      <c r="E351" s="7">
        <v>18</v>
      </c>
      <c r="F351" s="75">
        <v>1844.1666666666667</v>
      </c>
    </row>
    <row r="352" spans="1:6" ht="12" customHeight="1" x14ac:dyDescent="0.25">
      <c r="A352" s="15">
        <f t="shared" si="5"/>
        <v>347</v>
      </c>
      <c r="B352" s="46">
        <v>351</v>
      </c>
      <c r="C352" s="16" t="s">
        <v>527</v>
      </c>
      <c r="D352" s="7">
        <v>42579</v>
      </c>
      <c r="E352" s="7">
        <v>29</v>
      </c>
      <c r="F352" s="75">
        <v>1468.2413793103449</v>
      </c>
    </row>
    <row r="353" spans="1:6" ht="12" customHeight="1" x14ac:dyDescent="0.25">
      <c r="A353" s="15">
        <f t="shared" si="5"/>
        <v>348</v>
      </c>
      <c r="B353" s="46">
        <v>352</v>
      </c>
      <c r="C353" s="16" t="s">
        <v>528</v>
      </c>
      <c r="D353" s="7">
        <v>67124</v>
      </c>
      <c r="E353" s="7">
        <v>35</v>
      </c>
      <c r="F353" s="75">
        <v>1917.8285714285714</v>
      </c>
    </row>
    <row r="354" spans="1:6" ht="12" customHeight="1" x14ac:dyDescent="0.25">
      <c r="A354" s="15">
        <f t="shared" si="5"/>
        <v>349</v>
      </c>
      <c r="B354" s="46">
        <v>353</v>
      </c>
      <c r="C354" s="16" t="s">
        <v>529</v>
      </c>
      <c r="D354" s="7">
        <v>50730</v>
      </c>
      <c r="E354" s="7">
        <v>27</v>
      </c>
      <c r="F354" s="75">
        <v>1878.8888888888889</v>
      </c>
    </row>
    <row r="355" spans="1:6" ht="12" customHeight="1" x14ac:dyDescent="0.25">
      <c r="A355" s="15">
        <f t="shared" si="5"/>
        <v>350</v>
      </c>
      <c r="B355" s="46">
        <v>354</v>
      </c>
      <c r="C355" s="16" t="s">
        <v>530</v>
      </c>
      <c r="D355" s="7">
        <v>62582</v>
      </c>
      <c r="E355" s="7">
        <v>33</v>
      </c>
      <c r="F355" s="75">
        <v>1896.4242424242425</v>
      </c>
    </row>
    <row r="356" spans="1:6" ht="12" customHeight="1" x14ac:dyDescent="0.25">
      <c r="A356" s="15">
        <f t="shared" si="5"/>
        <v>351</v>
      </c>
      <c r="B356" s="46">
        <v>355</v>
      </c>
      <c r="C356" s="16" t="s">
        <v>531</v>
      </c>
      <c r="D356" s="7">
        <v>75424</v>
      </c>
      <c r="E356" s="7">
        <v>44</v>
      </c>
      <c r="F356" s="75">
        <v>1714.1818181818182</v>
      </c>
    </row>
    <row r="357" spans="1:6" ht="12" customHeight="1" x14ac:dyDescent="0.25">
      <c r="A357" s="15">
        <f t="shared" si="5"/>
        <v>352</v>
      </c>
      <c r="B357" s="46">
        <v>356</v>
      </c>
      <c r="C357" s="16" t="s">
        <v>532</v>
      </c>
      <c r="D357" s="7">
        <v>110296</v>
      </c>
      <c r="E357" s="7">
        <v>60</v>
      </c>
      <c r="F357" s="75">
        <v>1838.2666666666667</v>
      </c>
    </row>
    <row r="358" spans="1:6" ht="12" customHeight="1" x14ac:dyDescent="0.25">
      <c r="A358" s="15">
        <f t="shared" si="5"/>
        <v>353</v>
      </c>
      <c r="B358" s="46">
        <v>357</v>
      </c>
      <c r="C358" s="16" t="s">
        <v>533</v>
      </c>
      <c r="D358" s="7">
        <v>54552</v>
      </c>
      <c r="E358" s="7">
        <v>37</v>
      </c>
      <c r="F358" s="75">
        <v>1474.3783783783783</v>
      </c>
    </row>
    <row r="359" spans="1:6" ht="12" customHeight="1" x14ac:dyDescent="0.25">
      <c r="A359" s="15">
        <f t="shared" si="5"/>
        <v>354</v>
      </c>
      <c r="B359" s="46">
        <v>358</v>
      </c>
      <c r="C359" s="16" t="s">
        <v>534</v>
      </c>
      <c r="D359" s="7">
        <v>12205</v>
      </c>
      <c r="E359" s="7">
        <v>8</v>
      </c>
      <c r="F359" s="75">
        <v>1525.625</v>
      </c>
    </row>
    <row r="360" spans="1:6" ht="12" customHeight="1" x14ac:dyDescent="0.25">
      <c r="A360" s="15">
        <f t="shared" si="5"/>
        <v>355</v>
      </c>
      <c r="B360" s="46">
        <v>359</v>
      </c>
      <c r="C360" s="16" t="s">
        <v>140</v>
      </c>
      <c r="D360" s="7">
        <v>243546</v>
      </c>
      <c r="E360" s="7">
        <v>131</v>
      </c>
      <c r="F360" s="75">
        <v>1859.1297709923665</v>
      </c>
    </row>
    <row r="361" spans="1:6" ht="12" customHeight="1" x14ac:dyDescent="0.25">
      <c r="A361" s="15">
        <f t="shared" si="5"/>
        <v>356</v>
      </c>
      <c r="B361" s="46">
        <v>360</v>
      </c>
      <c r="C361" s="16" t="s">
        <v>535</v>
      </c>
      <c r="D361" s="7">
        <v>53837</v>
      </c>
      <c r="E361" s="7">
        <v>28</v>
      </c>
      <c r="F361" s="75">
        <v>1922.75</v>
      </c>
    </row>
    <row r="362" spans="1:6" ht="12" customHeight="1" x14ac:dyDescent="0.25">
      <c r="A362" s="15">
        <f t="shared" si="5"/>
        <v>357</v>
      </c>
      <c r="B362" s="46">
        <v>361</v>
      </c>
      <c r="C362" s="16" t="s">
        <v>536</v>
      </c>
      <c r="D362" s="7">
        <v>14385</v>
      </c>
      <c r="E362" s="7">
        <v>10</v>
      </c>
      <c r="F362" s="75">
        <v>1438.5</v>
      </c>
    </row>
    <row r="363" spans="1:6" ht="12" customHeight="1" x14ac:dyDescent="0.25">
      <c r="A363" s="15">
        <f t="shared" si="5"/>
        <v>358</v>
      </c>
      <c r="B363" s="46">
        <v>362</v>
      </c>
      <c r="C363" s="16" t="s">
        <v>537</v>
      </c>
      <c r="D363" s="7">
        <v>60045</v>
      </c>
      <c r="E363" s="7">
        <v>38</v>
      </c>
      <c r="F363" s="75">
        <v>1580.1315789473683</v>
      </c>
    </row>
    <row r="364" spans="1:6" ht="12" customHeight="1" x14ac:dyDescent="0.25">
      <c r="A364" s="15">
        <f t="shared" si="5"/>
        <v>359</v>
      </c>
      <c r="B364" s="46">
        <v>363</v>
      </c>
      <c r="C364" s="16" t="s">
        <v>538</v>
      </c>
      <c r="D364" s="7">
        <v>55345</v>
      </c>
      <c r="E364" s="7">
        <v>29</v>
      </c>
      <c r="F364" s="75">
        <v>1908.4482758620691</v>
      </c>
    </row>
    <row r="365" spans="1:6" ht="12" customHeight="1" x14ac:dyDescent="0.25">
      <c r="A365" s="15">
        <f t="shared" si="5"/>
        <v>360</v>
      </c>
      <c r="B365" s="46">
        <v>364</v>
      </c>
      <c r="C365" s="16" t="s">
        <v>539</v>
      </c>
      <c r="D365" s="7">
        <v>29318</v>
      </c>
      <c r="E365" s="7">
        <v>19</v>
      </c>
      <c r="F365" s="75">
        <v>1543.0526315789473</v>
      </c>
    </row>
    <row r="366" spans="1:6" ht="12" customHeight="1" x14ac:dyDescent="0.25">
      <c r="A366" s="15">
        <f t="shared" si="5"/>
        <v>361</v>
      </c>
      <c r="B366" s="46">
        <v>365</v>
      </c>
      <c r="C366" s="16" t="s">
        <v>540</v>
      </c>
      <c r="D366" s="7">
        <v>60485.8</v>
      </c>
      <c r="E366" s="7">
        <v>34</v>
      </c>
      <c r="F366" s="75">
        <v>1778.9941176470588</v>
      </c>
    </row>
    <row r="367" spans="1:6" ht="12" customHeight="1" x14ac:dyDescent="0.25">
      <c r="A367" s="15">
        <f t="shared" si="5"/>
        <v>362</v>
      </c>
      <c r="B367" s="46">
        <v>366</v>
      </c>
      <c r="C367" s="16" t="s">
        <v>541</v>
      </c>
      <c r="D367" s="7">
        <v>15323</v>
      </c>
      <c r="E367" s="7">
        <v>10</v>
      </c>
      <c r="F367" s="75">
        <v>1532.3</v>
      </c>
    </row>
    <row r="368" spans="1:6" ht="12" customHeight="1" x14ac:dyDescent="0.25">
      <c r="A368" s="15">
        <f t="shared" si="5"/>
        <v>363</v>
      </c>
      <c r="B368" s="46">
        <v>367</v>
      </c>
      <c r="C368" s="16" t="s">
        <v>542</v>
      </c>
      <c r="D368" s="7">
        <v>21112</v>
      </c>
      <c r="E368" s="7">
        <v>11</v>
      </c>
      <c r="F368" s="75">
        <v>1919.2727272727273</v>
      </c>
    </row>
    <row r="369" spans="1:6" ht="12" customHeight="1" x14ac:dyDescent="0.25">
      <c r="A369" s="15">
        <f t="shared" si="5"/>
        <v>364</v>
      </c>
      <c r="B369" s="46">
        <v>368</v>
      </c>
      <c r="C369" s="16" t="s">
        <v>543</v>
      </c>
      <c r="D369" s="7">
        <v>45240</v>
      </c>
      <c r="E369" s="7">
        <v>24</v>
      </c>
      <c r="F369" s="75">
        <v>1885</v>
      </c>
    </row>
    <row r="370" spans="1:6" ht="12" customHeight="1" x14ac:dyDescent="0.25">
      <c r="A370" s="15">
        <f t="shared" si="5"/>
        <v>365</v>
      </c>
      <c r="B370" s="46">
        <v>369</v>
      </c>
      <c r="C370" s="16" t="s">
        <v>544</v>
      </c>
      <c r="D370" s="7">
        <v>42527</v>
      </c>
      <c r="E370" s="7">
        <v>22</v>
      </c>
      <c r="F370" s="75">
        <v>1933.0454545454545</v>
      </c>
    </row>
    <row r="371" spans="1:6" ht="12" customHeight="1" x14ac:dyDescent="0.25">
      <c r="A371" s="15">
        <f t="shared" si="5"/>
        <v>366</v>
      </c>
      <c r="B371" s="46">
        <v>370</v>
      </c>
      <c r="C371" s="16" t="s">
        <v>545</v>
      </c>
      <c r="D371" s="7">
        <v>80472</v>
      </c>
      <c r="E371" s="7">
        <v>50</v>
      </c>
      <c r="F371" s="75">
        <v>1609.44</v>
      </c>
    </row>
    <row r="372" spans="1:6" ht="12" customHeight="1" x14ac:dyDescent="0.25">
      <c r="A372" s="15">
        <f t="shared" si="5"/>
        <v>367</v>
      </c>
      <c r="B372" s="46">
        <v>371</v>
      </c>
      <c r="C372" s="16" t="s">
        <v>546</v>
      </c>
      <c r="D372" s="7">
        <v>49914</v>
      </c>
      <c r="E372" s="7">
        <v>26</v>
      </c>
      <c r="F372" s="75">
        <v>1919.7692307692307</v>
      </c>
    </row>
    <row r="373" spans="1:6" ht="12" customHeight="1" x14ac:dyDescent="0.25">
      <c r="A373" s="15">
        <f>A372+1</f>
        <v>368</v>
      </c>
      <c r="B373" s="46">
        <v>372</v>
      </c>
      <c r="C373" s="16" t="s">
        <v>547</v>
      </c>
      <c r="D373" s="7">
        <v>11334</v>
      </c>
      <c r="E373" s="7">
        <v>6</v>
      </c>
      <c r="F373" s="75">
        <v>1889</v>
      </c>
    </row>
    <row r="374" spans="1:6" ht="12" customHeight="1" x14ac:dyDescent="0.25">
      <c r="A374" s="15">
        <f t="shared" ref="A374:A381" si="6">A373+1</f>
        <v>369</v>
      </c>
      <c r="B374" s="46">
        <v>373</v>
      </c>
      <c r="C374" s="16" t="s">
        <v>548</v>
      </c>
      <c r="D374" s="7">
        <v>46096</v>
      </c>
      <c r="E374" s="7">
        <v>24</v>
      </c>
      <c r="F374" s="75">
        <v>1920.6666666666667</v>
      </c>
    </row>
    <row r="375" spans="1:6" ht="12" customHeight="1" x14ac:dyDescent="0.25">
      <c r="A375" s="15">
        <f t="shared" si="6"/>
        <v>370</v>
      </c>
      <c r="B375" s="46">
        <v>374</v>
      </c>
      <c r="C375" s="16" t="s">
        <v>549</v>
      </c>
      <c r="D375" s="7">
        <v>101655.57</v>
      </c>
      <c r="E375" s="7">
        <v>54</v>
      </c>
      <c r="F375" s="75">
        <v>1882.5105555555556</v>
      </c>
    </row>
    <row r="376" spans="1:6" ht="12" customHeight="1" x14ac:dyDescent="0.25">
      <c r="A376" s="15">
        <f t="shared" si="6"/>
        <v>371</v>
      </c>
      <c r="B376" s="46">
        <v>375</v>
      </c>
      <c r="C376" s="16" t="s">
        <v>550</v>
      </c>
      <c r="D376" s="7">
        <v>125918</v>
      </c>
      <c r="E376" s="7">
        <v>66</v>
      </c>
      <c r="F376" s="75">
        <v>1907.8484848484848</v>
      </c>
    </row>
    <row r="377" spans="1:6" ht="12" customHeight="1" x14ac:dyDescent="0.25">
      <c r="A377" s="15">
        <f t="shared" si="6"/>
        <v>372</v>
      </c>
      <c r="B377" s="46">
        <v>376</v>
      </c>
      <c r="C377" s="16" t="s">
        <v>551</v>
      </c>
      <c r="D377" s="7">
        <v>36120</v>
      </c>
      <c r="E377" s="7">
        <v>19</v>
      </c>
      <c r="F377" s="75">
        <v>1901.0526315789473</v>
      </c>
    </row>
    <row r="378" spans="1:6" ht="12" customHeight="1" x14ac:dyDescent="0.25">
      <c r="A378" s="15">
        <f t="shared" si="6"/>
        <v>373</v>
      </c>
      <c r="B378" s="46">
        <v>377</v>
      </c>
      <c r="C378" s="16" t="s">
        <v>552</v>
      </c>
      <c r="D378" s="7">
        <v>33498</v>
      </c>
      <c r="E378" s="7">
        <v>18</v>
      </c>
      <c r="F378" s="75">
        <v>1861</v>
      </c>
    </row>
    <row r="379" spans="1:6" ht="12" customHeight="1" x14ac:dyDescent="0.25">
      <c r="A379" s="15">
        <f t="shared" si="6"/>
        <v>374</v>
      </c>
      <c r="B379" s="46">
        <v>378</v>
      </c>
      <c r="C379" s="16" t="s">
        <v>553</v>
      </c>
      <c r="D379" s="7">
        <v>65524</v>
      </c>
      <c r="E379" s="7">
        <v>35</v>
      </c>
      <c r="F379" s="75">
        <v>1872.1142857142856</v>
      </c>
    </row>
    <row r="380" spans="1:6" ht="12" customHeight="1" x14ac:dyDescent="0.25">
      <c r="A380" s="15">
        <f t="shared" si="6"/>
        <v>375</v>
      </c>
      <c r="B380" s="46">
        <v>379</v>
      </c>
      <c r="C380" s="16" t="s">
        <v>554</v>
      </c>
      <c r="D380" s="7">
        <v>258444</v>
      </c>
      <c r="E380" s="7">
        <v>136</v>
      </c>
      <c r="F380" s="75">
        <v>1900.3235294117646</v>
      </c>
    </row>
    <row r="381" spans="1:6" ht="12" customHeight="1" x14ac:dyDescent="0.25">
      <c r="A381" s="15">
        <f t="shared" si="6"/>
        <v>376</v>
      </c>
      <c r="B381" s="46">
        <v>380</v>
      </c>
      <c r="C381" s="16" t="s">
        <v>555</v>
      </c>
      <c r="D381" s="7">
        <v>13572</v>
      </c>
      <c r="E381" s="7">
        <v>8</v>
      </c>
      <c r="F381" s="75">
        <v>1696.5</v>
      </c>
    </row>
    <row r="382" spans="1:6" s="25" customFormat="1" ht="12" customHeight="1" x14ac:dyDescent="0.25">
      <c r="A382" s="85" t="s">
        <v>4</v>
      </c>
      <c r="B382" s="86" t="s">
        <v>4</v>
      </c>
      <c r="C382" s="87" t="s">
        <v>3</v>
      </c>
      <c r="D382" s="88">
        <f>SUM(D6:D381)</f>
        <v>29125989.689999998</v>
      </c>
      <c r="E382" s="88">
        <f>SUM(E6:E381)</f>
        <v>16267</v>
      </c>
      <c r="F382" s="89" t="s">
        <v>5</v>
      </c>
    </row>
  </sheetData>
  <sheetProtection algorithmName="SHA-512" hashValue="TalRgBFepR0B24WxkG7MVjOw60tgj5SSZhf4Be/J7D5SWtj3I36zfTSaHtZhLx/+oz073azH35U6k9wunVZLFw==" saltValue="MKrlXhPS3Wv8BUHWvIv9fQ==" spinCount="100000" sheet="1" objects="1" scenarios="1"/>
  <mergeCells count="5">
    <mergeCell ref="D3:F3"/>
    <mergeCell ref="B3:B4"/>
    <mergeCell ref="C3:C4"/>
    <mergeCell ref="A3:A4"/>
    <mergeCell ref="A1:F1"/>
  </mergeCells>
  <phoneticPr fontId="8" type="noConversion"/>
  <printOptions horizontalCentered="1"/>
  <pageMargins left="0.86614173228346458" right="0.78740157480314965" top="0.78740157480314965" bottom="0.6692913385826772" header="0.39370078740157483" footer="0.31496062992125984"/>
  <pageSetup paperSize="9" firstPageNumber="52" orientation="portrait" horizontalDpi="1200" verticalDpi="1200" r:id="rId1"/>
  <headerFooter alignWithMargins="0">
    <oddFooter>&amp;R&amp;9&amp;P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3">
    <tabColor rgb="FFFFFF00"/>
  </sheetPr>
  <dimension ref="A1:F387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81640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15" customHeight="1" x14ac:dyDescent="0.25">
      <c r="A1" s="262" t="s">
        <v>161</v>
      </c>
      <c r="B1" s="262"/>
      <c r="C1" s="262"/>
      <c r="D1" s="262"/>
      <c r="E1" s="262"/>
      <c r="F1" s="262"/>
    </row>
    <row r="2" spans="1:6" ht="14.15" customHeight="1" x14ac:dyDescent="0.25"/>
    <row r="3" spans="1:6" s="18" customFormat="1" ht="21" customHeight="1" x14ac:dyDescent="0.25">
      <c r="A3" s="255" t="s">
        <v>11</v>
      </c>
      <c r="B3" s="254" t="s">
        <v>1</v>
      </c>
      <c r="C3" s="254" t="s">
        <v>0</v>
      </c>
      <c r="D3" s="242" t="s">
        <v>52</v>
      </c>
      <c r="E3" s="242"/>
      <c r="F3" s="253"/>
    </row>
    <row r="4" spans="1:6" s="19" customFormat="1" ht="21" customHeight="1" x14ac:dyDescent="0.25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</v>
      </c>
      <c r="C6" s="16" t="s">
        <v>180</v>
      </c>
      <c r="D6" s="7">
        <v>91246</v>
      </c>
      <c r="E6" s="7">
        <v>21</v>
      </c>
      <c r="F6" s="75">
        <v>4345.0476190476193</v>
      </c>
    </row>
    <row r="7" spans="1:6" ht="12" customHeight="1" x14ac:dyDescent="0.25">
      <c r="A7" s="15">
        <v>2</v>
      </c>
      <c r="B7" s="46">
        <v>2</v>
      </c>
      <c r="C7" s="16" t="s">
        <v>181</v>
      </c>
      <c r="D7" s="7">
        <v>296187.08</v>
      </c>
      <c r="E7" s="7">
        <v>57</v>
      </c>
      <c r="F7" s="75">
        <v>5196.2645614035091</v>
      </c>
    </row>
    <row r="8" spans="1:6" ht="12" customHeight="1" x14ac:dyDescent="0.25">
      <c r="A8" s="15">
        <v>3</v>
      </c>
      <c r="B8" s="46">
        <v>3</v>
      </c>
      <c r="C8" s="16" t="s">
        <v>182</v>
      </c>
      <c r="D8" s="7">
        <v>556130</v>
      </c>
      <c r="E8" s="7">
        <v>117</v>
      </c>
      <c r="F8" s="75">
        <v>4753.2478632478633</v>
      </c>
    </row>
    <row r="9" spans="1:6" ht="12" customHeight="1" x14ac:dyDescent="0.25">
      <c r="A9" s="15">
        <v>4</v>
      </c>
      <c r="B9" s="46">
        <v>4</v>
      </c>
      <c r="C9" s="16" t="s">
        <v>183</v>
      </c>
      <c r="D9" s="7">
        <v>353488.85</v>
      </c>
      <c r="E9" s="7">
        <v>62</v>
      </c>
      <c r="F9" s="75">
        <v>5701.433064516129</v>
      </c>
    </row>
    <row r="10" spans="1:6" ht="12" customHeight="1" x14ac:dyDescent="0.25">
      <c r="A10" s="15">
        <v>5</v>
      </c>
      <c r="B10" s="46">
        <v>5</v>
      </c>
      <c r="C10" s="16" t="s">
        <v>184</v>
      </c>
      <c r="D10" s="7">
        <v>228380.05</v>
      </c>
      <c r="E10" s="7">
        <v>46</v>
      </c>
      <c r="F10" s="75">
        <v>4964.7836956521733</v>
      </c>
    </row>
    <row r="11" spans="1:6" ht="12" customHeight="1" x14ac:dyDescent="0.25">
      <c r="A11" s="15">
        <v>6</v>
      </c>
      <c r="B11" s="46">
        <v>6</v>
      </c>
      <c r="C11" s="16" t="s">
        <v>185</v>
      </c>
      <c r="D11" s="7">
        <v>437434.13</v>
      </c>
      <c r="E11" s="7">
        <v>39</v>
      </c>
      <c r="F11" s="75">
        <v>11216.259743589744</v>
      </c>
    </row>
    <row r="12" spans="1:6" ht="12" customHeight="1" x14ac:dyDescent="0.25">
      <c r="A12" s="15">
        <v>7</v>
      </c>
      <c r="B12" s="46">
        <v>7</v>
      </c>
      <c r="C12" s="16" t="s">
        <v>186</v>
      </c>
      <c r="D12" s="7">
        <v>179102.32</v>
      </c>
      <c r="E12" s="7">
        <v>41</v>
      </c>
      <c r="F12" s="75">
        <v>4368.3492682926835</v>
      </c>
    </row>
    <row r="13" spans="1:6" ht="12" customHeight="1" x14ac:dyDescent="0.25">
      <c r="A13" s="15">
        <v>8</v>
      </c>
      <c r="B13" s="46">
        <v>8</v>
      </c>
      <c r="C13" s="16" t="s">
        <v>187</v>
      </c>
      <c r="D13" s="7">
        <v>1217013.57</v>
      </c>
      <c r="E13" s="7">
        <v>185</v>
      </c>
      <c r="F13" s="75">
        <v>6578.4517297297298</v>
      </c>
    </row>
    <row r="14" spans="1:6" ht="12" customHeight="1" x14ac:dyDescent="0.25">
      <c r="A14" s="15">
        <v>9</v>
      </c>
      <c r="B14" s="46">
        <v>9</v>
      </c>
      <c r="C14" s="16" t="s">
        <v>188</v>
      </c>
      <c r="D14" s="7">
        <v>328215.46999999997</v>
      </c>
      <c r="E14" s="7">
        <v>46</v>
      </c>
      <c r="F14" s="75">
        <v>7135.1189130434777</v>
      </c>
    </row>
    <row r="15" spans="1:6" ht="12" customHeight="1" x14ac:dyDescent="0.25">
      <c r="A15" s="15">
        <v>10</v>
      </c>
      <c r="B15" s="46">
        <v>10</v>
      </c>
      <c r="C15" s="16" t="s">
        <v>189</v>
      </c>
      <c r="D15" s="7">
        <v>300000</v>
      </c>
      <c r="E15" s="7">
        <v>45</v>
      </c>
      <c r="F15" s="75">
        <v>6666.666666666667</v>
      </c>
    </row>
    <row r="16" spans="1:6" ht="12" customHeight="1" x14ac:dyDescent="0.25">
      <c r="A16" s="15">
        <v>11</v>
      </c>
      <c r="B16" s="46">
        <v>11</v>
      </c>
      <c r="C16" s="16" t="s">
        <v>190</v>
      </c>
      <c r="D16" s="7">
        <v>230000</v>
      </c>
      <c r="E16" s="7">
        <v>50</v>
      </c>
      <c r="F16" s="75">
        <v>4600</v>
      </c>
    </row>
    <row r="17" spans="1:6" ht="12" customHeight="1" x14ac:dyDescent="0.25">
      <c r="A17" s="15">
        <v>12</v>
      </c>
      <c r="B17" s="46">
        <v>12</v>
      </c>
      <c r="C17" s="16" t="s">
        <v>191</v>
      </c>
      <c r="D17" s="7">
        <v>147572.96</v>
      </c>
      <c r="E17" s="7">
        <v>30</v>
      </c>
      <c r="F17" s="75">
        <v>4919.0986666666668</v>
      </c>
    </row>
    <row r="18" spans="1:6" ht="12" customHeight="1" x14ac:dyDescent="0.25">
      <c r="A18" s="15">
        <v>13</v>
      </c>
      <c r="B18" s="46">
        <v>13</v>
      </c>
      <c r="C18" s="16" t="s">
        <v>192</v>
      </c>
      <c r="D18" s="7">
        <v>312080.44</v>
      </c>
      <c r="E18" s="7">
        <v>58</v>
      </c>
      <c r="F18" s="75">
        <v>5380.6972413793101</v>
      </c>
    </row>
    <row r="19" spans="1:6" ht="12" customHeight="1" x14ac:dyDescent="0.25">
      <c r="A19" s="15">
        <v>14</v>
      </c>
      <c r="B19" s="46">
        <v>14</v>
      </c>
      <c r="C19" s="16" t="s">
        <v>193</v>
      </c>
      <c r="D19" s="7">
        <v>947267.08</v>
      </c>
      <c r="E19" s="7">
        <v>137</v>
      </c>
      <c r="F19" s="75">
        <v>6914.3582481751819</v>
      </c>
    </row>
    <row r="20" spans="1:6" ht="12" customHeight="1" x14ac:dyDescent="0.25">
      <c r="A20" s="15">
        <v>15</v>
      </c>
      <c r="B20" s="46">
        <v>15</v>
      </c>
      <c r="C20" s="16" t="s">
        <v>194</v>
      </c>
      <c r="D20" s="7">
        <v>345210.05</v>
      </c>
      <c r="E20" s="7">
        <v>77</v>
      </c>
      <c r="F20" s="75">
        <v>4483.2474025974025</v>
      </c>
    </row>
    <row r="21" spans="1:6" ht="12" customHeight="1" x14ac:dyDescent="0.25">
      <c r="A21" s="15">
        <v>16</v>
      </c>
      <c r="B21" s="46">
        <v>16</v>
      </c>
      <c r="C21" s="16" t="s">
        <v>195</v>
      </c>
      <c r="D21" s="7">
        <v>289027.89</v>
      </c>
      <c r="E21" s="7">
        <v>44</v>
      </c>
      <c r="F21" s="75">
        <v>6568.8156818181824</v>
      </c>
    </row>
    <row r="22" spans="1:6" ht="12" customHeight="1" x14ac:dyDescent="0.25">
      <c r="A22" s="15">
        <v>17</v>
      </c>
      <c r="B22" s="46">
        <v>17</v>
      </c>
      <c r="C22" s="16" t="s">
        <v>196</v>
      </c>
      <c r="D22" s="7">
        <v>77119.100000000006</v>
      </c>
      <c r="E22" s="7">
        <v>22</v>
      </c>
      <c r="F22" s="75">
        <v>3505.4136363636367</v>
      </c>
    </row>
    <row r="23" spans="1:6" ht="12" customHeight="1" x14ac:dyDescent="0.25">
      <c r="A23" s="15">
        <v>18</v>
      </c>
      <c r="B23" s="46">
        <v>18</v>
      </c>
      <c r="C23" s="16" t="s">
        <v>197</v>
      </c>
      <c r="D23" s="7">
        <v>130765.09</v>
      </c>
      <c r="E23" s="7">
        <v>20</v>
      </c>
      <c r="F23" s="75">
        <v>6538.2545</v>
      </c>
    </row>
    <row r="24" spans="1:6" ht="12" customHeight="1" x14ac:dyDescent="0.25">
      <c r="A24" s="15">
        <v>19</v>
      </c>
      <c r="B24" s="46">
        <v>19</v>
      </c>
      <c r="C24" s="16" t="s">
        <v>198</v>
      </c>
      <c r="D24" s="7">
        <v>1023189.33</v>
      </c>
      <c r="E24" s="7">
        <v>134</v>
      </c>
      <c r="F24" s="75">
        <v>7635.7412686567159</v>
      </c>
    </row>
    <row r="25" spans="1:6" ht="12" customHeight="1" x14ac:dyDescent="0.25">
      <c r="A25" s="15">
        <v>20</v>
      </c>
      <c r="B25" s="46">
        <v>20</v>
      </c>
      <c r="C25" s="16" t="s">
        <v>199</v>
      </c>
      <c r="D25" s="7">
        <v>343211.24</v>
      </c>
      <c r="E25" s="7">
        <v>53</v>
      </c>
      <c r="F25" s="75">
        <v>6475.6837735849058</v>
      </c>
    </row>
    <row r="26" spans="1:6" ht="12" customHeight="1" x14ac:dyDescent="0.25">
      <c r="A26" s="15">
        <v>21</v>
      </c>
      <c r="B26" s="46">
        <v>21</v>
      </c>
      <c r="C26" s="16" t="s">
        <v>200</v>
      </c>
      <c r="D26" s="7">
        <v>439496.49</v>
      </c>
      <c r="E26" s="7">
        <v>56</v>
      </c>
      <c r="F26" s="75">
        <v>7848.1516071428568</v>
      </c>
    </row>
    <row r="27" spans="1:6" ht="12" customHeight="1" x14ac:dyDescent="0.25">
      <c r="A27" s="15">
        <v>22</v>
      </c>
      <c r="B27" s="46">
        <v>22</v>
      </c>
      <c r="C27" s="16" t="s">
        <v>201</v>
      </c>
      <c r="D27" s="7">
        <v>79499.98</v>
      </c>
      <c r="E27" s="7">
        <v>16</v>
      </c>
      <c r="F27" s="75">
        <v>4968.7487499999997</v>
      </c>
    </row>
    <row r="28" spans="1:6" ht="12" customHeight="1" x14ac:dyDescent="0.25">
      <c r="A28" s="15">
        <v>23</v>
      </c>
      <c r="B28" s="46">
        <v>23</v>
      </c>
      <c r="C28" s="16" t="s">
        <v>202</v>
      </c>
      <c r="D28" s="7">
        <v>444808.4</v>
      </c>
      <c r="E28" s="7">
        <v>73</v>
      </c>
      <c r="F28" s="75">
        <v>6093.2657534246582</v>
      </c>
    </row>
    <row r="29" spans="1:6" ht="12" customHeight="1" x14ac:dyDescent="0.25">
      <c r="A29" s="15">
        <v>24</v>
      </c>
      <c r="B29" s="46">
        <v>24</v>
      </c>
      <c r="C29" s="16" t="s">
        <v>203</v>
      </c>
      <c r="D29" s="7">
        <v>496565</v>
      </c>
      <c r="E29" s="7">
        <v>78</v>
      </c>
      <c r="F29" s="75">
        <v>6366.2179487179483</v>
      </c>
    </row>
    <row r="30" spans="1:6" ht="12" customHeight="1" x14ac:dyDescent="0.25">
      <c r="A30" s="15">
        <v>25</v>
      </c>
      <c r="B30" s="46">
        <v>25</v>
      </c>
      <c r="C30" s="16" t="s">
        <v>204</v>
      </c>
      <c r="D30" s="7">
        <v>342832</v>
      </c>
      <c r="E30" s="7">
        <v>46</v>
      </c>
      <c r="F30" s="75">
        <v>7452.869565217391</v>
      </c>
    </row>
    <row r="31" spans="1:6" ht="12" customHeight="1" x14ac:dyDescent="0.25">
      <c r="A31" s="15">
        <v>26</v>
      </c>
      <c r="B31" s="46">
        <v>26</v>
      </c>
      <c r="C31" s="16" t="s">
        <v>205</v>
      </c>
      <c r="D31" s="7">
        <v>265057</v>
      </c>
      <c r="E31" s="7">
        <v>45</v>
      </c>
      <c r="F31" s="75">
        <v>5890.1555555555551</v>
      </c>
    </row>
    <row r="32" spans="1:6" ht="12" customHeight="1" x14ac:dyDescent="0.25">
      <c r="A32" s="15">
        <v>27</v>
      </c>
      <c r="B32" s="46">
        <v>27</v>
      </c>
      <c r="C32" s="16" t="s">
        <v>206</v>
      </c>
      <c r="D32" s="7">
        <v>514479.7</v>
      </c>
      <c r="E32" s="7">
        <v>35</v>
      </c>
      <c r="F32" s="75">
        <v>14699.42</v>
      </c>
    </row>
    <row r="33" spans="1:6" ht="12" customHeight="1" x14ac:dyDescent="0.25">
      <c r="A33" s="15">
        <v>28</v>
      </c>
      <c r="B33" s="46">
        <v>28</v>
      </c>
      <c r="C33" s="16" t="s">
        <v>207</v>
      </c>
      <c r="D33" s="7">
        <v>552230.79</v>
      </c>
      <c r="E33" s="7">
        <v>59</v>
      </c>
      <c r="F33" s="75">
        <v>9359.8438983050855</v>
      </c>
    </row>
    <row r="34" spans="1:6" ht="12" customHeight="1" x14ac:dyDescent="0.25">
      <c r="A34" s="15">
        <v>29</v>
      </c>
      <c r="B34" s="46">
        <v>29</v>
      </c>
      <c r="C34" s="16" t="s">
        <v>208</v>
      </c>
      <c r="D34" s="7">
        <v>644520.64</v>
      </c>
      <c r="E34" s="7">
        <v>96</v>
      </c>
      <c r="F34" s="75">
        <v>6713.7566666666671</v>
      </c>
    </row>
    <row r="35" spans="1:6" ht="12" customHeight="1" x14ac:dyDescent="0.25">
      <c r="A35" s="15">
        <v>30</v>
      </c>
      <c r="B35" s="46">
        <v>30</v>
      </c>
      <c r="C35" s="16" t="s">
        <v>209</v>
      </c>
      <c r="D35" s="7">
        <v>1943723.78</v>
      </c>
      <c r="E35" s="7">
        <v>271</v>
      </c>
      <c r="F35" s="75">
        <v>7172.4124723247232</v>
      </c>
    </row>
    <row r="36" spans="1:6" ht="12" customHeight="1" x14ac:dyDescent="0.25">
      <c r="A36" s="15">
        <v>31</v>
      </c>
      <c r="B36" s="46">
        <v>31</v>
      </c>
      <c r="C36" s="16" t="s">
        <v>210</v>
      </c>
      <c r="D36" s="7">
        <v>344219</v>
      </c>
      <c r="E36" s="7">
        <v>48</v>
      </c>
      <c r="F36" s="75">
        <v>7171.229166666667</v>
      </c>
    </row>
    <row r="37" spans="1:6" ht="12" customHeight="1" x14ac:dyDescent="0.25">
      <c r="A37" s="15">
        <v>32</v>
      </c>
      <c r="B37" s="46">
        <v>32</v>
      </c>
      <c r="C37" s="16" t="s">
        <v>211</v>
      </c>
      <c r="D37" s="7">
        <v>218528.21</v>
      </c>
      <c r="E37" s="7">
        <v>38</v>
      </c>
      <c r="F37" s="75">
        <v>5750.7423684210526</v>
      </c>
    </row>
    <row r="38" spans="1:6" ht="12" customHeight="1" x14ac:dyDescent="0.25">
      <c r="A38" s="15">
        <v>33</v>
      </c>
      <c r="B38" s="46">
        <v>33</v>
      </c>
      <c r="C38" s="16" t="s">
        <v>212</v>
      </c>
      <c r="D38" s="7">
        <v>348068.4</v>
      </c>
      <c r="E38" s="7">
        <v>95</v>
      </c>
      <c r="F38" s="75">
        <v>3663.8778947368423</v>
      </c>
    </row>
    <row r="39" spans="1:6" ht="12" customHeight="1" x14ac:dyDescent="0.25">
      <c r="A39" s="15">
        <v>34</v>
      </c>
      <c r="B39" s="46">
        <v>34</v>
      </c>
      <c r="C39" s="16" t="s">
        <v>213</v>
      </c>
      <c r="D39" s="7">
        <v>243276.2</v>
      </c>
      <c r="E39" s="7">
        <v>29</v>
      </c>
      <c r="F39" s="75">
        <v>8388.8344827586207</v>
      </c>
    </row>
    <row r="40" spans="1:6" ht="12" customHeight="1" x14ac:dyDescent="0.25">
      <c r="A40" s="15">
        <v>35</v>
      </c>
      <c r="B40" s="46">
        <v>35</v>
      </c>
      <c r="C40" s="16" t="s">
        <v>214</v>
      </c>
      <c r="D40" s="7">
        <v>78199.06</v>
      </c>
      <c r="E40" s="7">
        <v>14</v>
      </c>
      <c r="F40" s="75">
        <v>5585.6471428571431</v>
      </c>
    </row>
    <row r="41" spans="1:6" ht="12" customHeight="1" x14ac:dyDescent="0.25">
      <c r="A41" s="15">
        <v>36</v>
      </c>
      <c r="B41" s="46">
        <v>36</v>
      </c>
      <c r="C41" s="16" t="s">
        <v>215</v>
      </c>
      <c r="D41" s="7">
        <v>150812.54999999999</v>
      </c>
      <c r="E41" s="7">
        <v>18</v>
      </c>
      <c r="F41" s="75">
        <v>8378.4749999999985</v>
      </c>
    </row>
    <row r="42" spans="1:6" ht="12" customHeight="1" x14ac:dyDescent="0.25">
      <c r="A42" s="15">
        <v>37</v>
      </c>
      <c r="B42" s="46">
        <v>37</v>
      </c>
      <c r="C42" s="16" t="s">
        <v>216</v>
      </c>
      <c r="D42" s="7">
        <v>1115644</v>
      </c>
      <c r="E42" s="7">
        <v>152</v>
      </c>
      <c r="F42" s="75">
        <v>7339.7631578947367</v>
      </c>
    </row>
    <row r="43" spans="1:6" ht="12" customHeight="1" x14ac:dyDescent="0.25">
      <c r="A43" s="15">
        <v>38</v>
      </c>
      <c r="B43" s="46">
        <v>38</v>
      </c>
      <c r="C43" s="16" t="s">
        <v>217</v>
      </c>
      <c r="D43" s="7">
        <v>55128.99</v>
      </c>
      <c r="E43" s="7">
        <v>11</v>
      </c>
      <c r="F43" s="75">
        <v>5011.7263636363632</v>
      </c>
    </row>
    <row r="44" spans="1:6" ht="12" customHeight="1" x14ac:dyDescent="0.25">
      <c r="A44" s="15">
        <v>39</v>
      </c>
      <c r="B44" s="46">
        <v>39</v>
      </c>
      <c r="C44" s="16" t="s">
        <v>218</v>
      </c>
      <c r="D44" s="7">
        <v>114974</v>
      </c>
      <c r="E44" s="7">
        <v>32</v>
      </c>
      <c r="F44" s="75">
        <v>3592.9375</v>
      </c>
    </row>
    <row r="45" spans="1:6" ht="12" customHeight="1" x14ac:dyDescent="0.25">
      <c r="A45" s="15">
        <v>40</v>
      </c>
      <c r="B45" s="46">
        <v>40</v>
      </c>
      <c r="C45" s="16" t="s">
        <v>219</v>
      </c>
      <c r="D45" s="7">
        <v>477306.3</v>
      </c>
      <c r="E45" s="7">
        <v>81</v>
      </c>
      <c r="F45" s="75">
        <v>5892.6703703703706</v>
      </c>
    </row>
    <row r="46" spans="1:6" ht="12" customHeight="1" x14ac:dyDescent="0.25">
      <c r="A46" s="15">
        <v>41</v>
      </c>
      <c r="B46" s="46">
        <v>41</v>
      </c>
      <c r="C46" s="16" t="s">
        <v>220</v>
      </c>
      <c r="D46" s="7">
        <v>39000</v>
      </c>
      <c r="E46" s="7">
        <v>10</v>
      </c>
      <c r="F46" s="75">
        <v>3900</v>
      </c>
    </row>
    <row r="47" spans="1:6" ht="12" customHeight="1" x14ac:dyDescent="0.25">
      <c r="A47" s="15">
        <v>42</v>
      </c>
      <c r="B47" s="46">
        <v>42</v>
      </c>
      <c r="C47" s="16" t="s">
        <v>221</v>
      </c>
      <c r="D47" s="7">
        <v>273307.8</v>
      </c>
      <c r="E47" s="7">
        <v>49</v>
      </c>
      <c r="F47" s="75">
        <v>5577.7102040816326</v>
      </c>
    </row>
    <row r="48" spans="1:6" ht="12" customHeight="1" x14ac:dyDescent="0.25">
      <c r="A48" s="15">
        <v>43</v>
      </c>
      <c r="B48" s="46">
        <v>43</v>
      </c>
      <c r="C48" s="16" t="s">
        <v>222</v>
      </c>
      <c r="D48" s="7">
        <v>137376.45000000001</v>
      </c>
      <c r="E48" s="7">
        <v>57</v>
      </c>
      <c r="F48" s="75">
        <v>2410.113157894737</v>
      </c>
    </row>
    <row r="49" spans="1:6" ht="12" customHeight="1" x14ac:dyDescent="0.25">
      <c r="A49" s="15">
        <v>44</v>
      </c>
      <c r="B49" s="46">
        <v>44</v>
      </c>
      <c r="C49" s="16" t="s">
        <v>223</v>
      </c>
      <c r="D49" s="7">
        <v>578468.01</v>
      </c>
      <c r="E49" s="7">
        <v>78</v>
      </c>
      <c r="F49" s="75">
        <v>7416.2565384615382</v>
      </c>
    </row>
    <row r="50" spans="1:6" ht="12" customHeight="1" x14ac:dyDescent="0.25">
      <c r="A50" s="15">
        <v>45</v>
      </c>
      <c r="B50" s="46">
        <v>45</v>
      </c>
      <c r="C50" s="16" t="s">
        <v>224</v>
      </c>
      <c r="D50" s="7">
        <v>365320.58</v>
      </c>
      <c r="E50" s="7">
        <v>90</v>
      </c>
      <c r="F50" s="75">
        <v>4059.1175555555556</v>
      </c>
    </row>
    <row r="51" spans="1:6" ht="12" customHeight="1" x14ac:dyDescent="0.25">
      <c r="A51" s="15">
        <v>46</v>
      </c>
      <c r="B51" s="46">
        <v>46</v>
      </c>
      <c r="C51" s="16" t="s">
        <v>225</v>
      </c>
      <c r="D51" s="7">
        <v>187688</v>
      </c>
      <c r="E51" s="7">
        <v>65</v>
      </c>
      <c r="F51" s="75">
        <v>2887.5076923076922</v>
      </c>
    </row>
    <row r="52" spans="1:6" ht="12" customHeight="1" x14ac:dyDescent="0.25">
      <c r="A52" s="15">
        <v>47</v>
      </c>
      <c r="B52" s="46">
        <v>47</v>
      </c>
      <c r="C52" s="16" t="s">
        <v>226</v>
      </c>
      <c r="D52" s="7">
        <v>339629.12</v>
      </c>
      <c r="E52" s="7">
        <v>89</v>
      </c>
      <c r="F52" s="75">
        <v>3816.0575280898875</v>
      </c>
    </row>
    <row r="53" spans="1:6" ht="12" customHeight="1" x14ac:dyDescent="0.25">
      <c r="A53" s="15">
        <v>48</v>
      </c>
      <c r="B53" s="46">
        <v>48</v>
      </c>
      <c r="C53" s="16" t="s">
        <v>227</v>
      </c>
      <c r="D53" s="7">
        <v>385369.48</v>
      </c>
      <c r="E53" s="7">
        <v>55</v>
      </c>
      <c r="F53" s="75">
        <v>7006.7178181818181</v>
      </c>
    </row>
    <row r="54" spans="1:6" ht="12" customHeight="1" x14ac:dyDescent="0.25">
      <c r="A54" s="15">
        <v>49</v>
      </c>
      <c r="B54" s="46">
        <v>49</v>
      </c>
      <c r="C54" s="16" t="s">
        <v>228</v>
      </c>
      <c r="D54" s="7">
        <v>269950.49</v>
      </c>
      <c r="E54" s="7">
        <v>70</v>
      </c>
      <c r="F54" s="75">
        <v>3856.4355714285712</v>
      </c>
    </row>
    <row r="55" spans="1:6" ht="12" customHeight="1" x14ac:dyDescent="0.25">
      <c r="A55" s="15">
        <v>50</v>
      </c>
      <c r="B55" s="46">
        <v>50</v>
      </c>
      <c r="C55" s="16" t="s">
        <v>229</v>
      </c>
      <c r="D55" s="7">
        <v>1429484.83</v>
      </c>
      <c r="E55" s="7">
        <v>420</v>
      </c>
      <c r="F55" s="75">
        <v>3403.5353095238097</v>
      </c>
    </row>
    <row r="56" spans="1:6" ht="12" customHeight="1" x14ac:dyDescent="0.25">
      <c r="A56" s="15">
        <v>51</v>
      </c>
      <c r="B56" s="46">
        <v>51</v>
      </c>
      <c r="C56" s="16" t="s">
        <v>230</v>
      </c>
      <c r="D56" s="7">
        <v>173089.21</v>
      </c>
      <c r="E56" s="7">
        <v>49</v>
      </c>
      <c r="F56" s="75">
        <v>3532.4328571428568</v>
      </c>
    </row>
    <row r="57" spans="1:6" ht="12" customHeight="1" x14ac:dyDescent="0.25">
      <c r="A57" s="15">
        <v>52</v>
      </c>
      <c r="B57" s="46">
        <v>52</v>
      </c>
      <c r="C57" s="16" t="s">
        <v>231</v>
      </c>
      <c r="D57" s="7">
        <v>847513.56</v>
      </c>
      <c r="E57" s="7">
        <v>150</v>
      </c>
      <c r="F57" s="75">
        <v>5650.0904</v>
      </c>
    </row>
    <row r="58" spans="1:6" ht="12" customHeight="1" x14ac:dyDescent="0.25">
      <c r="A58" s="15">
        <v>53</v>
      </c>
      <c r="B58" s="46">
        <v>53</v>
      </c>
      <c r="C58" s="16" t="s">
        <v>232</v>
      </c>
      <c r="D58" s="7">
        <v>794534.32</v>
      </c>
      <c r="E58" s="7">
        <v>108</v>
      </c>
      <c r="F58" s="75">
        <v>7356.7992592592591</v>
      </c>
    </row>
    <row r="59" spans="1:6" ht="12" customHeight="1" x14ac:dyDescent="0.25">
      <c r="A59" s="15">
        <v>54</v>
      </c>
      <c r="B59" s="46">
        <v>54</v>
      </c>
      <c r="C59" s="16" t="s">
        <v>233</v>
      </c>
      <c r="D59" s="7">
        <v>408832.98</v>
      </c>
      <c r="E59" s="7">
        <v>117</v>
      </c>
      <c r="F59" s="75">
        <v>3494.2989743589742</v>
      </c>
    </row>
    <row r="60" spans="1:6" ht="12" customHeight="1" x14ac:dyDescent="0.25">
      <c r="A60" s="15">
        <v>55</v>
      </c>
      <c r="B60" s="46">
        <v>55</v>
      </c>
      <c r="C60" s="16" t="s">
        <v>234</v>
      </c>
      <c r="D60" s="7">
        <v>661092.84</v>
      </c>
      <c r="E60" s="7">
        <v>177</v>
      </c>
      <c r="F60" s="75">
        <v>3734.9877966101694</v>
      </c>
    </row>
    <row r="61" spans="1:6" ht="12" customHeight="1" x14ac:dyDescent="0.25">
      <c r="A61" s="15">
        <v>56</v>
      </c>
      <c r="B61" s="46">
        <v>56</v>
      </c>
      <c r="C61" s="16" t="s">
        <v>235</v>
      </c>
      <c r="D61" s="7">
        <v>338900.66</v>
      </c>
      <c r="E61" s="7">
        <v>66</v>
      </c>
      <c r="F61" s="75">
        <v>5134.8584848484843</v>
      </c>
    </row>
    <row r="62" spans="1:6" ht="12" customHeight="1" x14ac:dyDescent="0.25">
      <c r="A62" s="15">
        <v>57</v>
      </c>
      <c r="B62" s="46">
        <v>57</v>
      </c>
      <c r="C62" s="16" t="s">
        <v>236</v>
      </c>
      <c r="D62" s="7">
        <v>322056.67</v>
      </c>
      <c r="E62" s="7">
        <v>48</v>
      </c>
      <c r="F62" s="75">
        <v>6709.513958333333</v>
      </c>
    </row>
    <row r="63" spans="1:6" ht="12" customHeight="1" x14ac:dyDescent="0.25">
      <c r="A63" s="15">
        <v>58</v>
      </c>
      <c r="B63" s="46">
        <v>58</v>
      </c>
      <c r="C63" s="16" t="s">
        <v>237</v>
      </c>
      <c r="D63" s="7">
        <v>214135.14</v>
      </c>
      <c r="E63" s="7">
        <v>48</v>
      </c>
      <c r="F63" s="75">
        <v>4461.1487500000003</v>
      </c>
    </row>
    <row r="64" spans="1:6" ht="12" customHeight="1" x14ac:dyDescent="0.25">
      <c r="A64" s="15">
        <v>59</v>
      </c>
      <c r="B64" s="46">
        <v>59</v>
      </c>
      <c r="C64" s="16" t="s">
        <v>238</v>
      </c>
      <c r="D64" s="7">
        <v>471946</v>
      </c>
      <c r="E64" s="7">
        <v>74</v>
      </c>
      <c r="F64" s="75">
        <v>6377.6486486486483</v>
      </c>
    </row>
    <row r="65" spans="1:6" ht="12" customHeight="1" x14ac:dyDescent="0.25">
      <c r="A65" s="15">
        <v>60</v>
      </c>
      <c r="B65" s="46">
        <v>60</v>
      </c>
      <c r="C65" s="16" t="s">
        <v>239</v>
      </c>
      <c r="D65" s="7">
        <v>424603</v>
      </c>
      <c r="E65" s="7">
        <v>57</v>
      </c>
      <c r="F65" s="75">
        <v>7449.1754385964914</v>
      </c>
    </row>
    <row r="66" spans="1:6" ht="12" customHeight="1" x14ac:dyDescent="0.25">
      <c r="A66" s="15">
        <v>61</v>
      </c>
      <c r="B66" s="46">
        <v>61</v>
      </c>
      <c r="C66" s="16" t="s">
        <v>240</v>
      </c>
      <c r="D66" s="7">
        <v>295222.78000000003</v>
      </c>
      <c r="E66" s="7">
        <v>53</v>
      </c>
      <c r="F66" s="75">
        <v>5570.2411320754718</v>
      </c>
    </row>
    <row r="67" spans="1:6" ht="12" customHeight="1" x14ac:dyDescent="0.25">
      <c r="A67" s="15">
        <v>62</v>
      </c>
      <c r="B67" s="46">
        <v>62</v>
      </c>
      <c r="C67" s="16" t="s">
        <v>241</v>
      </c>
      <c r="D67" s="7">
        <v>500088.41</v>
      </c>
      <c r="E67" s="7">
        <v>75</v>
      </c>
      <c r="F67" s="75">
        <v>6667.8454666666667</v>
      </c>
    </row>
    <row r="68" spans="1:6" ht="12" customHeight="1" x14ac:dyDescent="0.25">
      <c r="A68" s="15">
        <v>63</v>
      </c>
      <c r="B68" s="46">
        <v>63</v>
      </c>
      <c r="C68" s="16" t="s">
        <v>242</v>
      </c>
      <c r="D68" s="7">
        <v>304959.44</v>
      </c>
      <c r="E68" s="7">
        <v>37</v>
      </c>
      <c r="F68" s="75">
        <v>8242.1470270270274</v>
      </c>
    </row>
    <row r="69" spans="1:6" ht="12" customHeight="1" x14ac:dyDescent="0.25">
      <c r="A69" s="15">
        <v>64</v>
      </c>
      <c r="B69" s="46">
        <v>64</v>
      </c>
      <c r="C69" s="16" t="s">
        <v>243</v>
      </c>
      <c r="D69" s="7">
        <v>409848.31</v>
      </c>
      <c r="E69" s="7">
        <v>57</v>
      </c>
      <c r="F69" s="75">
        <v>7190.3212280701755</v>
      </c>
    </row>
    <row r="70" spans="1:6" ht="12" customHeight="1" x14ac:dyDescent="0.25">
      <c r="A70" s="15">
        <v>65</v>
      </c>
      <c r="B70" s="46">
        <v>65</v>
      </c>
      <c r="C70" s="16" t="s">
        <v>244</v>
      </c>
      <c r="D70" s="7">
        <v>126043.42</v>
      </c>
      <c r="E70" s="7">
        <v>36</v>
      </c>
      <c r="F70" s="75">
        <v>3501.2061111111111</v>
      </c>
    </row>
    <row r="71" spans="1:6" ht="12" customHeight="1" x14ac:dyDescent="0.25">
      <c r="A71" s="15">
        <v>66</v>
      </c>
      <c r="B71" s="46">
        <v>66</v>
      </c>
      <c r="C71" s="16" t="s">
        <v>245</v>
      </c>
      <c r="D71" s="7">
        <v>355902.94</v>
      </c>
      <c r="E71" s="7">
        <v>88</v>
      </c>
      <c r="F71" s="75">
        <v>4044.3515909090911</v>
      </c>
    </row>
    <row r="72" spans="1:6" ht="12" customHeight="1" x14ac:dyDescent="0.25">
      <c r="A72" s="15">
        <v>67</v>
      </c>
      <c r="B72" s="46">
        <v>67</v>
      </c>
      <c r="C72" s="16" t="s">
        <v>246</v>
      </c>
      <c r="D72" s="7">
        <v>390331.96</v>
      </c>
      <c r="E72" s="7">
        <v>74</v>
      </c>
      <c r="F72" s="75">
        <v>5274.7562162162167</v>
      </c>
    </row>
    <row r="73" spans="1:6" ht="12" customHeight="1" x14ac:dyDescent="0.25">
      <c r="A73" s="15">
        <v>68</v>
      </c>
      <c r="B73" s="46">
        <v>68</v>
      </c>
      <c r="C73" s="16" t="s">
        <v>247</v>
      </c>
      <c r="D73" s="7">
        <v>541857.42000000004</v>
      </c>
      <c r="E73" s="7">
        <v>146</v>
      </c>
      <c r="F73" s="75">
        <v>3711.3521917808221</v>
      </c>
    </row>
    <row r="74" spans="1:6" ht="12" customHeight="1" x14ac:dyDescent="0.25">
      <c r="A74" s="15">
        <v>69</v>
      </c>
      <c r="B74" s="46">
        <v>69</v>
      </c>
      <c r="C74" s="16" t="s">
        <v>248</v>
      </c>
      <c r="D74" s="7">
        <v>373834.11</v>
      </c>
      <c r="E74" s="7">
        <v>89</v>
      </c>
      <c r="F74" s="75">
        <v>4200.3832584269658</v>
      </c>
    </row>
    <row r="75" spans="1:6" ht="12" customHeight="1" x14ac:dyDescent="0.25">
      <c r="A75" s="15">
        <v>70</v>
      </c>
      <c r="B75" s="46">
        <v>70</v>
      </c>
      <c r="C75" s="16" t="s">
        <v>249</v>
      </c>
      <c r="D75" s="7">
        <v>279236.21000000002</v>
      </c>
      <c r="E75" s="7">
        <v>26</v>
      </c>
      <c r="F75" s="75">
        <v>10739.854230769231</v>
      </c>
    </row>
    <row r="76" spans="1:6" ht="12" customHeight="1" x14ac:dyDescent="0.25">
      <c r="A76" s="15">
        <v>71</v>
      </c>
      <c r="B76" s="46">
        <v>71</v>
      </c>
      <c r="C76" s="16" t="s">
        <v>250</v>
      </c>
      <c r="D76" s="7">
        <v>625665</v>
      </c>
      <c r="E76" s="7">
        <v>172</v>
      </c>
      <c r="F76" s="75">
        <v>3637.5872093023254</v>
      </c>
    </row>
    <row r="77" spans="1:6" ht="12" customHeight="1" x14ac:dyDescent="0.25">
      <c r="A77" s="15">
        <v>72</v>
      </c>
      <c r="B77" s="46">
        <v>72</v>
      </c>
      <c r="C77" s="16" t="s">
        <v>251</v>
      </c>
      <c r="D77" s="7">
        <v>150000</v>
      </c>
      <c r="E77" s="7">
        <v>9</v>
      </c>
      <c r="F77" s="75">
        <v>16666.666666666668</v>
      </c>
    </row>
    <row r="78" spans="1:6" ht="12" customHeight="1" x14ac:dyDescent="0.25">
      <c r="A78" s="15">
        <v>73</v>
      </c>
      <c r="B78" s="46">
        <v>73</v>
      </c>
      <c r="C78" s="16" t="s">
        <v>252</v>
      </c>
      <c r="D78" s="7">
        <v>426818.38</v>
      </c>
      <c r="E78" s="7">
        <v>89</v>
      </c>
      <c r="F78" s="75">
        <v>4795.7121348314604</v>
      </c>
    </row>
    <row r="79" spans="1:6" ht="12" customHeight="1" x14ac:dyDescent="0.25">
      <c r="A79" s="15">
        <v>74</v>
      </c>
      <c r="B79" s="46">
        <v>74</v>
      </c>
      <c r="C79" s="16" t="s">
        <v>253</v>
      </c>
      <c r="D79" s="7">
        <v>185086.79</v>
      </c>
      <c r="E79" s="7">
        <v>36</v>
      </c>
      <c r="F79" s="75">
        <v>5141.299722222222</v>
      </c>
    </row>
    <row r="80" spans="1:6" ht="12" customHeight="1" x14ac:dyDescent="0.25">
      <c r="A80" s="15">
        <v>75</v>
      </c>
      <c r="B80" s="46">
        <v>75</v>
      </c>
      <c r="C80" s="16" t="s">
        <v>254</v>
      </c>
      <c r="D80" s="7">
        <v>511993.63</v>
      </c>
      <c r="E80" s="7">
        <v>123</v>
      </c>
      <c r="F80" s="75">
        <v>4162.5498373983737</v>
      </c>
    </row>
    <row r="81" spans="1:6" ht="12" customHeight="1" x14ac:dyDescent="0.25">
      <c r="A81" s="15">
        <v>76</v>
      </c>
      <c r="B81" s="46">
        <v>76</v>
      </c>
      <c r="C81" s="16" t="s">
        <v>255</v>
      </c>
      <c r="D81" s="7">
        <v>815003.19</v>
      </c>
      <c r="E81" s="7">
        <v>212</v>
      </c>
      <c r="F81" s="75">
        <v>3844.3546698113205</v>
      </c>
    </row>
    <row r="82" spans="1:6" ht="12" customHeight="1" x14ac:dyDescent="0.25">
      <c r="A82" s="15">
        <v>77</v>
      </c>
      <c r="B82" s="46">
        <v>77</v>
      </c>
      <c r="C82" s="16" t="s">
        <v>256</v>
      </c>
      <c r="D82" s="7">
        <v>233563.25</v>
      </c>
      <c r="E82" s="7">
        <v>43</v>
      </c>
      <c r="F82" s="75">
        <v>5431.7034883720926</v>
      </c>
    </row>
    <row r="83" spans="1:6" ht="12" customHeight="1" x14ac:dyDescent="0.25">
      <c r="A83" s="15">
        <v>78</v>
      </c>
      <c r="B83" s="46">
        <v>78</v>
      </c>
      <c r="C83" s="16" t="s">
        <v>257</v>
      </c>
      <c r="D83" s="7">
        <v>341626.35</v>
      </c>
      <c r="E83" s="7">
        <v>47</v>
      </c>
      <c r="F83" s="75">
        <v>7268.6457446808508</v>
      </c>
    </row>
    <row r="84" spans="1:6" ht="12" customHeight="1" x14ac:dyDescent="0.25">
      <c r="A84" s="15">
        <v>79</v>
      </c>
      <c r="B84" s="46">
        <v>79</v>
      </c>
      <c r="C84" s="16" t="s">
        <v>258</v>
      </c>
      <c r="D84" s="7">
        <v>153353.32999999999</v>
      </c>
      <c r="E84" s="7">
        <v>34</v>
      </c>
      <c r="F84" s="75">
        <v>4510.3920588235287</v>
      </c>
    </row>
    <row r="85" spans="1:6" ht="12" customHeight="1" x14ac:dyDescent="0.25">
      <c r="A85" s="15">
        <v>80</v>
      </c>
      <c r="B85" s="46">
        <v>80</v>
      </c>
      <c r="C85" s="16" t="s">
        <v>259</v>
      </c>
      <c r="D85" s="7">
        <v>308846.71000000002</v>
      </c>
      <c r="E85" s="7">
        <v>46</v>
      </c>
      <c r="F85" s="75">
        <v>6714.0589130434792</v>
      </c>
    </row>
    <row r="86" spans="1:6" ht="12" customHeight="1" x14ac:dyDescent="0.25">
      <c r="A86" s="15">
        <v>81</v>
      </c>
      <c r="B86" s="46">
        <v>81</v>
      </c>
      <c r="C86" s="16" t="s">
        <v>260</v>
      </c>
      <c r="D86" s="7">
        <v>633766.01</v>
      </c>
      <c r="E86" s="7">
        <v>119</v>
      </c>
      <c r="F86" s="75">
        <v>5325.7647899159665</v>
      </c>
    </row>
    <row r="87" spans="1:6" ht="12" customHeight="1" x14ac:dyDescent="0.25">
      <c r="A87" s="15">
        <v>82</v>
      </c>
      <c r="B87" s="46">
        <v>82</v>
      </c>
      <c r="C87" s="16" t="s">
        <v>261</v>
      </c>
      <c r="D87" s="7">
        <v>278401.12</v>
      </c>
      <c r="E87" s="7">
        <v>26</v>
      </c>
      <c r="F87" s="75">
        <v>10707.735384615384</v>
      </c>
    </row>
    <row r="88" spans="1:6" ht="12" customHeight="1" x14ac:dyDescent="0.25">
      <c r="A88" s="15">
        <v>83</v>
      </c>
      <c r="B88" s="46">
        <v>83</v>
      </c>
      <c r="C88" s="16" t="s">
        <v>262</v>
      </c>
      <c r="D88" s="7">
        <v>420487.77</v>
      </c>
      <c r="E88" s="7">
        <v>62</v>
      </c>
      <c r="F88" s="75">
        <v>6782.0608064516136</v>
      </c>
    </row>
    <row r="89" spans="1:6" ht="12" customHeight="1" x14ac:dyDescent="0.25">
      <c r="A89" s="15">
        <v>84</v>
      </c>
      <c r="B89" s="46">
        <v>84</v>
      </c>
      <c r="C89" s="16" t="s">
        <v>263</v>
      </c>
      <c r="D89" s="7">
        <v>115075.37</v>
      </c>
      <c r="E89" s="7">
        <v>21</v>
      </c>
      <c r="F89" s="75">
        <v>5479.7795238095232</v>
      </c>
    </row>
    <row r="90" spans="1:6" ht="12" customHeight="1" x14ac:dyDescent="0.25">
      <c r="A90" s="15">
        <v>85</v>
      </c>
      <c r="B90" s="46">
        <v>85</v>
      </c>
      <c r="C90" s="16" t="s">
        <v>264</v>
      </c>
      <c r="D90" s="7">
        <v>223223.1</v>
      </c>
      <c r="E90" s="7">
        <v>49</v>
      </c>
      <c r="F90" s="75">
        <v>4555.5734693877548</v>
      </c>
    </row>
    <row r="91" spans="1:6" ht="12" customHeight="1" x14ac:dyDescent="0.25">
      <c r="A91" s="15">
        <v>86</v>
      </c>
      <c r="B91" s="46">
        <v>86</v>
      </c>
      <c r="C91" s="16" t="s">
        <v>265</v>
      </c>
      <c r="D91" s="7">
        <v>208065.23</v>
      </c>
      <c r="E91" s="7">
        <v>39</v>
      </c>
      <c r="F91" s="75">
        <v>5335.0058974358981</v>
      </c>
    </row>
    <row r="92" spans="1:6" ht="12" customHeight="1" x14ac:dyDescent="0.25">
      <c r="A92" s="15">
        <v>87</v>
      </c>
      <c r="B92" s="46">
        <v>87</v>
      </c>
      <c r="C92" s="16" t="s">
        <v>266</v>
      </c>
      <c r="D92" s="7">
        <v>348600</v>
      </c>
      <c r="E92" s="7">
        <v>61</v>
      </c>
      <c r="F92" s="75">
        <v>5714.7540983606559</v>
      </c>
    </row>
    <row r="93" spans="1:6" ht="12" customHeight="1" x14ac:dyDescent="0.25">
      <c r="A93" s="15">
        <v>88</v>
      </c>
      <c r="B93" s="46">
        <v>88</v>
      </c>
      <c r="C93" s="16" t="s">
        <v>267</v>
      </c>
      <c r="D93" s="7">
        <v>204331.19</v>
      </c>
      <c r="E93" s="7">
        <v>35</v>
      </c>
      <c r="F93" s="75">
        <v>5838.0339999999997</v>
      </c>
    </row>
    <row r="94" spans="1:6" ht="12" customHeight="1" x14ac:dyDescent="0.25">
      <c r="A94" s="15">
        <v>89</v>
      </c>
      <c r="B94" s="46">
        <v>89</v>
      </c>
      <c r="C94" s="16" t="s">
        <v>268</v>
      </c>
      <c r="D94" s="7">
        <v>432862.18</v>
      </c>
      <c r="E94" s="7">
        <v>45</v>
      </c>
      <c r="F94" s="75">
        <v>9619.1595555555559</v>
      </c>
    </row>
    <row r="95" spans="1:6" ht="12" customHeight="1" x14ac:dyDescent="0.25">
      <c r="A95" s="15">
        <v>90</v>
      </c>
      <c r="B95" s="46">
        <v>90</v>
      </c>
      <c r="C95" s="16" t="s">
        <v>269</v>
      </c>
      <c r="D95" s="7">
        <v>666952.98</v>
      </c>
      <c r="E95" s="7">
        <v>99</v>
      </c>
      <c r="F95" s="75">
        <v>6736.8987878787875</v>
      </c>
    </row>
    <row r="96" spans="1:6" ht="12" customHeight="1" x14ac:dyDescent="0.25">
      <c r="A96" s="15">
        <v>91</v>
      </c>
      <c r="B96" s="46">
        <v>91</v>
      </c>
      <c r="C96" s="16" t="s">
        <v>270</v>
      </c>
      <c r="D96" s="7">
        <v>1275026.1000000001</v>
      </c>
      <c r="E96" s="7">
        <v>191</v>
      </c>
      <c r="F96" s="75">
        <v>6675.529319371728</v>
      </c>
    </row>
    <row r="97" spans="1:6" ht="12" customHeight="1" x14ac:dyDescent="0.25">
      <c r="A97" s="15">
        <v>92</v>
      </c>
      <c r="B97" s="46">
        <v>92</v>
      </c>
      <c r="C97" s="16" t="s">
        <v>271</v>
      </c>
      <c r="D97" s="7">
        <v>585307.78</v>
      </c>
      <c r="E97" s="7">
        <v>115</v>
      </c>
      <c r="F97" s="75">
        <v>5089.6328695652173</v>
      </c>
    </row>
    <row r="98" spans="1:6" ht="12" customHeight="1" x14ac:dyDescent="0.25">
      <c r="A98" s="15">
        <v>93</v>
      </c>
      <c r="B98" s="46">
        <v>93</v>
      </c>
      <c r="C98" s="16" t="s">
        <v>272</v>
      </c>
      <c r="D98" s="7">
        <v>327642.8</v>
      </c>
      <c r="E98" s="7">
        <v>38</v>
      </c>
      <c r="F98" s="75">
        <v>8622.1789473684203</v>
      </c>
    </row>
    <row r="99" spans="1:6" ht="12" customHeight="1" x14ac:dyDescent="0.25">
      <c r="A99" s="15">
        <v>94</v>
      </c>
      <c r="B99" s="46">
        <v>94</v>
      </c>
      <c r="C99" s="16" t="s">
        <v>273</v>
      </c>
      <c r="D99" s="7">
        <v>620399.19999999995</v>
      </c>
      <c r="E99" s="7">
        <v>148</v>
      </c>
      <c r="F99" s="75">
        <v>4191.8864864864863</v>
      </c>
    </row>
    <row r="100" spans="1:6" ht="12" customHeight="1" x14ac:dyDescent="0.25">
      <c r="A100" s="15">
        <v>95</v>
      </c>
      <c r="B100" s="46">
        <v>95</v>
      </c>
      <c r="C100" s="16" t="s">
        <v>274</v>
      </c>
      <c r="D100" s="7">
        <v>125457.4</v>
      </c>
      <c r="E100" s="7">
        <v>39</v>
      </c>
      <c r="F100" s="75">
        <v>3216.8564102564101</v>
      </c>
    </row>
    <row r="101" spans="1:6" ht="12" customHeight="1" x14ac:dyDescent="0.25">
      <c r="A101" s="15">
        <v>96</v>
      </c>
      <c r="B101" s="46">
        <v>96</v>
      </c>
      <c r="C101" s="16" t="s">
        <v>275</v>
      </c>
      <c r="D101" s="7">
        <v>179784.79</v>
      </c>
      <c r="E101" s="7">
        <v>42</v>
      </c>
      <c r="F101" s="75">
        <v>4280.5902380952384</v>
      </c>
    </row>
    <row r="102" spans="1:6" ht="12" customHeight="1" x14ac:dyDescent="0.25">
      <c r="A102" s="15">
        <v>97</v>
      </c>
      <c r="B102" s="46">
        <v>97</v>
      </c>
      <c r="C102" s="16" t="s">
        <v>276</v>
      </c>
      <c r="D102" s="7">
        <v>300000</v>
      </c>
      <c r="E102" s="7">
        <v>45</v>
      </c>
      <c r="F102" s="75">
        <v>6666.666666666667</v>
      </c>
    </row>
    <row r="103" spans="1:6" ht="12" customHeight="1" x14ac:dyDescent="0.25">
      <c r="A103" s="15">
        <v>98</v>
      </c>
      <c r="B103" s="46">
        <v>98</v>
      </c>
      <c r="C103" s="16" t="s">
        <v>277</v>
      </c>
      <c r="D103" s="7">
        <v>248480.32</v>
      </c>
      <c r="E103" s="7">
        <v>42</v>
      </c>
      <c r="F103" s="75">
        <v>5916.1980952380954</v>
      </c>
    </row>
    <row r="104" spans="1:6" ht="12" customHeight="1" x14ac:dyDescent="0.25">
      <c r="A104" s="15">
        <v>99</v>
      </c>
      <c r="B104" s="46">
        <v>99</v>
      </c>
      <c r="C104" s="16" t="s">
        <v>278</v>
      </c>
      <c r="D104" s="7">
        <v>632000</v>
      </c>
      <c r="E104" s="7">
        <v>195</v>
      </c>
      <c r="F104" s="75">
        <v>3241.0256410256411</v>
      </c>
    </row>
    <row r="105" spans="1:6" ht="12" customHeight="1" x14ac:dyDescent="0.25">
      <c r="A105" s="15">
        <v>100</v>
      </c>
      <c r="B105" s="46">
        <v>100</v>
      </c>
      <c r="C105" s="16" t="s">
        <v>279</v>
      </c>
      <c r="D105" s="7">
        <v>699999.87</v>
      </c>
      <c r="E105" s="7">
        <v>132</v>
      </c>
      <c r="F105" s="75">
        <v>5303.0293181818179</v>
      </c>
    </row>
    <row r="106" spans="1:6" ht="12" customHeight="1" x14ac:dyDescent="0.25">
      <c r="A106" s="15">
        <v>101</v>
      </c>
      <c r="B106" s="46">
        <v>101</v>
      </c>
      <c r="C106" s="16" t="s">
        <v>280</v>
      </c>
      <c r="D106" s="7">
        <v>72800</v>
      </c>
      <c r="E106" s="7">
        <v>18</v>
      </c>
      <c r="F106" s="75">
        <v>4044.4444444444443</v>
      </c>
    </row>
    <row r="107" spans="1:6" ht="12" customHeight="1" x14ac:dyDescent="0.25">
      <c r="A107" s="15">
        <v>102</v>
      </c>
      <c r="B107" s="46">
        <v>102</v>
      </c>
      <c r="C107" s="16" t="s">
        <v>281</v>
      </c>
      <c r="D107" s="7">
        <v>490093.81</v>
      </c>
      <c r="E107" s="7">
        <v>50</v>
      </c>
      <c r="F107" s="75">
        <v>9801.8762000000006</v>
      </c>
    </row>
    <row r="108" spans="1:6" ht="12" customHeight="1" x14ac:dyDescent="0.25">
      <c r="A108" s="15">
        <v>103</v>
      </c>
      <c r="B108" s="46">
        <v>103</v>
      </c>
      <c r="C108" s="16" t="s">
        <v>282</v>
      </c>
      <c r="D108" s="7">
        <v>354572.08</v>
      </c>
      <c r="E108" s="7">
        <v>86</v>
      </c>
      <c r="F108" s="75">
        <v>4122.9311627906982</v>
      </c>
    </row>
    <row r="109" spans="1:6" ht="12" customHeight="1" x14ac:dyDescent="0.25">
      <c r="A109" s="15">
        <v>104</v>
      </c>
      <c r="B109" s="46">
        <v>104</v>
      </c>
      <c r="C109" s="16" t="s">
        <v>283</v>
      </c>
      <c r="D109" s="7">
        <v>360176.56</v>
      </c>
      <c r="E109" s="7">
        <v>75</v>
      </c>
      <c r="F109" s="75">
        <v>4802.3541333333333</v>
      </c>
    </row>
    <row r="110" spans="1:6" ht="12" customHeight="1" x14ac:dyDescent="0.25">
      <c r="A110" s="15">
        <v>105</v>
      </c>
      <c r="B110" s="46">
        <v>105</v>
      </c>
      <c r="C110" s="16" t="s">
        <v>284</v>
      </c>
      <c r="D110" s="7">
        <v>78861.460000000006</v>
      </c>
      <c r="E110" s="7">
        <v>23</v>
      </c>
      <c r="F110" s="75">
        <v>3428.7591304347829</v>
      </c>
    </row>
    <row r="111" spans="1:6" ht="12" customHeight="1" x14ac:dyDescent="0.25">
      <c r="A111" s="15">
        <v>106</v>
      </c>
      <c r="B111" s="46">
        <v>106</v>
      </c>
      <c r="C111" s="16" t="s">
        <v>285</v>
      </c>
      <c r="D111" s="7">
        <v>413465.93</v>
      </c>
      <c r="E111" s="7">
        <v>76</v>
      </c>
      <c r="F111" s="75">
        <v>5440.3411842105261</v>
      </c>
    </row>
    <row r="112" spans="1:6" ht="12" customHeight="1" x14ac:dyDescent="0.25">
      <c r="A112" s="15">
        <v>107</v>
      </c>
      <c r="B112" s="46">
        <v>107</v>
      </c>
      <c r="C112" s="16" t="s">
        <v>286</v>
      </c>
      <c r="D112" s="7">
        <v>72179</v>
      </c>
      <c r="E112" s="7">
        <v>15</v>
      </c>
      <c r="F112" s="75">
        <v>4811.9333333333334</v>
      </c>
    </row>
    <row r="113" spans="1:6" ht="12" customHeight="1" x14ac:dyDescent="0.25">
      <c r="A113" s="15">
        <v>108</v>
      </c>
      <c r="B113" s="46">
        <v>108</v>
      </c>
      <c r="C113" s="16" t="s">
        <v>287</v>
      </c>
      <c r="D113" s="7">
        <v>496682.09</v>
      </c>
      <c r="E113" s="7">
        <v>85</v>
      </c>
      <c r="F113" s="75">
        <v>5843.3187058823532</v>
      </c>
    </row>
    <row r="114" spans="1:6" ht="12" customHeight="1" x14ac:dyDescent="0.25">
      <c r="A114" s="15">
        <v>109</v>
      </c>
      <c r="B114" s="46">
        <v>109</v>
      </c>
      <c r="C114" s="16" t="s">
        <v>288</v>
      </c>
      <c r="D114" s="7">
        <v>200000</v>
      </c>
      <c r="E114" s="7">
        <v>27</v>
      </c>
      <c r="F114" s="75">
        <v>7407.4074074074078</v>
      </c>
    </row>
    <row r="115" spans="1:6" ht="12" customHeight="1" x14ac:dyDescent="0.25">
      <c r="A115" s="15">
        <v>110</v>
      </c>
      <c r="B115" s="46">
        <v>110</v>
      </c>
      <c r="C115" s="16" t="s">
        <v>289</v>
      </c>
      <c r="D115" s="7">
        <v>181947.35</v>
      </c>
      <c r="E115" s="7">
        <v>18</v>
      </c>
      <c r="F115" s="75">
        <v>10108.186111111112</v>
      </c>
    </row>
    <row r="116" spans="1:6" ht="12" customHeight="1" x14ac:dyDescent="0.25">
      <c r="A116" s="15">
        <v>111</v>
      </c>
      <c r="B116" s="46">
        <v>111</v>
      </c>
      <c r="C116" s="16" t="s">
        <v>290</v>
      </c>
      <c r="D116" s="7">
        <v>260596.82</v>
      </c>
      <c r="E116" s="7">
        <v>59</v>
      </c>
      <c r="F116" s="75">
        <v>4416.8952542372881</v>
      </c>
    </row>
    <row r="117" spans="1:6" ht="12" customHeight="1" x14ac:dyDescent="0.25">
      <c r="A117" s="15">
        <v>112</v>
      </c>
      <c r="B117" s="46">
        <v>112</v>
      </c>
      <c r="C117" s="16" t="s">
        <v>291</v>
      </c>
      <c r="D117" s="7">
        <v>705325</v>
      </c>
      <c r="E117" s="7">
        <v>99</v>
      </c>
      <c r="F117" s="75">
        <v>7124.4949494949497</v>
      </c>
    </row>
    <row r="118" spans="1:6" ht="12" customHeight="1" x14ac:dyDescent="0.25">
      <c r="A118" s="15">
        <v>113</v>
      </c>
      <c r="B118" s="46">
        <v>113</v>
      </c>
      <c r="C118" s="16" t="s">
        <v>292</v>
      </c>
      <c r="D118" s="7">
        <v>2705809</v>
      </c>
      <c r="E118" s="7">
        <v>580</v>
      </c>
      <c r="F118" s="75">
        <v>4665.187931034483</v>
      </c>
    </row>
    <row r="119" spans="1:6" ht="12" customHeight="1" x14ac:dyDescent="0.25">
      <c r="A119" s="15">
        <v>114</v>
      </c>
      <c r="B119" s="46">
        <v>114</v>
      </c>
      <c r="C119" s="16" t="s">
        <v>293</v>
      </c>
      <c r="D119" s="7">
        <v>254586.31</v>
      </c>
      <c r="E119" s="7">
        <v>37</v>
      </c>
      <c r="F119" s="75">
        <v>6880.7110810810809</v>
      </c>
    </row>
    <row r="120" spans="1:6" ht="12" customHeight="1" x14ac:dyDescent="0.25">
      <c r="A120" s="15">
        <v>115</v>
      </c>
      <c r="B120" s="46">
        <v>115</v>
      </c>
      <c r="C120" s="16" t="s">
        <v>294</v>
      </c>
      <c r="D120" s="7">
        <v>198779.22</v>
      </c>
      <c r="E120" s="7">
        <v>57</v>
      </c>
      <c r="F120" s="75">
        <v>3487.3547368421055</v>
      </c>
    </row>
    <row r="121" spans="1:6" ht="12" customHeight="1" x14ac:dyDescent="0.25">
      <c r="A121" s="15">
        <v>116</v>
      </c>
      <c r="B121" s="46">
        <v>116</v>
      </c>
      <c r="C121" s="16" t="s">
        <v>295</v>
      </c>
      <c r="D121" s="7">
        <v>586650.75</v>
      </c>
      <c r="E121" s="7">
        <v>130</v>
      </c>
      <c r="F121" s="75">
        <v>4512.6980769230768</v>
      </c>
    </row>
    <row r="122" spans="1:6" ht="12" customHeight="1" x14ac:dyDescent="0.25">
      <c r="A122" s="15">
        <v>117</v>
      </c>
      <c r="B122" s="46">
        <v>117</v>
      </c>
      <c r="C122" s="16" t="s">
        <v>296</v>
      </c>
      <c r="D122" s="7">
        <v>349214.96</v>
      </c>
      <c r="E122" s="7">
        <v>64</v>
      </c>
      <c r="F122" s="75">
        <v>5456.4837500000003</v>
      </c>
    </row>
    <row r="123" spans="1:6" ht="12" customHeight="1" x14ac:dyDescent="0.25">
      <c r="A123" s="15">
        <v>118</v>
      </c>
      <c r="B123" s="46">
        <v>118</v>
      </c>
      <c r="C123" s="16" t="s">
        <v>297</v>
      </c>
      <c r="D123" s="7">
        <v>434226.7</v>
      </c>
      <c r="E123" s="7">
        <v>94</v>
      </c>
      <c r="F123" s="75">
        <v>4619.4329787234046</v>
      </c>
    </row>
    <row r="124" spans="1:6" ht="12" customHeight="1" x14ac:dyDescent="0.25">
      <c r="A124" s="15">
        <v>119</v>
      </c>
      <c r="B124" s="46">
        <v>119</v>
      </c>
      <c r="C124" s="16" t="s">
        <v>298</v>
      </c>
      <c r="D124" s="7">
        <v>293839.59999999998</v>
      </c>
      <c r="E124" s="7">
        <v>74</v>
      </c>
      <c r="F124" s="75">
        <v>3970.8054054054051</v>
      </c>
    </row>
    <row r="125" spans="1:6" ht="12" customHeight="1" x14ac:dyDescent="0.25">
      <c r="A125" s="15">
        <v>120</v>
      </c>
      <c r="B125" s="46">
        <v>120</v>
      </c>
      <c r="C125" s="16" t="s">
        <v>299</v>
      </c>
      <c r="D125" s="7">
        <v>812937.96</v>
      </c>
      <c r="E125" s="7">
        <v>189</v>
      </c>
      <c r="F125" s="75">
        <v>4301.2590476190471</v>
      </c>
    </row>
    <row r="126" spans="1:6" ht="12" customHeight="1" x14ac:dyDescent="0.25">
      <c r="A126" s="15">
        <v>121</v>
      </c>
      <c r="B126" s="46">
        <v>121</v>
      </c>
      <c r="C126" s="16" t="s">
        <v>300</v>
      </c>
      <c r="D126" s="7">
        <v>1312673.81</v>
      </c>
      <c r="E126" s="7">
        <v>181</v>
      </c>
      <c r="F126" s="75">
        <v>7252.3414917127075</v>
      </c>
    </row>
    <row r="127" spans="1:6" ht="12" customHeight="1" x14ac:dyDescent="0.25">
      <c r="A127" s="15">
        <v>122</v>
      </c>
      <c r="B127" s="46">
        <v>122</v>
      </c>
      <c r="C127" s="16" t="s">
        <v>301</v>
      </c>
      <c r="D127" s="7">
        <v>624645.55000000005</v>
      </c>
      <c r="E127" s="7">
        <v>195</v>
      </c>
      <c r="F127" s="75">
        <v>3203.3105128205129</v>
      </c>
    </row>
    <row r="128" spans="1:6" ht="12" customHeight="1" x14ac:dyDescent="0.25">
      <c r="A128" s="15">
        <v>123</v>
      </c>
      <c r="B128" s="46">
        <v>123</v>
      </c>
      <c r="C128" s="16" t="s">
        <v>302</v>
      </c>
      <c r="D128" s="7">
        <v>280767.49</v>
      </c>
      <c r="E128" s="7">
        <v>66</v>
      </c>
      <c r="F128" s="75">
        <v>4254.0528787878784</v>
      </c>
    </row>
    <row r="129" spans="1:6" ht="12" customHeight="1" x14ac:dyDescent="0.25">
      <c r="A129" s="15">
        <v>124</v>
      </c>
      <c r="B129" s="46">
        <v>124</v>
      </c>
      <c r="C129" s="16" t="s">
        <v>303</v>
      </c>
      <c r="D129" s="7">
        <v>642040.71</v>
      </c>
      <c r="E129" s="7">
        <v>115</v>
      </c>
      <c r="F129" s="75">
        <v>5582.9626956521734</v>
      </c>
    </row>
    <row r="130" spans="1:6" ht="12" customHeight="1" x14ac:dyDescent="0.25">
      <c r="A130" s="15">
        <v>125</v>
      </c>
      <c r="B130" s="46">
        <v>125</v>
      </c>
      <c r="C130" s="16" t="s">
        <v>304</v>
      </c>
      <c r="D130" s="7">
        <v>976085.2</v>
      </c>
      <c r="E130" s="7">
        <v>194</v>
      </c>
      <c r="F130" s="75">
        <v>5031.3670103092782</v>
      </c>
    </row>
    <row r="131" spans="1:6" ht="12" customHeight="1" x14ac:dyDescent="0.25">
      <c r="A131" s="15">
        <v>126</v>
      </c>
      <c r="B131" s="46">
        <v>126</v>
      </c>
      <c r="C131" s="16" t="s">
        <v>305</v>
      </c>
      <c r="D131" s="7">
        <v>401091.9</v>
      </c>
      <c r="E131" s="7">
        <v>96</v>
      </c>
      <c r="F131" s="75">
        <v>4178.0406250000005</v>
      </c>
    </row>
    <row r="132" spans="1:6" ht="12" customHeight="1" x14ac:dyDescent="0.25">
      <c r="A132" s="15">
        <v>127</v>
      </c>
      <c r="B132" s="46">
        <v>127</v>
      </c>
      <c r="C132" s="16" t="s">
        <v>306</v>
      </c>
      <c r="D132" s="7">
        <v>614275.55000000005</v>
      </c>
      <c r="E132" s="7">
        <v>127</v>
      </c>
      <c r="F132" s="75">
        <v>4836.8153543307089</v>
      </c>
    </row>
    <row r="133" spans="1:6" ht="12" customHeight="1" x14ac:dyDescent="0.25">
      <c r="A133" s="15">
        <v>128</v>
      </c>
      <c r="B133" s="46">
        <v>128</v>
      </c>
      <c r="C133" s="16" t="s">
        <v>307</v>
      </c>
      <c r="D133" s="7">
        <v>589076.37</v>
      </c>
      <c r="E133" s="7">
        <v>117</v>
      </c>
      <c r="F133" s="75">
        <v>5034.8407692307692</v>
      </c>
    </row>
    <row r="134" spans="1:6" ht="12" customHeight="1" x14ac:dyDescent="0.25">
      <c r="A134" s="15">
        <v>129</v>
      </c>
      <c r="B134" s="46">
        <v>129</v>
      </c>
      <c r="C134" s="16" t="s">
        <v>308</v>
      </c>
      <c r="D134" s="7">
        <v>175984.69</v>
      </c>
      <c r="E134" s="7">
        <v>54</v>
      </c>
      <c r="F134" s="75">
        <v>3258.975740740741</v>
      </c>
    </row>
    <row r="135" spans="1:6" ht="12" customHeight="1" x14ac:dyDescent="0.25">
      <c r="A135" s="15">
        <v>130</v>
      </c>
      <c r="B135" s="46">
        <v>130</v>
      </c>
      <c r="C135" s="16" t="s">
        <v>309</v>
      </c>
      <c r="D135" s="7">
        <v>533090.03</v>
      </c>
      <c r="E135" s="7">
        <v>130</v>
      </c>
      <c r="F135" s="75">
        <v>4100.6925384615388</v>
      </c>
    </row>
    <row r="136" spans="1:6" ht="12" customHeight="1" x14ac:dyDescent="0.25">
      <c r="A136" s="15">
        <v>131</v>
      </c>
      <c r="B136" s="46">
        <v>131</v>
      </c>
      <c r="C136" s="16" t="s">
        <v>310</v>
      </c>
      <c r="D136" s="7">
        <v>527913.29</v>
      </c>
      <c r="E136" s="7">
        <v>126</v>
      </c>
      <c r="F136" s="75">
        <v>4189.7880158730159</v>
      </c>
    </row>
    <row r="137" spans="1:6" ht="12" customHeight="1" x14ac:dyDescent="0.25">
      <c r="A137" s="15">
        <v>132</v>
      </c>
      <c r="B137" s="46">
        <v>132</v>
      </c>
      <c r="C137" s="16" t="s">
        <v>311</v>
      </c>
      <c r="D137" s="7">
        <v>99207.59</v>
      </c>
      <c r="E137" s="7">
        <v>29</v>
      </c>
      <c r="F137" s="75">
        <v>3420.9513793103447</v>
      </c>
    </row>
    <row r="138" spans="1:6" ht="12" customHeight="1" x14ac:dyDescent="0.25">
      <c r="A138" s="15">
        <v>133</v>
      </c>
      <c r="B138" s="46">
        <v>133</v>
      </c>
      <c r="C138" s="16" t="s">
        <v>312</v>
      </c>
      <c r="D138" s="7">
        <v>740093.61</v>
      </c>
      <c r="E138" s="7">
        <v>146</v>
      </c>
      <c r="F138" s="75">
        <v>5069.1343150684934</v>
      </c>
    </row>
    <row r="139" spans="1:6" ht="12" customHeight="1" x14ac:dyDescent="0.25">
      <c r="A139" s="15">
        <v>134</v>
      </c>
      <c r="B139" s="46">
        <v>134</v>
      </c>
      <c r="C139" s="16" t="s">
        <v>313</v>
      </c>
      <c r="D139" s="7">
        <v>699603.82</v>
      </c>
      <c r="E139" s="7">
        <v>167</v>
      </c>
      <c r="F139" s="75">
        <v>4189.244431137724</v>
      </c>
    </row>
    <row r="140" spans="1:6" ht="12" customHeight="1" x14ac:dyDescent="0.25">
      <c r="A140" s="15">
        <v>135</v>
      </c>
      <c r="B140" s="46">
        <v>135</v>
      </c>
      <c r="C140" s="16" t="s">
        <v>314</v>
      </c>
      <c r="D140" s="7">
        <v>4899855.82</v>
      </c>
      <c r="E140" s="7">
        <v>824</v>
      </c>
      <c r="F140" s="75">
        <v>5946.4269660194177</v>
      </c>
    </row>
    <row r="141" spans="1:6" ht="12" customHeight="1" x14ac:dyDescent="0.25">
      <c r="A141" s="15">
        <v>136</v>
      </c>
      <c r="B141" s="46">
        <v>136</v>
      </c>
      <c r="C141" s="16" t="s">
        <v>315</v>
      </c>
      <c r="D141" s="7">
        <v>622281.4</v>
      </c>
      <c r="E141" s="7">
        <v>78</v>
      </c>
      <c r="F141" s="75">
        <v>7977.9666666666672</v>
      </c>
    </row>
    <row r="142" spans="1:6" ht="12" customHeight="1" x14ac:dyDescent="0.25">
      <c r="A142" s="15">
        <v>137</v>
      </c>
      <c r="B142" s="46">
        <v>137</v>
      </c>
      <c r="C142" s="16" t="s">
        <v>316</v>
      </c>
      <c r="D142" s="7">
        <v>544293.96</v>
      </c>
      <c r="E142" s="7">
        <v>72</v>
      </c>
      <c r="F142" s="75">
        <v>7559.6383333333324</v>
      </c>
    </row>
    <row r="143" spans="1:6" ht="12" customHeight="1" x14ac:dyDescent="0.25">
      <c r="A143" s="15">
        <v>138</v>
      </c>
      <c r="B143" s="46">
        <v>138</v>
      </c>
      <c r="C143" s="16" t="s">
        <v>317</v>
      </c>
      <c r="D143" s="7">
        <v>61154.17</v>
      </c>
      <c r="E143" s="7">
        <v>12</v>
      </c>
      <c r="F143" s="75">
        <v>5096.1808333333329</v>
      </c>
    </row>
    <row r="144" spans="1:6" ht="12" customHeight="1" x14ac:dyDescent="0.25">
      <c r="A144" s="15">
        <v>139</v>
      </c>
      <c r="B144" s="46">
        <v>139</v>
      </c>
      <c r="C144" s="16" t="s">
        <v>318</v>
      </c>
      <c r="D144" s="7">
        <v>380748.42</v>
      </c>
      <c r="E144" s="7">
        <v>93</v>
      </c>
      <c r="F144" s="75">
        <v>4094.0690322580645</v>
      </c>
    </row>
    <row r="145" spans="1:6" ht="12" customHeight="1" x14ac:dyDescent="0.25">
      <c r="A145" s="15">
        <v>140</v>
      </c>
      <c r="B145" s="46">
        <v>140</v>
      </c>
      <c r="C145" s="16" t="s">
        <v>319</v>
      </c>
      <c r="D145" s="7">
        <v>169618.5</v>
      </c>
      <c r="E145" s="7">
        <v>26</v>
      </c>
      <c r="F145" s="75">
        <v>6523.7884615384619</v>
      </c>
    </row>
    <row r="146" spans="1:6" ht="12" customHeight="1" x14ac:dyDescent="0.25">
      <c r="A146" s="15">
        <v>141</v>
      </c>
      <c r="B146" s="46">
        <v>141</v>
      </c>
      <c r="C146" s="16" t="s">
        <v>320</v>
      </c>
      <c r="D146" s="7">
        <v>214712.04</v>
      </c>
      <c r="E146" s="7">
        <v>45</v>
      </c>
      <c r="F146" s="75">
        <v>4771.3786666666665</v>
      </c>
    </row>
    <row r="147" spans="1:6" ht="12" customHeight="1" x14ac:dyDescent="0.25">
      <c r="A147" s="15">
        <v>142</v>
      </c>
      <c r="B147" s="46">
        <v>142</v>
      </c>
      <c r="C147" s="16" t="s">
        <v>321</v>
      </c>
      <c r="D147" s="7">
        <v>581556.56999999995</v>
      </c>
      <c r="E147" s="7">
        <v>38</v>
      </c>
      <c r="F147" s="75">
        <v>15304.120263157893</v>
      </c>
    </row>
    <row r="148" spans="1:6" ht="12" customHeight="1" x14ac:dyDescent="0.25">
      <c r="A148" s="15">
        <v>143</v>
      </c>
      <c r="B148" s="46">
        <v>143</v>
      </c>
      <c r="C148" s="16" t="s">
        <v>322</v>
      </c>
      <c r="D148" s="7">
        <v>159512.87</v>
      </c>
      <c r="E148" s="7">
        <v>23</v>
      </c>
      <c r="F148" s="75">
        <v>6935.3421739130436</v>
      </c>
    </row>
    <row r="149" spans="1:6" ht="12" customHeight="1" x14ac:dyDescent="0.25">
      <c r="A149" s="15">
        <v>144</v>
      </c>
      <c r="B149" s="46">
        <v>144</v>
      </c>
      <c r="C149" s="16" t="s">
        <v>323</v>
      </c>
      <c r="D149" s="7">
        <v>116459</v>
      </c>
      <c r="E149" s="7">
        <v>42</v>
      </c>
      <c r="F149" s="75">
        <v>2772.8333333333335</v>
      </c>
    </row>
    <row r="150" spans="1:6" ht="12" customHeight="1" x14ac:dyDescent="0.25">
      <c r="A150" s="15">
        <v>145</v>
      </c>
      <c r="B150" s="46">
        <v>145</v>
      </c>
      <c r="C150" s="16" t="s">
        <v>324</v>
      </c>
      <c r="D150" s="7">
        <v>506487.47</v>
      </c>
      <c r="E150" s="7">
        <v>68</v>
      </c>
      <c r="F150" s="75">
        <v>7448.3451470588234</v>
      </c>
    </row>
    <row r="151" spans="1:6" ht="12" customHeight="1" x14ac:dyDescent="0.25">
      <c r="A151" s="15">
        <v>146</v>
      </c>
      <c r="B151" s="46">
        <v>146</v>
      </c>
      <c r="C151" s="16" t="s">
        <v>325</v>
      </c>
      <c r="D151" s="7">
        <v>101192.61</v>
      </c>
      <c r="E151" s="7">
        <v>17</v>
      </c>
      <c r="F151" s="75">
        <v>5952.5064705882351</v>
      </c>
    </row>
    <row r="152" spans="1:6" ht="12" customHeight="1" x14ac:dyDescent="0.25">
      <c r="A152" s="15">
        <v>147</v>
      </c>
      <c r="B152" s="46">
        <v>147</v>
      </c>
      <c r="C152" s="16" t="s">
        <v>326</v>
      </c>
      <c r="D152" s="7">
        <v>111685</v>
      </c>
      <c r="E152" s="7">
        <v>18</v>
      </c>
      <c r="F152" s="75">
        <v>6204.7222222222226</v>
      </c>
    </row>
    <row r="153" spans="1:6" ht="12" customHeight="1" x14ac:dyDescent="0.25">
      <c r="A153" s="15">
        <v>148</v>
      </c>
      <c r="B153" s="46">
        <v>148</v>
      </c>
      <c r="C153" s="16" t="s">
        <v>327</v>
      </c>
      <c r="D153" s="7">
        <v>216705</v>
      </c>
      <c r="E153" s="7">
        <v>43</v>
      </c>
      <c r="F153" s="75">
        <v>5039.6511627906975</v>
      </c>
    </row>
    <row r="154" spans="1:6" ht="12" customHeight="1" x14ac:dyDescent="0.25">
      <c r="A154" s="15">
        <v>149</v>
      </c>
      <c r="B154" s="46">
        <v>149</v>
      </c>
      <c r="C154" s="16" t="s">
        <v>328</v>
      </c>
      <c r="D154" s="7">
        <v>550805.5</v>
      </c>
      <c r="E154" s="7">
        <v>111</v>
      </c>
      <c r="F154" s="75">
        <v>4962.2117117117114</v>
      </c>
    </row>
    <row r="155" spans="1:6" ht="12" customHeight="1" x14ac:dyDescent="0.25">
      <c r="A155" s="15">
        <v>150</v>
      </c>
      <c r="B155" s="46">
        <v>150</v>
      </c>
      <c r="C155" s="16" t="s">
        <v>329</v>
      </c>
      <c r="D155" s="7">
        <v>695730.1</v>
      </c>
      <c r="E155" s="7">
        <v>135</v>
      </c>
      <c r="F155" s="75">
        <v>5153.5562962962958</v>
      </c>
    </row>
    <row r="156" spans="1:6" ht="12" customHeight="1" x14ac:dyDescent="0.25">
      <c r="A156" s="15">
        <v>151</v>
      </c>
      <c r="B156" s="46">
        <v>151</v>
      </c>
      <c r="C156" s="16" t="s">
        <v>330</v>
      </c>
      <c r="D156" s="7">
        <v>336923.57</v>
      </c>
      <c r="E156" s="7">
        <v>55</v>
      </c>
      <c r="F156" s="75">
        <v>6125.8830909090912</v>
      </c>
    </row>
    <row r="157" spans="1:6" ht="12" customHeight="1" x14ac:dyDescent="0.25">
      <c r="A157" s="15">
        <v>152</v>
      </c>
      <c r="B157" s="46">
        <v>152</v>
      </c>
      <c r="C157" s="16" t="s">
        <v>331</v>
      </c>
      <c r="D157" s="7">
        <v>126679.43</v>
      </c>
      <c r="E157" s="7">
        <v>42</v>
      </c>
      <c r="F157" s="75">
        <v>3016.1769047619046</v>
      </c>
    </row>
    <row r="158" spans="1:6" ht="12" customHeight="1" x14ac:dyDescent="0.25">
      <c r="A158" s="15">
        <v>153</v>
      </c>
      <c r="B158" s="46">
        <v>153</v>
      </c>
      <c r="C158" s="16" t="s">
        <v>332</v>
      </c>
      <c r="D158" s="7">
        <v>394744.81</v>
      </c>
      <c r="E158" s="7">
        <v>64</v>
      </c>
      <c r="F158" s="75">
        <v>6167.88765625</v>
      </c>
    </row>
    <row r="159" spans="1:6" ht="12" customHeight="1" x14ac:dyDescent="0.25">
      <c r="A159" s="15">
        <v>154</v>
      </c>
      <c r="B159" s="46">
        <v>154</v>
      </c>
      <c r="C159" s="16" t="s">
        <v>333</v>
      </c>
      <c r="D159" s="7">
        <v>259376.1</v>
      </c>
      <c r="E159" s="7">
        <v>41</v>
      </c>
      <c r="F159" s="75">
        <v>6326.2463414634149</v>
      </c>
    </row>
    <row r="160" spans="1:6" ht="12" customHeight="1" x14ac:dyDescent="0.25">
      <c r="A160" s="15">
        <v>155</v>
      </c>
      <c r="B160" s="46">
        <v>155</v>
      </c>
      <c r="C160" s="16" t="s">
        <v>334</v>
      </c>
      <c r="D160" s="7">
        <v>353509</v>
      </c>
      <c r="E160" s="7">
        <v>68</v>
      </c>
      <c r="F160" s="75">
        <v>5198.661764705882</v>
      </c>
    </row>
    <row r="161" spans="1:6" ht="12" customHeight="1" x14ac:dyDescent="0.25">
      <c r="A161" s="15">
        <v>156</v>
      </c>
      <c r="B161" s="46">
        <v>156</v>
      </c>
      <c r="C161" s="16" t="s">
        <v>335</v>
      </c>
      <c r="D161" s="7">
        <v>781334.31</v>
      </c>
      <c r="E161" s="7">
        <v>80</v>
      </c>
      <c r="F161" s="75">
        <v>9766.6788750000014</v>
      </c>
    </row>
    <row r="162" spans="1:6" ht="12" customHeight="1" x14ac:dyDescent="0.25">
      <c r="A162" s="15">
        <v>157</v>
      </c>
      <c r="B162" s="46">
        <v>157</v>
      </c>
      <c r="C162" s="16" t="s">
        <v>336</v>
      </c>
      <c r="D162" s="7">
        <v>297970</v>
      </c>
      <c r="E162" s="7">
        <v>32</v>
      </c>
      <c r="F162" s="75">
        <v>9311.5625</v>
      </c>
    </row>
    <row r="163" spans="1:6" ht="12" customHeight="1" x14ac:dyDescent="0.25">
      <c r="A163" s="15">
        <v>158</v>
      </c>
      <c r="B163" s="46">
        <v>158</v>
      </c>
      <c r="C163" s="16" t="s">
        <v>337</v>
      </c>
      <c r="D163" s="7">
        <v>400410.95</v>
      </c>
      <c r="E163" s="7">
        <v>46</v>
      </c>
      <c r="F163" s="75">
        <v>8704.5858695652169</v>
      </c>
    </row>
    <row r="164" spans="1:6" ht="12" customHeight="1" x14ac:dyDescent="0.25">
      <c r="A164" s="15">
        <v>159</v>
      </c>
      <c r="B164" s="46">
        <v>159</v>
      </c>
      <c r="C164" s="16" t="s">
        <v>338</v>
      </c>
      <c r="D164" s="7">
        <v>238989.55</v>
      </c>
      <c r="E164" s="7">
        <v>60</v>
      </c>
      <c r="F164" s="75">
        <v>3983.1591666666664</v>
      </c>
    </row>
    <row r="165" spans="1:6" ht="12" customHeight="1" x14ac:dyDescent="0.25">
      <c r="A165" s="15">
        <v>160</v>
      </c>
      <c r="B165" s="46">
        <v>160</v>
      </c>
      <c r="C165" s="16" t="s">
        <v>339</v>
      </c>
      <c r="D165" s="7">
        <v>80591.460000000006</v>
      </c>
      <c r="E165" s="7">
        <v>20</v>
      </c>
      <c r="F165" s="75">
        <v>4029.5730000000003</v>
      </c>
    </row>
    <row r="166" spans="1:6" ht="12" customHeight="1" x14ac:dyDescent="0.25">
      <c r="A166" s="15">
        <v>161</v>
      </c>
      <c r="B166" s="46">
        <v>161</v>
      </c>
      <c r="C166" s="16" t="s">
        <v>340</v>
      </c>
      <c r="D166" s="7">
        <v>267528.42</v>
      </c>
      <c r="E166" s="7">
        <v>66</v>
      </c>
      <c r="F166" s="75">
        <v>4053.4609090909089</v>
      </c>
    </row>
    <row r="167" spans="1:6" ht="12" customHeight="1" x14ac:dyDescent="0.25">
      <c r="A167" s="15">
        <v>162</v>
      </c>
      <c r="B167" s="46">
        <v>162</v>
      </c>
      <c r="C167" s="16" t="s">
        <v>341</v>
      </c>
      <c r="D167" s="7">
        <v>659369.75</v>
      </c>
      <c r="E167" s="7">
        <v>112</v>
      </c>
      <c r="F167" s="75">
        <v>5887.2299107142853</v>
      </c>
    </row>
    <row r="168" spans="1:6" ht="12" customHeight="1" x14ac:dyDescent="0.25">
      <c r="A168" s="15">
        <v>163</v>
      </c>
      <c r="B168" s="46">
        <v>163</v>
      </c>
      <c r="C168" s="16" t="s">
        <v>342</v>
      </c>
      <c r="D168" s="7">
        <v>192378</v>
      </c>
      <c r="E168" s="7">
        <v>18</v>
      </c>
      <c r="F168" s="75">
        <v>10687.666666666666</v>
      </c>
    </row>
    <row r="169" spans="1:6" ht="12" customHeight="1" x14ac:dyDescent="0.25">
      <c r="A169" s="15">
        <v>164</v>
      </c>
      <c r="B169" s="46">
        <v>164</v>
      </c>
      <c r="C169" s="16" t="s">
        <v>343</v>
      </c>
      <c r="D169" s="7">
        <v>142989.57999999999</v>
      </c>
      <c r="E169" s="7">
        <v>24</v>
      </c>
      <c r="F169" s="75">
        <v>5957.8991666666661</v>
      </c>
    </row>
    <row r="170" spans="1:6" ht="12" customHeight="1" x14ac:dyDescent="0.25">
      <c r="A170" s="15">
        <v>165</v>
      </c>
      <c r="B170" s="46">
        <v>165</v>
      </c>
      <c r="C170" s="16" t="s">
        <v>344</v>
      </c>
      <c r="D170" s="7">
        <v>296228.5</v>
      </c>
      <c r="E170" s="7">
        <v>61</v>
      </c>
      <c r="F170" s="75">
        <v>4856.2049180327867</v>
      </c>
    </row>
    <row r="171" spans="1:6" ht="12" customHeight="1" x14ac:dyDescent="0.25">
      <c r="A171" s="15">
        <v>166</v>
      </c>
      <c r="B171" s="46">
        <v>166</v>
      </c>
      <c r="C171" s="16" t="s">
        <v>345</v>
      </c>
      <c r="D171" s="7">
        <v>251744.5</v>
      </c>
      <c r="E171" s="7">
        <v>44</v>
      </c>
      <c r="F171" s="75">
        <v>5721.465909090909</v>
      </c>
    </row>
    <row r="172" spans="1:6" ht="12" customHeight="1" x14ac:dyDescent="0.25">
      <c r="A172" s="15">
        <v>167</v>
      </c>
      <c r="B172" s="46">
        <v>167</v>
      </c>
      <c r="C172" s="16" t="s">
        <v>346</v>
      </c>
      <c r="D172" s="7">
        <v>336842.27</v>
      </c>
      <c r="E172" s="7">
        <v>72</v>
      </c>
      <c r="F172" s="75">
        <v>4678.3648611111112</v>
      </c>
    </row>
    <row r="173" spans="1:6" ht="12" customHeight="1" x14ac:dyDescent="0.25">
      <c r="A173" s="15">
        <v>168</v>
      </c>
      <c r="B173" s="46">
        <v>168</v>
      </c>
      <c r="C173" s="16" t="s">
        <v>137</v>
      </c>
      <c r="D173" s="7">
        <v>6223331.2599999998</v>
      </c>
      <c r="E173" s="7">
        <v>1399</v>
      </c>
      <c r="F173" s="75">
        <v>4448.4140528949247</v>
      </c>
    </row>
    <row r="174" spans="1:6" ht="12" customHeight="1" x14ac:dyDescent="0.25">
      <c r="A174" s="15">
        <v>169</v>
      </c>
      <c r="B174" s="46">
        <v>169</v>
      </c>
      <c r="C174" s="16" t="s">
        <v>347</v>
      </c>
      <c r="D174" s="7">
        <v>312820</v>
      </c>
      <c r="E174" s="7">
        <v>55</v>
      </c>
      <c r="F174" s="75">
        <v>5687.636363636364</v>
      </c>
    </row>
    <row r="175" spans="1:6" ht="12" customHeight="1" x14ac:dyDescent="0.25">
      <c r="A175" s="15">
        <v>170</v>
      </c>
      <c r="B175" s="46">
        <v>170</v>
      </c>
      <c r="C175" s="16" t="s">
        <v>348</v>
      </c>
      <c r="D175" s="7">
        <v>216432.04</v>
      </c>
      <c r="E175" s="7">
        <v>20</v>
      </c>
      <c r="F175" s="75">
        <v>10821.602000000001</v>
      </c>
    </row>
    <row r="176" spans="1:6" ht="12" customHeight="1" x14ac:dyDescent="0.25">
      <c r="A176" s="15">
        <v>171</v>
      </c>
      <c r="B176" s="46">
        <v>171</v>
      </c>
      <c r="C176" s="16" t="s">
        <v>349</v>
      </c>
      <c r="D176" s="7">
        <v>836811</v>
      </c>
      <c r="E176" s="7">
        <v>193</v>
      </c>
      <c r="F176" s="75">
        <v>4335.8082901554408</v>
      </c>
    </row>
    <row r="177" spans="1:6" ht="12" customHeight="1" x14ac:dyDescent="0.25">
      <c r="A177" s="15">
        <v>172</v>
      </c>
      <c r="B177" s="46">
        <v>172</v>
      </c>
      <c r="C177" s="16" t="s">
        <v>350</v>
      </c>
      <c r="D177" s="7">
        <v>366509.11</v>
      </c>
      <c r="E177" s="7">
        <v>38</v>
      </c>
      <c r="F177" s="75">
        <v>9644.9765789473677</v>
      </c>
    </row>
    <row r="178" spans="1:6" ht="12" customHeight="1" x14ac:dyDescent="0.25">
      <c r="A178" s="15">
        <v>173</v>
      </c>
      <c r="B178" s="46">
        <v>173</v>
      </c>
      <c r="C178" s="16" t="s">
        <v>351</v>
      </c>
      <c r="D178" s="7">
        <v>107677.15</v>
      </c>
      <c r="E178" s="7">
        <v>28</v>
      </c>
      <c r="F178" s="75">
        <v>3845.6124999999997</v>
      </c>
    </row>
    <row r="179" spans="1:6" ht="12" customHeight="1" x14ac:dyDescent="0.25">
      <c r="A179" s="15">
        <v>174</v>
      </c>
      <c r="B179" s="46">
        <v>174</v>
      </c>
      <c r="C179" s="16" t="s">
        <v>352</v>
      </c>
      <c r="D179" s="7">
        <v>38750.18</v>
      </c>
      <c r="E179" s="7">
        <v>7</v>
      </c>
      <c r="F179" s="75">
        <v>5535.74</v>
      </c>
    </row>
    <row r="180" spans="1:6" ht="12" customHeight="1" x14ac:dyDescent="0.25">
      <c r="A180" s="15">
        <v>175</v>
      </c>
      <c r="B180" s="46">
        <v>175</v>
      </c>
      <c r="C180" s="16" t="s">
        <v>353</v>
      </c>
      <c r="D180" s="7">
        <v>355269</v>
      </c>
      <c r="E180" s="7">
        <v>82</v>
      </c>
      <c r="F180" s="75">
        <v>4332.5487804878048</v>
      </c>
    </row>
    <row r="181" spans="1:6" ht="12" customHeight="1" x14ac:dyDescent="0.25">
      <c r="A181" s="15">
        <v>176</v>
      </c>
      <c r="B181" s="46">
        <v>176</v>
      </c>
      <c r="C181" s="16" t="s">
        <v>354</v>
      </c>
      <c r="D181" s="7">
        <v>212991.89</v>
      </c>
      <c r="E181" s="7">
        <v>60</v>
      </c>
      <c r="F181" s="75">
        <v>3549.8648333333335</v>
      </c>
    </row>
    <row r="182" spans="1:6" ht="12" customHeight="1" x14ac:dyDescent="0.25">
      <c r="A182" s="15">
        <v>177</v>
      </c>
      <c r="B182" s="46">
        <v>177</v>
      </c>
      <c r="C182" s="16" t="s">
        <v>355</v>
      </c>
      <c r="D182" s="7">
        <v>1076607.5900000001</v>
      </c>
      <c r="E182" s="7">
        <v>121</v>
      </c>
      <c r="F182" s="75">
        <v>8897.5833884297535</v>
      </c>
    </row>
    <row r="183" spans="1:6" ht="12" customHeight="1" x14ac:dyDescent="0.25">
      <c r="A183" s="15">
        <v>178</v>
      </c>
      <c r="B183" s="46">
        <v>178</v>
      </c>
      <c r="C183" s="16" t="s">
        <v>356</v>
      </c>
      <c r="D183" s="7">
        <v>917941.77</v>
      </c>
      <c r="E183" s="7">
        <v>75</v>
      </c>
      <c r="F183" s="75">
        <v>12239.223599999999</v>
      </c>
    </row>
    <row r="184" spans="1:6" ht="12" customHeight="1" x14ac:dyDescent="0.25">
      <c r="A184" s="15">
        <v>179</v>
      </c>
      <c r="B184" s="46">
        <v>179</v>
      </c>
      <c r="C184" s="16" t="s">
        <v>357</v>
      </c>
      <c r="D184" s="7">
        <v>408875.56</v>
      </c>
      <c r="E184" s="7">
        <v>38</v>
      </c>
      <c r="F184" s="75">
        <v>10759.883157894737</v>
      </c>
    </row>
    <row r="185" spans="1:6" ht="12" customHeight="1" x14ac:dyDescent="0.25">
      <c r="A185" s="15">
        <v>180</v>
      </c>
      <c r="B185" s="46">
        <v>180</v>
      </c>
      <c r="C185" s="16" t="s">
        <v>358</v>
      </c>
      <c r="D185" s="7">
        <v>274116.75</v>
      </c>
      <c r="E185" s="7">
        <v>68</v>
      </c>
      <c r="F185" s="75">
        <v>4031.1286764705883</v>
      </c>
    </row>
    <row r="186" spans="1:6" ht="12" customHeight="1" x14ac:dyDescent="0.25">
      <c r="A186" s="15">
        <v>181</v>
      </c>
      <c r="B186" s="46">
        <v>181</v>
      </c>
      <c r="C186" s="16" t="s">
        <v>359</v>
      </c>
      <c r="D186" s="7">
        <v>116340.73</v>
      </c>
      <c r="E186" s="7">
        <v>29</v>
      </c>
      <c r="F186" s="75">
        <v>4011.7493103448273</v>
      </c>
    </row>
    <row r="187" spans="1:6" ht="12" customHeight="1" x14ac:dyDescent="0.25">
      <c r="A187" s="15">
        <v>182</v>
      </c>
      <c r="B187" s="46">
        <v>182</v>
      </c>
      <c r="C187" s="16" t="s">
        <v>360</v>
      </c>
      <c r="D187" s="7">
        <v>378670.44</v>
      </c>
      <c r="E187" s="7">
        <v>100</v>
      </c>
      <c r="F187" s="75">
        <v>3786.7044000000001</v>
      </c>
    </row>
    <row r="188" spans="1:6" ht="12" customHeight="1" x14ac:dyDescent="0.25">
      <c r="A188" s="15">
        <v>183</v>
      </c>
      <c r="B188" s="46">
        <v>183</v>
      </c>
      <c r="C188" s="16" t="s">
        <v>361</v>
      </c>
      <c r="D188" s="7">
        <v>411729.91</v>
      </c>
      <c r="E188" s="7">
        <v>73</v>
      </c>
      <c r="F188" s="75">
        <v>5640.1357534246572</v>
      </c>
    </row>
    <row r="189" spans="1:6" ht="12" customHeight="1" x14ac:dyDescent="0.25">
      <c r="A189" s="15">
        <v>184</v>
      </c>
      <c r="B189" s="46">
        <v>184</v>
      </c>
      <c r="C189" s="16" t="s">
        <v>362</v>
      </c>
      <c r="D189" s="7">
        <v>249999.65</v>
      </c>
      <c r="E189" s="7">
        <v>56</v>
      </c>
      <c r="F189" s="75">
        <v>4464.2794642857143</v>
      </c>
    </row>
    <row r="190" spans="1:6" ht="12" customHeight="1" x14ac:dyDescent="0.25">
      <c r="A190" s="15">
        <v>185</v>
      </c>
      <c r="B190" s="46">
        <v>185</v>
      </c>
      <c r="C190" s="16" t="s">
        <v>363</v>
      </c>
      <c r="D190" s="7">
        <v>43331.199999999997</v>
      </c>
      <c r="E190" s="7">
        <v>19</v>
      </c>
      <c r="F190" s="75">
        <v>2280.5894736842106</v>
      </c>
    </row>
    <row r="191" spans="1:6" ht="12" customHeight="1" x14ac:dyDescent="0.25">
      <c r="A191" s="15">
        <v>186</v>
      </c>
      <c r="B191" s="46">
        <v>186</v>
      </c>
      <c r="C191" s="16" t="s">
        <v>364</v>
      </c>
      <c r="D191" s="7">
        <v>387998.55</v>
      </c>
      <c r="E191" s="7">
        <v>100</v>
      </c>
      <c r="F191" s="75">
        <v>3879.9854999999998</v>
      </c>
    </row>
    <row r="192" spans="1:6" ht="12" customHeight="1" x14ac:dyDescent="0.25">
      <c r="A192" s="15">
        <v>187</v>
      </c>
      <c r="B192" s="46">
        <v>187</v>
      </c>
      <c r="C192" s="16" t="s">
        <v>365</v>
      </c>
      <c r="D192" s="7">
        <v>295398.46000000002</v>
      </c>
      <c r="E192" s="7">
        <v>59</v>
      </c>
      <c r="F192" s="75">
        <v>5006.7535593220346</v>
      </c>
    </row>
    <row r="193" spans="1:6" ht="12" customHeight="1" x14ac:dyDescent="0.25">
      <c r="A193" s="15">
        <v>188</v>
      </c>
      <c r="B193" s="46">
        <v>188</v>
      </c>
      <c r="C193" s="16" t="s">
        <v>366</v>
      </c>
      <c r="D193" s="7">
        <v>269819.01</v>
      </c>
      <c r="E193" s="7">
        <v>58</v>
      </c>
      <c r="F193" s="75">
        <v>4652.051896551724</v>
      </c>
    </row>
    <row r="194" spans="1:6" ht="12" customHeight="1" x14ac:dyDescent="0.25">
      <c r="A194" s="15">
        <v>189</v>
      </c>
      <c r="B194" s="46">
        <v>189</v>
      </c>
      <c r="C194" s="16" t="s">
        <v>367</v>
      </c>
      <c r="D194" s="7">
        <v>210865.2</v>
      </c>
      <c r="E194" s="7">
        <v>36</v>
      </c>
      <c r="F194" s="75">
        <v>5857.3666666666668</v>
      </c>
    </row>
    <row r="195" spans="1:6" ht="12" customHeight="1" x14ac:dyDescent="0.25">
      <c r="A195" s="15">
        <v>190</v>
      </c>
      <c r="B195" s="46">
        <v>190</v>
      </c>
      <c r="C195" s="16" t="s">
        <v>368</v>
      </c>
      <c r="D195" s="7">
        <v>139499.1</v>
      </c>
      <c r="E195" s="7">
        <v>25</v>
      </c>
      <c r="F195" s="75">
        <v>5579.9639999999999</v>
      </c>
    </row>
    <row r="196" spans="1:6" ht="12" customHeight="1" x14ac:dyDescent="0.25">
      <c r="A196" s="15">
        <v>191</v>
      </c>
      <c r="B196" s="46">
        <v>191</v>
      </c>
      <c r="C196" s="16" t="s">
        <v>369</v>
      </c>
      <c r="D196" s="7">
        <v>496498.8</v>
      </c>
      <c r="E196" s="7">
        <v>77</v>
      </c>
      <c r="F196" s="75">
        <v>6448.0363636363636</v>
      </c>
    </row>
    <row r="197" spans="1:6" ht="12" customHeight="1" x14ac:dyDescent="0.25">
      <c r="A197" s="15">
        <v>192</v>
      </c>
      <c r="B197" s="46">
        <v>192</v>
      </c>
      <c r="C197" s="16" t="s">
        <v>370</v>
      </c>
      <c r="D197" s="7">
        <v>97319.94</v>
      </c>
      <c r="E197" s="7">
        <v>21</v>
      </c>
      <c r="F197" s="75">
        <v>4634.2828571428572</v>
      </c>
    </row>
    <row r="198" spans="1:6" ht="12" customHeight="1" x14ac:dyDescent="0.25">
      <c r="A198" s="15">
        <v>193</v>
      </c>
      <c r="B198" s="46">
        <v>193</v>
      </c>
      <c r="C198" s="16" t="s">
        <v>371</v>
      </c>
      <c r="D198" s="7">
        <v>386383</v>
      </c>
      <c r="E198" s="7">
        <v>81</v>
      </c>
      <c r="F198" s="75">
        <v>4770.1604938271603</v>
      </c>
    </row>
    <row r="199" spans="1:6" ht="12" customHeight="1" x14ac:dyDescent="0.25">
      <c r="A199" s="15">
        <v>194</v>
      </c>
      <c r="B199" s="46">
        <v>194</v>
      </c>
      <c r="C199" s="16" t="s">
        <v>372</v>
      </c>
      <c r="D199" s="7">
        <v>700287.49</v>
      </c>
      <c r="E199" s="7">
        <v>183</v>
      </c>
      <c r="F199" s="75">
        <v>3826.7075956284152</v>
      </c>
    </row>
    <row r="200" spans="1:6" ht="12" customHeight="1" x14ac:dyDescent="0.25">
      <c r="A200" s="15">
        <v>195</v>
      </c>
      <c r="B200" s="46">
        <v>195</v>
      </c>
      <c r="C200" s="16" t="s">
        <v>373</v>
      </c>
      <c r="D200" s="7">
        <v>740405.6</v>
      </c>
      <c r="E200" s="7">
        <v>115</v>
      </c>
      <c r="F200" s="75">
        <v>6438.3095652173915</v>
      </c>
    </row>
    <row r="201" spans="1:6" ht="12" customHeight="1" x14ac:dyDescent="0.25">
      <c r="A201" s="15">
        <v>196</v>
      </c>
      <c r="B201" s="46">
        <v>196</v>
      </c>
      <c r="C201" s="16" t="s">
        <v>374</v>
      </c>
      <c r="D201" s="7">
        <v>713287.38</v>
      </c>
      <c r="E201" s="7">
        <v>105</v>
      </c>
      <c r="F201" s="75">
        <v>6793.2131428571429</v>
      </c>
    </row>
    <row r="202" spans="1:6" ht="12" customHeight="1" x14ac:dyDescent="0.25">
      <c r="A202" s="15">
        <v>197</v>
      </c>
      <c r="B202" s="46">
        <v>197</v>
      </c>
      <c r="C202" s="16" t="s">
        <v>375</v>
      </c>
      <c r="D202" s="7">
        <v>677238</v>
      </c>
      <c r="E202" s="7">
        <v>62</v>
      </c>
      <c r="F202" s="75">
        <v>10923.193548387097</v>
      </c>
    </row>
    <row r="203" spans="1:6" ht="12" customHeight="1" x14ac:dyDescent="0.25">
      <c r="A203" s="15">
        <v>198</v>
      </c>
      <c r="B203" s="46">
        <v>198</v>
      </c>
      <c r="C203" s="16" t="s">
        <v>376</v>
      </c>
      <c r="D203" s="7">
        <v>742560.83</v>
      </c>
      <c r="E203" s="7">
        <v>132</v>
      </c>
      <c r="F203" s="75">
        <v>5625.4608333333326</v>
      </c>
    </row>
    <row r="204" spans="1:6" ht="12" customHeight="1" x14ac:dyDescent="0.25">
      <c r="A204" s="15">
        <v>199</v>
      </c>
      <c r="B204" s="46">
        <v>199</v>
      </c>
      <c r="C204" s="16" t="s">
        <v>377</v>
      </c>
      <c r="D204" s="7">
        <v>252049.51</v>
      </c>
      <c r="E204" s="7">
        <v>50</v>
      </c>
      <c r="F204" s="75">
        <v>5040.9902000000002</v>
      </c>
    </row>
    <row r="205" spans="1:6" ht="12" customHeight="1" x14ac:dyDescent="0.25">
      <c r="A205" s="15">
        <v>200</v>
      </c>
      <c r="B205" s="46">
        <v>200</v>
      </c>
      <c r="C205" s="16" t="s">
        <v>378</v>
      </c>
      <c r="D205" s="7">
        <v>346389.98</v>
      </c>
      <c r="E205" s="7">
        <v>45</v>
      </c>
      <c r="F205" s="75">
        <v>7697.5551111111108</v>
      </c>
    </row>
    <row r="206" spans="1:6" ht="12" customHeight="1" x14ac:dyDescent="0.25">
      <c r="A206" s="15">
        <v>201</v>
      </c>
      <c r="B206" s="46">
        <v>201</v>
      </c>
      <c r="C206" s="16" t="s">
        <v>379</v>
      </c>
      <c r="D206" s="7">
        <v>268751</v>
      </c>
      <c r="E206" s="7">
        <v>45</v>
      </c>
      <c r="F206" s="75">
        <v>5972.2444444444445</v>
      </c>
    </row>
    <row r="207" spans="1:6" ht="12" customHeight="1" x14ac:dyDescent="0.25">
      <c r="A207" s="15">
        <v>202</v>
      </c>
      <c r="B207" s="46">
        <v>202</v>
      </c>
      <c r="C207" s="16" t="s">
        <v>380</v>
      </c>
      <c r="D207" s="7">
        <v>598441.25</v>
      </c>
      <c r="E207" s="7">
        <v>134</v>
      </c>
      <c r="F207" s="75">
        <v>4465.9794776119406</v>
      </c>
    </row>
    <row r="208" spans="1:6" ht="12" customHeight="1" x14ac:dyDescent="0.25">
      <c r="A208" s="15">
        <v>203</v>
      </c>
      <c r="B208" s="46">
        <v>203</v>
      </c>
      <c r="C208" s="16" t="s">
        <v>381</v>
      </c>
      <c r="D208" s="7">
        <v>640616</v>
      </c>
      <c r="E208" s="7">
        <v>111</v>
      </c>
      <c r="F208" s="75">
        <v>5771.3153153153153</v>
      </c>
    </row>
    <row r="209" spans="1:6" ht="12" customHeight="1" x14ac:dyDescent="0.25">
      <c r="A209" s="15">
        <v>204</v>
      </c>
      <c r="B209" s="46">
        <v>204</v>
      </c>
      <c r="C209" s="16" t="s">
        <v>382</v>
      </c>
      <c r="D209" s="7">
        <v>428222.07</v>
      </c>
      <c r="E209" s="7">
        <v>80</v>
      </c>
      <c r="F209" s="75">
        <v>5352.7758750000003</v>
      </c>
    </row>
    <row r="210" spans="1:6" ht="12" customHeight="1" x14ac:dyDescent="0.25">
      <c r="A210" s="15">
        <v>205</v>
      </c>
      <c r="B210" s="46">
        <v>205</v>
      </c>
      <c r="C210" s="16" t="s">
        <v>383</v>
      </c>
      <c r="D210" s="7">
        <v>655824.03</v>
      </c>
      <c r="E210" s="7">
        <v>84</v>
      </c>
      <c r="F210" s="75">
        <v>7807.4289285714285</v>
      </c>
    </row>
    <row r="211" spans="1:6" ht="12" customHeight="1" x14ac:dyDescent="0.25">
      <c r="A211" s="15">
        <v>206</v>
      </c>
      <c r="B211" s="46">
        <v>206</v>
      </c>
      <c r="C211" s="16" t="s">
        <v>384</v>
      </c>
      <c r="D211" s="7">
        <v>404038.06</v>
      </c>
      <c r="E211" s="7">
        <v>53</v>
      </c>
      <c r="F211" s="75">
        <v>7623.3596226415093</v>
      </c>
    </row>
    <row r="212" spans="1:6" ht="12" customHeight="1" x14ac:dyDescent="0.25">
      <c r="A212" s="15">
        <v>207</v>
      </c>
      <c r="B212" s="46">
        <v>207</v>
      </c>
      <c r="C212" s="16" t="s">
        <v>385</v>
      </c>
      <c r="D212" s="7">
        <v>433021.18</v>
      </c>
      <c r="E212" s="7">
        <v>128</v>
      </c>
      <c r="F212" s="75">
        <v>3382.9779687499999</v>
      </c>
    </row>
    <row r="213" spans="1:6" ht="12" customHeight="1" x14ac:dyDescent="0.25">
      <c r="A213" s="15">
        <v>208</v>
      </c>
      <c r="B213" s="46">
        <v>208</v>
      </c>
      <c r="C213" s="16" t="s">
        <v>386</v>
      </c>
      <c r="D213" s="7">
        <v>1092127.05</v>
      </c>
      <c r="E213" s="7">
        <v>153</v>
      </c>
      <c r="F213" s="75">
        <v>7138.0852941176472</v>
      </c>
    </row>
    <row r="214" spans="1:6" ht="12" customHeight="1" x14ac:dyDescent="0.25">
      <c r="A214" s="15">
        <v>209</v>
      </c>
      <c r="B214" s="46">
        <v>209</v>
      </c>
      <c r="C214" s="16" t="s">
        <v>387</v>
      </c>
      <c r="D214" s="7">
        <v>798760.73</v>
      </c>
      <c r="E214" s="7">
        <v>136</v>
      </c>
      <c r="F214" s="75">
        <v>5873.2406617647057</v>
      </c>
    </row>
    <row r="215" spans="1:6" ht="12" customHeight="1" x14ac:dyDescent="0.25">
      <c r="A215" s="15">
        <v>210</v>
      </c>
      <c r="B215" s="46">
        <v>210</v>
      </c>
      <c r="C215" s="16" t="s">
        <v>388</v>
      </c>
      <c r="D215" s="7">
        <v>539000</v>
      </c>
      <c r="E215" s="7">
        <v>166</v>
      </c>
      <c r="F215" s="75">
        <v>3246.9879518072289</v>
      </c>
    </row>
    <row r="216" spans="1:6" ht="12" customHeight="1" x14ac:dyDescent="0.25">
      <c r="A216" s="15">
        <v>211</v>
      </c>
      <c r="B216" s="46">
        <v>211</v>
      </c>
      <c r="C216" s="16" t="s">
        <v>389</v>
      </c>
      <c r="D216" s="7">
        <v>249999.14</v>
      </c>
      <c r="E216" s="7">
        <v>46</v>
      </c>
      <c r="F216" s="75">
        <v>5434.7639130434782</v>
      </c>
    </row>
    <row r="217" spans="1:6" ht="12" customHeight="1" x14ac:dyDescent="0.25">
      <c r="A217" s="15">
        <v>212</v>
      </c>
      <c r="B217" s="46">
        <v>212</v>
      </c>
      <c r="C217" s="16" t="s">
        <v>390</v>
      </c>
      <c r="D217" s="7">
        <v>410890.48</v>
      </c>
      <c r="E217" s="7">
        <v>84</v>
      </c>
      <c r="F217" s="75">
        <v>4891.5533333333333</v>
      </c>
    </row>
    <row r="218" spans="1:6" ht="12" customHeight="1" x14ac:dyDescent="0.25">
      <c r="A218" s="15">
        <v>213</v>
      </c>
      <c r="B218" s="46">
        <v>213</v>
      </c>
      <c r="C218" s="16" t="s">
        <v>391</v>
      </c>
      <c r="D218" s="7">
        <v>269481.14</v>
      </c>
      <c r="E218" s="7">
        <v>47</v>
      </c>
      <c r="F218" s="75">
        <v>5733.6412765957448</v>
      </c>
    </row>
    <row r="219" spans="1:6" ht="12" customHeight="1" x14ac:dyDescent="0.25">
      <c r="A219" s="15">
        <v>214</v>
      </c>
      <c r="B219" s="46">
        <v>214</v>
      </c>
      <c r="C219" s="16" t="s">
        <v>392</v>
      </c>
      <c r="D219" s="7">
        <v>377629</v>
      </c>
      <c r="E219" s="7">
        <v>120</v>
      </c>
      <c r="F219" s="75">
        <v>3146.9083333333333</v>
      </c>
    </row>
    <row r="220" spans="1:6" ht="12" customHeight="1" x14ac:dyDescent="0.25">
      <c r="A220" s="15">
        <v>215</v>
      </c>
      <c r="B220" s="46">
        <v>215</v>
      </c>
      <c r="C220" s="16" t="s">
        <v>393</v>
      </c>
      <c r="D220" s="7">
        <v>833462.22</v>
      </c>
      <c r="E220" s="7">
        <v>142</v>
      </c>
      <c r="F220" s="75">
        <v>5869.4522535211263</v>
      </c>
    </row>
    <row r="221" spans="1:6" ht="12" customHeight="1" x14ac:dyDescent="0.25">
      <c r="A221" s="15">
        <v>216</v>
      </c>
      <c r="B221" s="46">
        <v>216</v>
      </c>
      <c r="C221" s="16" t="s">
        <v>394</v>
      </c>
      <c r="D221" s="7">
        <v>225231.52</v>
      </c>
      <c r="E221" s="7">
        <v>56</v>
      </c>
      <c r="F221" s="75">
        <v>4021.9914285714285</v>
      </c>
    </row>
    <row r="222" spans="1:6" ht="12" customHeight="1" x14ac:dyDescent="0.25">
      <c r="A222" s="15">
        <v>217</v>
      </c>
      <c r="B222" s="46">
        <v>217</v>
      </c>
      <c r="C222" s="16" t="s">
        <v>395</v>
      </c>
      <c r="D222" s="7">
        <v>161233.04999999999</v>
      </c>
      <c r="E222" s="7">
        <v>29</v>
      </c>
      <c r="F222" s="75">
        <v>5559.7603448275859</v>
      </c>
    </row>
    <row r="223" spans="1:6" ht="12" customHeight="1" x14ac:dyDescent="0.25">
      <c r="A223" s="15">
        <v>218</v>
      </c>
      <c r="B223" s="46">
        <v>218</v>
      </c>
      <c r="C223" s="16" t="s">
        <v>396</v>
      </c>
      <c r="D223" s="7">
        <v>470783.92</v>
      </c>
      <c r="E223" s="7">
        <v>118</v>
      </c>
      <c r="F223" s="75">
        <v>3989.6942372881354</v>
      </c>
    </row>
    <row r="224" spans="1:6" ht="12" customHeight="1" x14ac:dyDescent="0.25">
      <c r="A224" s="15">
        <v>219</v>
      </c>
      <c r="B224" s="46">
        <v>219</v>
      </c>
      <c r="C224" s="16" t="s">
        <v>397</v>
      </c>
      <c r="D224" s="7">
        <v>110164.13</v>
      </c>
      <c r="E224" s="7">
        <v>31</v>
      </c>
      <c r="F224" s="75">
        <v>3553.6816129032259</v>
      </c>
    </row>
    <row r="225" spans="1:6" ht="12" customHeight="1" x14ac:dyDescent="0.25">
      <c r="A225" s="15">
        <v>220</v>
      </c>
      <c r="B225" s="46">
        <v>220</v>
      </c>
      <c r="C225" s="16" t="s">
        <v>398</v>
      </c>
      <c r="D225" s="7">
        <v>238417.5</v>
      </c>
      <c r="E225" s="7">
        <v>40</v>
      </c>
      <c r="F225" s="75">
        <v>5960.4375</v>
      </c>
    </row>
    <row r="226" spans="1:6" ht="12" customHeight="1" x14ac:dyDescent="0.25">
      <c r="A226" s="15">
        <v>221</v>
      </c>
      <c r="B226" s="46">
        <v>221</v>
      </c>
      <c r="C226" s="16" t="s">
        <v>399</v>
      </c>
      <c r="D226" s="7">
        <v>125295.57</v>
      </c>
      <c r="E226" s="7">
        <v>32</v>
      </c>
      <c r="F226" s="75">
        <v>3915.4865625000002</v>
      </c>
    </row>
    <row r="227" spans="1:6" ht="12" customHeight="1" x14ac:dyDescent="0.25">
      <c r="A227" s="15">
        <v>222</v>
      </c>
      <c r="B227" s="46">
        <v>222</v>
      </c>
      <c r="C227" s="16" t="s">
        <v>400</v>
      </c>
      <c r="D227" s="7">
        <v>141427.89000000001</v>
      </c>
      <c r="E227" s="7">
        <v>21</v>
      </c>
      <c r="F227" s="75">
        <v>6734.6614285714295</v>
      </c>
    </row>
    <row r="228" spans="1:6" ht="12" customHeight="1" x14ac:dyDescent="0.25">
      <c r="A228" s="15">
        <v>223</v>
      </c>
      <c r="B228" s="46">
        <v>223</v>
      </c>
      <c r="C228" s="16" t="s">
        <v>401</v>
      </c>
      <c r="D228" s="7">
        <v>277482.53000000003</v>
      </c>
      <c r="E228" s="7">
        <v>34</v>
      </c>
      <c r="F228" s="75">
        <v>8161.2508823529424</v>
      </c>
    </row>
    <row r="229" spans="1:6" ht="12" customHeight="1" x14ac:dyDescent="0.25">
      <c r="A229" s="15">
        <v>224</v>
      </c>
      <c r="B229" s="46">
        <v>224</v>
      </c>
      <c r="C229" s="16" t="s">
        <v>402</v>
      </c>
      <c r="D229" s="7">
        <v>107899</v>
      </c>
      <c r="E229" s="7">
        <v>30</v>
      </c>
      <c r="F229" s="75">
        <v>3596.6333333333332</v>
      </c>
    </row>
    <row r="230" spans="1:6" ht="12" customHeight="1" x14ac:dyDescent="0.25">
      <c r="A230" s="15">
        <v>225</v>
      </c>
      <c r="B230" s="46">
        <v>225</v>
      </c>
      <c r="C230" s="16" t="s">
        <v>403</v>
      </c>
      <c r="D230" s="7">
        <v>109356.07</v>
      </c>
      <c r="E230" s="7">
        <v>29</v>
      </c>
      <c r="F230" s="75">
        <v>3770.8989655172418</v>
      </c>
    </row>
    <row r="231" spans="1:6" ht="12" customHeight="1" x14ac:dyDescent="0.25">
      <c r="A231" s="15">
        <v>226</v>
      </c>
      <c r="B231" s="46">
        <v>226</v>
      </c>
      <c r="C231" s="16" t="s">
        <v>404</v>
      </c>
      <c r="D231" s="7">
        <v>187341</v>
      </c>
      <c r="E231" s="7">
        <v>33</v>
      </c>
      <c r="F231" s="75">
        <v>5677</v>
      </c>
    </row>
    <row r="232" spans="1:6" ht="12" customHeight="1" x14ac:dyDescent="0.25">
      <c r="A232" s="15">
        <v>227</v>
      </c>
      <c r="B232" s="46">
        <v>227</v>
      </c>
      <c r="C232" s="16" t="s">
        <v>405</v>
      </c>
      <c r="D232" s="7">
        <v>93674</v>
      </c>
      <c r="E232" s="7">
        <v>30</v>
      </c>
      <c r="F232" s="75">
        <v>3122.4666666666667</v>
      </c>
    </row>
    <row r="233" spans="1:6" ht="12" customHeight="1" x14ac:dyDescent="0.25">
      <c r="A233" s="15">
        <v>228</v>
      </c>
      <c r="B233" s="46">
        <v>228</v>
      </c>
      <c r="C233" s="16" t="s">
        <v>406</v>
      </c>
      <c r="D233" s="7">
        <v>194784.31</v>
      </c>
      <c r="E233" s="7">
        <v>15</v>
      </c>
      <c r="F233" s="75">
        <v>12985.620666666666</v>
      </c>
    </row>
    <row r="234" spans="1:6" ht="12" customHeight="1" x14ac:dyDescent="0.25">
      <c r="A234" s="15">
        <v>229</v>
      </c>
      <c r="B234" s="46">
        <v>229</v>
      </c>
      <c r="C234" s="16" t="s">
        <v>407</v>
      </c>
      <c r="D234" s="7">
        <v>186027.27</v>
      </c>
      <c r="E234" s="7">
        <v>41</v>
      </c>
      <c r="F234" s="75">
        <v>4537.2504878048776</v>
      </c>
    </row>
    <row r="235" spans="1:6" ht="12" customHeight="1" x14ac:dyDescent="0.25">
      <c r="A235" s="15">
        <v>230</v>
      </c>
      <c r="B235" s="46">
        <v>230</v>
      </c>
      <c r="C235" s="16" t="s">
        <v>408</v>
      </c>
      <c r="D235" s="7">
        <v>117851.29</v>
      </c>
      <c r="E235" s="7">
        <v>22</v>
      </c>
      <c r="F235" s="75">
        <v>5356.8768181818177</v>
      </c>
    </row>
    <row r="236" spans="1:6" ht="12" customHeight="1" x14ac:dyDescent="0.25">
      <c r="A236" s="15">
        <v>231</v>
      </c>
      <c r="B236" s="46">
        <v>231</v>
      </c>
      <c r="C236" s="16" t="s">
        <v>409</v>
      </c>
      <c r="D236" s="7">
        <v>1049365.26</v>
      </c>
      <c r="E236" s="7">
        <v>195</v>
      </c>
      <c r="F236" s="75">
        <v>5381.3603076923073</v>
      </c>
    </row>
    <row r="237" spans="1:6" ht="12" customHeight="1" x14ac:dyDescent="0.25">
      <c r="A237" s="15">
        <v>232</v>
      </c>
      <c r="B237" s="46">
        <v>232</v>
      </c>
      <c r="C237" s="16" t="s">
        <v>410</v>
      </c>
      <c r="D237" s="7">
        <v>348595.75</v>
      </c>
      <c r="E237" s="7">
        <v>42</v>
      </c>
      <c r="F237" s="75">
        <v>8299.8988095238092</v>
      </c>
    </row>
    <row r="238" spans="1:6" ht="12" customHeight="1" x14ac:dyDescent="0.25">
      <c r="A238" s="15">
        <v>233</v>
      </c>
      <c r="B238" s="46">
        <v>233</v>
      </c>
      <c r="C238" s="16" t="s">
        <v>411</v>
      </c>
      <c r="D238" s="7">
        <v>758596.5</v>
      </c>
      <c r="E238" s="7">
        <v>125</v>
      </c>
      <c r="F238" s="75">
        <v>6068.7719999999999</v>
      </c>
    </row>
    <row r="239" spans="1:6" ht="12" customHeight="1" x14ac:dyDescent="0.25">
      <c r="A239" s="15">
        <v>234</v>
      </c>
      <c r="B239" s="46">
        <v>234</v>
      </c>
      <c r="C239" s="16" t="s">
        <v>412</v>
      </c>
      <c r="D239" s="7">
        <v>452178</v>
      </c>
      <c r="E239" s="7">
        <v>99</v>
      </c>
      <c r="F239" s="75">
        <v>4567.454545454545</v>
      </c>
    </row>
    <row r="240" spans="1:6" ht="12" customHeight="1" x14ac:dyDescent="0.25">
      <c r="A240" s="15">
        <v>235</v>
      </c>
      <c r="B240" s="46">
        <v>235</v>
      </c>
      <c r="C240" s="16" t="s">
        <v>413</v>
      </c>
      <c r="D240" s="7">
        <v>661797.07999999996</v>
      </c>
      <c r="E240" s="7">
        <v>220</v>
      </c>
      <c r="F240" s="75">
        <v>3008.1685454545454</v>
      </c>
    </row>
    <row r="241" spans="1:6" ht="12" customHeight="1" x14ac:dyDescent="0.25">
      <c r="A241" s="15">
        <v>236</v>
      </c>
      <c r="B241" s="46">
        <v>236</v>
      </c>
      <c r="C241" s="16" t="s">
        <v>414</v>
      </c>
      <c r="D241" s="7">
        <v>248000</v>
      </c>
      <c r="E241" s="7">
        <v>40</v>
      </c>
      <c r="F241" s="75">
        <v>6200</v>
      </c>
    </row>
    <row r="242" spans="1:6" ht="12" customHeight="1" x14ac:dyDescent="0.25">
      <c r="A242" s="15">
        <v>237</v>
      </c>
      <c r="B242" s="46">
        <v>237</v>
      </c>
      <c r="C242" s="16" t="s">
        <v>415</v>
      </c>
      <c r="D242" s="7">
        <v>553300</v>
      </c>
      <c r="E242" s="7">
        <v>86</v>
      </c>
      <c r="F242" s="75">
        <v>6433.7209302325582</v>
      </c>
    </row>
    <row r="243" spans="1:6" ht="12" customHeight="1" x14ac:dyDescent="0.25">
      <c r="A243" s="15">
        <v>238</v>
      </c>
      <c r="B243" s="46">
        <v>238</v>
      </c>
      <c r="C243" s="16" t="s">
        <v>416</v>
      </c>
      <c r="D243" s="7">
        <v>459046.83</v>
      </c>
      <c r="E243" s="7">
        <v>108</v>
      </c>
      <c r="F243" s="75">
        <v>4250.4336111111115</v>
      </c>
    </row>
    <row r="244" spans="1:6" ht="12" customHeight="1" x14ac:dyDescent="0.25">
      <c r="A244" s="15">
        <v>239</v>
      </c>
      <c r="B244" s="46">
        <v>239</v>
      </c>
      <c r="C244" s="16" t="s">
        <v>417</v>
      </c>
      <c r="D244" s="7">
        <v>599828</v>
      </c>
      <c r="E244" s="7">
        <v>169</v>
      </c>
      <c r="F244" s="75">
        <v>3549.2781065088757</v>
      </c>
    </row>
    <row r="245" spans="1:6" ht="12" customHeight="1" x14ac:dyDescent="0.25">
      <c r="A245" s="15">
        <v>240</v>
      </c>
      <c r="B245" s="46">
        <v>240</v>
      </c>
      <c r="C245" s="16" t="s">
        <v>418</v>
      </c>
      <c r="D245" s="7">
        <v>292781</v>
      </c>
      <c r="E245" s="7">
        <v>78</v>
      </c>
      <c r="F245" s="75">
        <v>3753.602564102564</v>
      </c>
    </row>
    <row r="246" spans="1:6" ht="12" customHeight="1" x14ac:dyDescent="0.25">
      <c r="A246" s="15">
        <v>241</v>
      </c>
      <c r="B246" s="46">
        <v>241</v>
      </c>
      <c r="C246" s="16" t="s">
        <v>419</v>
      </c>
      <c r="D246" s="7">
        <v>678484</v>
      </c>
      <c r="E246" s="7">
        <v>146</v>
      </c>
      <c r="F246" s="75">
        <v>4647.1506849315065</v>
      </c>
    </row>
    <row r="247" spans="1:6" ht="12" customHeight="1" x14ac:dyDescent="0.25">
      <c r="A247" s="15">
        <v>242</v>
      </c>
      <c r="B247" s="46">
        <v>242</v>
      </c>
      <c r="C247" s="16" t="s">
        <v>420</v>
      </c>
      <c r="D247" s="7">
        <v>456670</v>
      </c>
      <c r="E247" s="7">
        <v>111</v>
      </c>
      <c r="F247" s="75">
        <v>4114.1441441441439</v>
      </c>
    </row>
    <row r="248" spans="1:6" ht="12" customHeight="1" x14ac:dyDescent="0.25">
      <c r="A248" s="15">
        <v>243</v>
      </c>
      <c r="B248" s="46">
        <v>243</v>
      </c>
      <c r="C248" s="16" t="s">
        <v>421</v>
      </c>
      <c r="D248" s="7">
        <v>117672</v>
      </c>
      <c r="E248" s="7">
        <v>31</v>
      </c>
      <c r="F248" s="75">
        <v>3795.8709677419356</v>
      </c>
    </row>
    <row r="249" spans="1:6" ht="12" customHeight="1" x14ac:dyDescent="0.25">
      <c r="A249" s="15">
        <v>244</v>
      </c>
      <c r="B249" s="46">
        <v>244</v>
      </c>
      <c r="C249" s="16" t="s">
        <v>422</v>
      </c>
      <c r="D249" s="7">
        <v>399674.7</v>
      </c>
      <c r="E249" s="7">
        <v>82</v>
      </c>
      <c r="F249" s="75">
        <v>4874.0817073170729</v>
      </c>
    </row>
    <row r="250" spans="1:6" ht="12" customHeight="1" x14ac:dyDescent="0.25">
      <c r="A250" s="15">
        <v>245</v>
      </c>
      <c r="B250" s="46">
        <v>245</v>
      </c>
      <c r="C250" s="16" t="s">
        <v>423</v>
      </c>
      <c r="D250" s="7">
        <v>293051.45</v>
      </c>
      <c r="E250" s="7">
        <v>42</v>
      </c>
      <c r="F250" s="75">
        <v>6977.4154761904765</v>
      </c>
    </row>
    <row r="251" spans="1:6" ht="12" customHeight="1" x14ac:dyDescent="0.25">
      <c r="A251" s="15">
        <v>246</v>
      </c>
      <c r="B251" s="46">
        <v>246</v>
      </c>
      <c r="C251" s="16" t="s">
        <v>424</v>
      </c>
      <c r="D251" s="7">
        <v>467394.88</v>
      </c>
      <c r="E251" s="7">
        <v>120</v>
      </c>
      <c r="F251" s="75">
        <v>3894.9573333333333</v>
      </c>
    </row>
    <row r="252" spans="1:6" ht="12" customHeight="1" x14ac:dyDescent="0.25">
      <c r="A252" s="15">
        <v>247</v>
      </c>
      <c r="B252" s="46">
        <v>247</v>
      </c>
      <c r="C252" s="16" t="s">
        <v>425</v>
      </c>
      <c r="D252" s="7">
        <v>127928.31</v>
      </c>
      <c r="E252" s="7">
        <v>28</v>
      </c>
      <c r="F252" s="75">
        <v>4568.8682142857142</v>
      </c>
    </row>
    <row r="253" spans="1:6" ht="12" customHeight="1" x14ac:dyDescent="0.25">
      <c r="A253" s="15">
        <v>248</v>
      </c>
      <c r="B253" s="46">
        <v>248</v>
      </c>
      <c r="C253" s="16" t="s">
        <v>426</v>
      </c>
      <c r="D253" s="7">
        <v>558545.03</v>
      </c>
      <c r="E253" s="7">
        <v>59</v>
      </c>
      <c r="F253" s="75">
        <v>9466.8649152542384</v>
      </c>
    </row>
    <row r="254" spans="1:6" ht="12" customHeight="1" x14ac:dyDescent="0.25">
      <c r="A254" s="15">
        <v>249</v>
      </c>
      <c r="B254" s="46">
        <v>249</v>
      </c>
      <c r="C254" s="16" t="s">
        <v>427</v>
      </c>
      <c r="D254" s="7">
        <v>1129997.98</v>
      </c>
      <c r="E254" s="7">
        <v>233</v>
      </c>
      <c r="F254" s="75">
        <v>4849.7767381974245</v>
      </c>
    </row>
    <row r="255" spans="1:6" ht="12" customHeight="1" x14ac:dyDescent="0.25">
      <c r="A255" s="15">
        <v>250</v>
      </c>
      <c r="B255" s="46">
        <v>250</v>
      </c>
      <c r="C255" s="16" t="s">
        <v>428</v>
      </c>
      <c r="D255" s="7">
        <v>1722078.48</v>
      </c>
      <c r="E255" s="7">
        <v>253</v>
      </c>
      <c r="F255" s="75">
        <v>6806.6343083003949</v>
      </c>
    </row>
    <row r="256" spans="1:6" ht="12" customHeight="1" x14ac:dyDescent="0.25">
      <c r="A256" s="15">
        <v>251</v>
      </c>
      <c r="B256" s="46">
        <v>251</v>
      </c>
      <c r="C256" s="16" t="s">
        <v>429</v>
      </c>
      <c r="D256" s="7">
        <v>807302.83</v>
      </c>
      <c r="E256" s="7">
        <v>125</v>
      </c>
      <c r="F256" s="75">
        <v>6458.4226399999998</v>
      </c>
    </row>
    <row r="257" spans="1:6" ht="12" customHeight="1" x14ac:dyDescent="0.25">
      <c r="A257" s="15">
        <v>252</v>
      </c>
      <c r="B257" s="46">
        <v>252</v>
      </c>
      <c r="C257" s="16" t="s">
        <v>430</v>
      </c>
      <c r="D257" s="7">
        <v>692524</v>
      </c>
      <c r="E257" s="7">
        <v>103</v>
      </c>
      <c r="F257" s="75">
        <v>6723.5339805825242</v>
      </c>
    </row>
    <row r="258" spans="1:6" ht="12" customHeight="1" x14ac:dyDescent="0.25">
      <c r="A258" s="15">
        <v>253</v>
      </c>
      <c r="B258" s="46">
        <v>253</v>
      </c>
      <c r="C258" s="16" t="s">
        <v>431</v>
      </c>
      <c r="D258" s="7">
        <v>84439.02</v>
      </c>
      <c r="E258" s="7">
        <v>17</v>
      </c>
      <c r="F258" s="75">
        <v>4967.0011764705887</v>
      </c>
    </row>
    <row r="259" spans="1:6" ht="12" customHeight="1" x14ac:dyDescent="0.25">
      <c r="A259" s="15">
        <v>254</v>
      </c>
      <c r="B259" s="46">
        <v>254</v>
      </c>
      <c r="C259" s="16" t="s">
        <v>432</v>
      </c>
      <c r="D259" s="7">
        <v>522647.67</v>
      </c>
      <c r="E259" s="7">
        <v>106</v>
      </c>
      <c r="F259" s="75">
        <v>4930.6383962264154</v>
      </c>
    </row>
    <row r="260" spans="1:6" ht="12" customHeight="1" x14ac:dyDescent="0.25">
      <c r="A260" s="15">
        <v>255</v>
      </c>
      <c r="B260" s="46">
        <v>255</v>
      </c>
      <c r="C260" s="16" t="s">
        <v>433</v>
      </c>
      <c r="D260" s="7">
        <v>804324.94</v>
      </c>
      <c r="E260" s="7">
        <v>186</v>
      </c>
      <c r="F260" s="75">
        <v>4324.3276344086016</v>
      </c>
    </row>
    <row r="261" spans="1:6" ht="12" customHeight="1" x14ac:dyDescent="0.25">
      <c r="A261" s="15">
        <v>256</v>
      </c>
      <c r="B261" s="46">
        <v>256</v>
      </c>
      <c r="C261" s="16" t="s">
        <v>434</v>
      </c>
      <c r="D261" s="7">
        <v>995016.84</v>
      </c>
      <c r="E261" s="7">
        <v>123</v>
      </c>
      <c r="F261" s="75">
        <v>8089.5678048780483</v>
      </c>
    </row>
    <row r="262" spans="1:6" ht="12" customHeight="1" x14ac:dyDescent="0.25">
      <c r="A262" s="15">
        <v>257</v>
      </c>
      <c r="B262" s="46">
        <v>257</v>
      </c>
      <c r="C262" s="16" t="s">
        <v>435</v>
      </c>
      <c r="D262" s="7">
        <v>341138.89</v>
      </c>
      <c r="E262" s="7">
        <v>41</v>
      </c>
      <c r="F262" s="75">
        <v>8320.4607317073169</v>
      </c>
    </row>
    <row r="263" spans="1:6" ht="12" customHeight="1" x14ac:dyDescent="0.25">
      <c r="A263" s="15">
        <v>258</v>
      </c>
      <c r="B263" s="46">
        <v>258</v>
      </c>
      <c r="C263" s="16" t="s">
        <v>436</v>
      </c>
      <c r="D263" s="7">
        <v>444226.74</v>
      </c>
      <c r="E263" s="7">
        <v>62</v>
      </c>
      <c r="F263" s="75">
        <v>7164.9474193548385</v>
      </c>
    </row>
    <row r="264" spans="1:6" ht="12" customHeight="1" x14ac:dyDescent="0.25">
      <c r="A264" s="15">
        <v>259</v>
      </c>
      <c r="B264" s="46">
        <v>259</v>
      </c>
      <c r="C264" s="16" t="s">
        <v>437</v>
      </c>
      <c r="D264" s="7">
        <v>182410.89</v>
      </c>
      <c r="E264" s="7">
        <v>59</v>
      </c>
      <c r="F264" s="75">
        <v>3091.71</v>
      </c>
    </row>
    <row r="265" spans="1:6" ht="12" customHeight="1" x14ac:dyDescent="0.25">
      <c r="A265" s="15">
        <v>260</v>
      </c>
      <c r="B265" s="46">
        <v>260</v>
      </c>
      <c r="C265" s="16" t="s">
        <v>438</v>
      </c>
      <c r="D265" s="7">
        <v>389100</v>
      </c>
      <c r="E265" s="7">
        <v>100</v>
      </c>
      <c r="F265" s="75">
        <v>3891</v>
      </c>
    </row>
    <row r="266" spans="1:6" ht="12" customHeight="1" x14ac:dyDescent="0.25">
      <c r="A266" s="15">
        <v>261</v>
      </c>
      <c r="B266" s="46">
        <v>261</v>
      </c>
      <c r="C266" s="16" t="s">
        <v>439</v>
      </c>
      <c r="D266" s="7">
        <v>212437.2</v>
      </c>
      <c r="E266" s="7">
        <v>40</v>
      </c>
      <c r="F266" s="75">
        <v>5310.93</v>
      </c>
    </row>
    <row r="267" spans="1:6" ht="12" customHeight="1" x14ac:dyDescent="0.25">
      <c r="A267" s="15">
        <v>262</v>
      </c>
      <c r="B267" s="46">
        <v>262</v>
      </c>
      <c r="C267" s="16" t="s">
        <v>440</v>
      </c>
      <c r="D267" s="7">
        <v>299998</v>
      </c>
      <c r="E267" s="7">
        <v>69</v>
      </c>
      <c r="F267" s="75">
        <v>4347.797101449275</v>
      </c>
    </row>
    <row r="268" spans="1:6" ht="12" customHeight="1" x14ac:dyDescent="0.25">
      <c r="A268" s="15">
        <v>263</v>
      </c>
      <c r="B268" s="46">
        <v>263</v>
      </c>
      <c r="C268" s="16" t="s">
        <v>441</v>
      </c>
      <c r="D268" s="7">
        <v>299499.73</v>
      </c>
      <c r="E268" s="7">
        <v>60</v>
      </c>
      <c r="F268" s="75">
        <v>4991.6621666666661</v>
      </c>
    </row>
    <row r="269" spans="1:6" ht="12" customHeight="1" x14ac:dyDescent="0.25">
      <c r="A269" s="15">
        <v>264</v>
      </c>
      <c r="B269" s="46">
        <v>264</v>
      </c>
      <c r="C269" s="16" t="s">
        <v>442</v>
      </c>
      <c r="D269" s="7">
        <v>121138.3</v>
      </c>
      <c r="E269" s="7">
        <v>22</v>
      </c>
      <c r="F269" s="75">
        <v>5506.2863636363636</v>
      </c>
    </row>
    <row r="270" spans="1:6" ht="12" customHeight="1" x14ac:dyDescent="0.25">
      <c r="A270" s="15">
        <v>265</v>
      </c>
      <c r="B270" s="46">
        <v>265</v>
      </c>
      <c r="C270" s="16" t="s">
        <v>443</v>
      </c>
      <c r="D270" s="7">
        <v>270008</v>
      </c>
      <c r="E270" s="7">
        <v>45</v>
      </c>
      <c r="F270" s="75">
        <v>6000.1777777777779</v>
      </c>
    </row>
    <row r="271" spans="1:6" ht="12" customHeight="1" x14ac:dyDescent="0.25">
      <c r="A271" s="15">
        <v>266</v>
      </c>
      <c r="B271" s="46">
        <v>266</v>
      </c>
      <c r="C271" s="16" t="s">
        <v>444</v>
      </c>
      <c r="D271" s="7">
        <v>259115.07</v>
      </c>
      <c r="E271" s="7">
        <v>100</v>
      </c>
      <c r="F271" s="75">
        <v>2591.1507000000001</v>
      </c>
    </row>
    <row r="272" spans="1:6" ht="12" customHeight="1" x14ac:dyDescent="0.25">
      <c r="A272" s="15">
        <v>267</v>
      </c>
      <c r="B272" s="46">
        <v>267</v>
      </c>
      <c r="C272" s="16" t="s">
        <v>445</v>
      </c>
      <c r="D272" s="7">
        <v>104679.79</v>
      </c>
      <c r="E272" s="7">
        <v>31</v>
      </c>
      <c r="F272" s="75">
        <v>3376.7674193548387</v>
      </c>
    </row>
    <row r="273" spans="1:6" ht="12" customHeight="1" x14ac:dyDescent="0.25">
      <c r="A273" s="15">
        <v>268</v>
      </c>
      <c r="B273" s="46">
        <v>268</v>
      </c>
      <c r="C273" s="16" t="s">
        <v>446</v>
      </c>
      <c r="D273" s="7">
        <v>569478.66</v>
      </c>
      <c r="E273" s="7">
        <v>87</v>
      </c>
      <c r="F273" s="75">
        <v>6545.7317241379315</v>
      </c>
    </row>
    <row r="274" spans="1:6" ht="12" customHeight="1" x14ac:dyDescent="0.25">
      <c r="A274" s="15">
        <v>269</v>
      </c>
      <c r="B274" s="46">
        <v>269</v>
      </c>
      <c r="C274" s="16" t="s">
        <v>447</v>
      </c>
      <c r="D274" s="7">
        <v>572150.18999999994</v>
      </c>
      <c r="E274" s="7">
        <v>81</v>
      </c>
      <c r="F274" s="75">
        <v>7063.5825925925919</v>
      </c>
    </row>
    <row r="275" spans="1:6" ht="12" customHeight="1" x14ac:dyDescent="0.25">
      <c r="A275" s="15">
        <v>270</v>
      </c>
      <c r="B275" s="46">
        <v>270</v>
      </c>
      <c r="C275" s="16" t="s">
        <v>448</v>
      </c>
      <c r="D275" s="7">
        <v>1019900</v>
      </c>
      <c r="E275" s="7">
        <v>132</v>
      </c>
      <c r="F275" s="75">
        <v>7726.515151515152</v>
      </c>
    </row>
    <row r="276" spans="1:6" ht="12" customHeight="1" x14ac:dyDescent="0.25">
      <c r="A276" s="15">
        <v>271</v>
      </c>
      <c r="B276" s="46">
        <v>271</v>
      </c>
      <c r="C276" s="16" t="s">
        <v>449</v>
      </c>
      <c r="D276" s="7">
        <v>1434540.47</v>
      </c>
      <c r="E276" s="7">
        <v>284</v>
      </c>
      <c r="F276" s="75">
        <v>5051.1988380281691</v>
      </c>
    </row>
    <row r="277" spans="1:6" ht="12" customHeight="1" x14ac:dyDescent="0.25">
      <c r="A277" s="15">
        <v>272</v>
      </c>
      <c r="B277" s="46">
        <v>272</v>
      </c>
      <c r="C277" s="16" t="s">
        <v>450</v>
      </c>
      <c r="D277" s="7">
        <v>727578.72</v>
      </c>
      <c r="E277" s="7">
        <v>118</v>
      </c>
      <c r="F277" s="75">
        <v>6165.9213559322034</v>
      </c>
    </row>
    <row r="278" spans="1:6" ht="12" customHeight="1" x14ac:dyDescent="0.25">
      <c r="A278" s="15">
        <v>273</v>
      </c>
      <c r="B278" s="46">
        <v>273</v>
      </c>
      <c r="C278" s="16" t="s">
        <v>451</v>
      </c>
      <c r="D278" s="7">
        <v>613868.34</v>
      </c>
      <c r="E278" s="7">
        <v>72</v>
      </c>
      <c r="F278" s="75">
        <v>8525.9491666666654</v>
      </c>
    </row>
    <row r="279" spans="1:6" ht="12" customHeight="1" x14ac:dyDescent="0.25">
      <c r="A279" s="15">
        <v>274</v>
      </c>
      <c r="B279" s="46">
        <v>274</v>
      </c>
      <c r="C279" s="16" t="s">
        <v>452</v>
      </c>
      <c r="D279" s="7">
        <v>1210000</v>
      </c>
      <c r="E279" s="7">
        <v>166</v>
      </c>
      <c r="F279" s="75">
        <v>7289.1566265060237</v>
      </c>
    </row>
    <row r="280" spans="1:6" ht="12" customHeight="1" x14ac:dyDescent="0.25">
      <c r="A280" s="15">
        <v>275</v>
      </c>
      <c r="B280" s="46">
        <v>275</v>
      </c>
      <c r="C280" s="16" t="s">
        <v>453</v>
      </c>
      <c r="D280" s="7">
        <v>317934.86</v>
      </c>
      <c r="E280" s="7">
        <v>70</v>
      </c>
      <c r="F280" s="75">
        <v>4541.9265714285712</v>
      </c>
    </row>
    <row r="281" spans="1:6" ht="12" customHeight="1" x14ac:dyDescent="0.25">
      <c r="A281" s="15">
        <v>276</v>
      </c>
      <c r="B281" s="46">
        <v>276</v>
      </c>
      <c r="C281" s="16" t="s">
        <v>454</v>
      </c>
      <c r="D281" s="7">
        <v>883594.92</v>
      </c>
      <c r="E281" s="7">
        <v>114</v>
      </c>
      <c r="F281" s="75">
        <v>7750.8326315789482</v>
      </c>
    </row>
    <row r="282" spans="1:6" ht="12" customHeight="1" x14ac:dyDescent="0.25">
      <c r="A282" s="15">
        <v>277</v>
      </c>
      <c r="B282" s="46">
        <v>277</v>
      </c>
      <c r="C282" s="16" t="s">
        <v>455</v>
      </c>
      <c r="D282" s="7">
        <v>452562.59</v>
      </c>
      <c r="E282" s="7">
        <v>76</v>
      </c>
      <c r="F282" s="75">
        <v>5954.7709210526318</v>
      </c>
    </row>
    <row r="283" spans="1:6" ht="12" customHeight="1" x14ac:dyDescent="0.25">
      <c r="A283" s="15">
        <v>278</v>
      </c>
      <c r="B283" s="46">
        <v>278</v>
      </c>
      <c r="C283" s="16" t="s">
        <v>456</v>
      </c>
      <c r="D283" s="7">
        <v>403547.66</v>
      </c>
      <c r="E283" s="7">
        <v>41</v>
      </c>
      <c r="F283" s="75">
        <v>9842.6258536585356</v>
      </c>
    </row>
    <row r="284" spans="1:6" ht="12" customHeight="1" x14ac:dyDescent="0.25">
      <c r="A284" s="15">
        <v>279</v>
      </c>
      <c r="B284" s="46">
        <v>279</v>
      </c>
      <c r="C284" s="16" t="s">
        <v>457</v>
      </c>
      <c r="D284" s="7">
        <v>713967.79</v>
      </c>
      <c r="E284" s="7">
        <v>108</v>
      </c>
      <c r="F284" s="75">
        <v>6610.8128703703705</v>
      </c>
    </row>
    <row r="285" spans="1:6" ht="12" customHeight="1" x14ac:dyDescent="0.25">
      <c r="A285" s="15">
        <v>280</v>
      </c>
      <c r="B285" s="46">
        <v>280</v>
      </c>
      <c r="C285" s="16" t="s">
        <v>458</v>
      </c>
      <c r="D285" s="7">
        <v>394643.91</v>
      </c>
      <c r="E285" s="7">
        <v>90</v>
      </c>
      <c r="F285" s="75">
        <v>4384.9323333333332</v>
      </c>
    </row>
    <row r="286" spans="1:6" ht="12" customHeight="1" x14ac:dyDescent="0.25">
      <c r="A286" s="15">
        <v>281</v>
      </c>
      <c r="B286" s="46">
        <v>281</v>
      </c>
      <c r="C286" s="16" t="s">
        <v>459</v>
      </c>
      <c r="D286" s="7">
        <v>145732.79</v>
      </c>
      <c r="E286" s="7">
        <v>37</v>
      </c>
      <c r="F286" s="75">
        <v>3938.7240540540542</v>
      </c>
    </row>
    <row r="287" spans="1:6" ht="12" customHeight="1" x14ac:dyDescent="0.25">
      <c r="A287" s="15">
        <v>282</v>
      </c>
      <c r="B287" s="46">
        <v>282</v>
      </c>
      <c r="C287" s="16" t="s">
        <v>460</v>
      </c>
      <c r="D287" s="7">
        <v>483496.7</v>
      </c>
      <c r="E287" s="7">
        <v>42</v>
      </c>
      <c r="F287" s="75">
        <v>11511.826190476191</v>
      </c>
    </row>
    <row r="288" spans="1:6" ht="12" customHeight="1" x14ac:dyDescent="0.25">
      <c r="A288" s="15">
        <v>283</v>
      </c>
      <c r="B288" s="46">
        <v>283</v>
      </c>
      <c r="C288" s="16" t="s">
        <v>461</v>
      </c>
      <c r="D288" s="7">
        <v>352432.42</v>
      </c>
      <c r="E288" s="7">
        <v>75</v>
      </c>
      <c r="F288" s="75">
        <v>4699.0989333333328</v>
      </c>
    </row>
    <row r="289" spans="1:6" ht="12" customHeight="1" x14ac:dyDescent="0.25">
      <c r="A289" s="15">
        <v>284</v>
      </c>
      <c r="B289" s="46">
        <v>284</v>
      </c>
      <c r="C289" s="16" t="s">
        <v>139</v>
      </c>
      <c r="D289" s="7">
        <v>249254.89</v>
      </c>
      <c r="E289" s="7">
        <v>52</v>
      </c>
      <c r="F289" s="75">
        <v>4793.3632692307692</v>
      </c>
    </row>
    <row r="290" spans="1:6" ht="12" customHeight="1" x14ac:dyDescent="0.25">
      <c r="A290" s="15">
        <v>285</v>
      </c>
      <c r="B290" s="46">
        <v>285</v>
      </c>
      <c r="C290" s="16" t="s">
        <v>462</v>
      </c>
      <c r="D290" s="7">
        <v>574928.56999999995</v>
      </c>
      <c r="E290" s="7">
        <v>116</v>
      </c>
      <c r="F290" s="75">
        <v>4956.2807758620684</v>
      </c>
    </row>
    <row r="291" spans="1:6" ht="12" customHeight="1" x14ac:dyDescent="0.25">
      <c r="A291" s="15">
        <v>286</v>
      </c>
      <c r="B291" s="46">
        <v>286</v>
      </c>
      <c r="C291" s="16" t="s">
        <v>463</v>
      </c>
      <c r="D291" s="7">
        <v>249176.9</v>
      </c>
      <c r="E291" s="7">
        <v>26</v>
      </c>
      <c r="F291" s="75">
        <v>9583.7269230769234</v>
      </c>
    </row>
    <row r="292" spans="1:6" ht="12" customHeight="1" x14ac:dyDescent="0.25">
      <c r="A292" s="15">
        <v>287</v>
      </c>
      <c r="B292" s="46">
        <v>287</v>
      </c>
      <c r="C292" s="16" t="s">
        <v>464</v>
      </c>
      <c r="D292" s="7">
        <v>485244.87</v>
      </c>
      <c r="E292" s="7">
        <v>49</v>
      </c>
      <c r="F292" s="75">
        <v>9902.956530612244</v>
      </c>
    </row>
    <row r="293" spans="1:6" ht="12" customHeight="1" x14ac:dyDescent="0.25">
      <c r="A293" s="15">
        <v>288</v>
      </c>
      <c r="B293" s="46">
        <v>288</v>
      </c>
      <c r="C293" s="16" t="s">
        <v>465</v>
      </c>
      <c r="D293" s="7">
        <v>847468.24</v>
      </c>
      <c r="E293" s="7">
        <v>87</v>
      </c>
      <c r="F293" s="75">
        <v>9741.0142528735632</v>
      </c>
    </row>
    <row r="294" spans="1:6" ht="12" customHeight="1" x14ac:dyDescent="0.25">
      <c r="A294" s="15">
        <v>289</v>
      </c>
      <c r="B294" s="46">
        <v>289</v>
      </c>
      <c r="C294" s="16" t="s">
        <v>466</v>
      </c>
      <c r="D294" s="7">
        <v>120000</v>
      </c>
      <c r="E294" s="7">
        <v>22</v>
      </c>
      <c r="F294" s="75">
        <v>5454.545454545455</v>
      </c>
    </row>
    <row r="295" spans="1:6" ht="12" customHeight="1" x14ac:dyDescent="0.25">
      <c r="A295" s="15">
        <v>290</v>
      </c>
      <c r="B295" s="46">
        <v>290</v>
      </c>
      <c r="C295" s="16" t="s">
        <v>467</v>
      </c>
      <c r="D295" s="7">
        <v>256509.83</v>
      </c>
      <c r="E295" s="7">
        <v>41</v>
      </c>
      <c r="F295" s="75">
        <v>6256.3373170731702</v>
      </c>
    </row>
    <row r="296" spans="1:6" ht="12" customHeight="1" x14ac:dyDescent="0.25">
      <c r="A296" s="15">
        <v>291</v>
      </c>
      <c r="B296" s="46">
        <v>291</v>
      </c>
      <c r="C296" s="16" t="s">
        <v>468</v>
      </c>
      <c r="D296" s="7">
        <v>164501.03</v>
      </c>
      <c r="E296" s="7">
        <v>112</v>
      </c>
      <c r="F296" s="75">
        <v>1468.7591964285714</v>
      </c>
    </row>
    <row r="297" spans="1:6" ht="12" customHeight="1" x14ac:dyDescent="0.25">
      <c r="A297" s="15">
        <v>292</v>
      </c>
      <c r="B297" s="46">
        <v>292</v>
      </c>
      <c r="C297" s="16" t="s">
        <v>469</v>
      </c>
      <c r="D297" s="7">
        <v>58530.27</v>
      </c>
      <c r="E297" s="7">
        <v>18</v>
      </c>
      <c r="F297" s="75">
        <v>3251.6816666666664</v>
      </c>
    </row>
    <row r="298" spans="1:6" ht="12" customHeight="1" x14ac:dyDescent="0.25">
      <c r="A298" s="15">
        <v>293</v>
      </c>
      <c r="B298" s="46">
        <v>293</v>
      </c>
      <c r="C298" s="16" t="s">
        <v>470</v>
      </c>
      <c r="D298" s="7">
        <v>649248</v>
      </c>
      <c r="E298" s="7">
        <v>113</v>
      </c>
      <c r="F298" s="75">
        <v>5745.5575221238942</v>
      </c>
    </row>
    <row r="299" spans="1:6" ht="12" customHeight="1" x14ac:dyDescent="0.25">
      <c r="A299" s="15">
        <v>294</v>
      </c>
      <c r="B299" s="46">
        <v>294</v>
      </c>
      <c r="C299" s="16" t="s">
        <v>471</v>
      </c>
      <c r="D299" s="7">
        <v>632749.31000000006</v>
      </c>
      <c r="E299" s="7">
        <v>117</v>
      </c>
      <c r="F299" s="75">
        <v>5408.113760683761</v>
      </c>
    </row>
    <row r="300" spans="1:6" ht="12" customHeight="1" x14ac:dyDescent="0.25">
      <c r="A300" s="15">
        <v>295</v>
      </c>
      <c r="B300" s="46">
        <v>295</v>
      </c>
      <c r="C300" s="16" t="s">
        <v>472</v>
      </c>
      <c r="D300" s="7">
        <v>451311.75</v>
      </c>
      <c r="E300" s="7">
        <v>48</v>
      </c>
      <c r="F300" s="75">
        <v>9402.328125</v>
      </c>
    </row>
    <row r="301" spans="1:6" ht="12" customHeight="1" x14ac:dyDescent="0.25">
      <c r="A301" s="15">
        <v>296</v>
      </c>
      <c r="B301" s="46">
        <v>296</v>
      </c>
      <c r="C301" s="16" t="s">
        <v>473</v>
      </c>
      <c r="D301" s="7">
        <v>601124.69999999995</v>
      </c>
      <c r="E301" s="7">
        <v>84</v>
      </c>
      <c r="F301" s="75">
        <v>7156.2464285714277</v>
      </c>
    </row>
    <row r="302" spans="1:6" ht="12" customHeight="1" x14ac:dyDescent="0.25">
      <c r="A302" s="15">
        <v>297</v>
      </c>
      <c r="B302" s="46">
        <v>297</v>
      </c>
      <c r="C302" s="16" t="s">
        <v>474</v>
      </c>
      <c r="D302" s="7">
        <v>189484.99</v>
      </c>
      <c r="E302" s="7">
        <v>33</v>
      </c>
      <c r="F302" s="75">
        <v>5741.9693939393937</v>
      </c>
    </row>
    <row r="303" spans="1:6" ht="12" customHeight="1" x14ac:dyDescent="0.25">
      <c r="A303" s="15">
        <v>298</v>
      </c>
      <c r="B303" s="46">
        <v>298</v>
      </c>
      <c r="C303" s="16" t="s">
        <v>475</v>
      </c>
      <c r="D303" s="7">
        <v>390624</v>
      </c>
      <c r="E303" s="7">
        <v>41</v>
      </c>
      <c r="F303" s="75">
        <v>9527.414634146342</v>
      </c>
    </row>
    <row r="304" spans="1:6" ht="12" customHeight="1" x14ac:dyDescent="0.25">
      <c r="A304" s="15">
        <v>299</v>
      </c>
      <c r="B304" s="46">
        <v>299</v>
      </c>
      <c r="C304" s="16" t="s">
        <v>476</v>
      </c>
      <c r="D304" s="7">
        <v>265660.57</v>
      </c>
      <c r="E304" s="7">
        <v>53</v>
      </c>
      <c r="F304" s="75">
        <v>5012.4635849056604</v>
      </c>
    </row>
    <row r="305" spans="1:6" ht="12" customHeight="1" x14ac:dyDescent="0.25">
      <c r="A305" s="15">
        <v>300</v>
      </c>
      <c r="B305" s="46">
        <v>300</v>
      </c>
      <c r="C305" s="16" t="s">
        <v>477</v>
      </c>
      <c r="D305" s="7">
        <v>430000</v>
      </c>
      <c r="E305" s="7">
        <v>105</v>
      </c>
      <c r="F305" s="75">
        <v>4095.2380952380954</v>
      </c>
    </row>
    <row r="306" spans="1:6" ht="12" customHeight="1" x14ac:dyDescent="0.25">
      <c r="A306" s="15">
        <v>301</v>
      </c>
      <c r="B306" s="46">
        <v>301</v>
      </c>
      <c r="C306" s="16" t="s">
        <v>478</v>
      </c>
      <c r="D306" s="7">
        <v>361729.04</v>
      </c>
      <c r="E306" s="7">
        <v>54</v>
      </c>
      <c r="F306" s="75">
        <v>6698.6859259259254</v>
      </c>
    </row>
    <row r="307" spans="1:6" ht="12" customHeight="1" x14ac:dyDescent="0.25">
      <c r="A307" s="15">
        <v>302</v>
      </c>
      <c r="B307" s="46">
        <v>302</v>
      </c>
      <c r="C307" s="16" t="s">
        <v>479</v>
      </c>
      <c r="D307" s="7">
        <v>91980.43</v>
      </c>
      <c r="E307" s="7">
        <v>17</v>
      </c>
      <c r="F307" s="75">
        <v>5410.6135294117639</v>
      </c>
    </row>
    <row r="308" spans="1:6" ht="12" customHeight="1" x14ac:dyDescent="0.25">
      <c r="A308" s="15">
        <v>303</v>
      </c>
      <c r="B308" s="46">
        <v>303</v>
      </c>
      <c r="C308" s="16" t="s">
        <v>480</v>
      </c>
      <c r="D308" s="7">
        <v>1503245.53</v>
      </c>
      <c r="E308" s="7">
        <v>200</v>
      </c>
      <c r="F308" s="75">
        <v>7516.2276499999998</v>
      </c>
    </row>
    <row r="309" spans="1:6" ht="12" customHeight="1" x14ac:dyDescent="0.25">
      <c r="A309" s="15">
        <v>304</v>
      </c>
      <c r="B309" s="46">
        <v>304</v>
      </c>
      <c r="C309" s="16" t="s">
        <v>481</v>
      </c>
      <c r="D309" s="7">
        <v>391253.94</v>
      </c>
      <c r="E309" s="7">
        <v>50</v>
      </c>
      <c r="F309" s="75">
        <v>7825.0788000000002</v>
      </c>
    </row>
    <row r="310" spans="1:6" ht="12" customHeight="1" x14ac:dyDescent="0.25">
      <c r="A310" s="15">
        <v>305</v>
      </c>
      <c r="B310" s="46">
        <v>305</v>
      </c>
      <c r="C310" s="16" t="s">
        <v>482</v>
      </c>
      <c r="D310" s="7">
        <v>369852.63</v>
      </c>
      <c r="E310" s="7">
        <v>58</v>
      </c>
      <c r="F310" s="75">
        <v>6376.7694827586211</v>
      </c>
    </row>
    <row r="311" spans="1:6" ht="12" customHeight="1" x14ac:dyDescent="0.25">
      <c r="A311" s="15">
        <v>306</v>
      </c>
      <c r="B311" s="46">
        <v>306</v>
      </c>
      <c r="C311" s="16" t="s">
        <v>483</v>
      </c>
      <c r="D311" s="7">
        <v>924102.04</v>
      </c>
      <c r="E311" s="7">
        <v>109</v>
      </c>
      <c r="F311" s="75">
        <v>8478.0003669724774</v>
      </c>
    </row>
    <row r="312" spans="1:6" ht="12" customHeight="1" x14ac:dyDescent="0.25">
      <c r="A312" s="15">
        <v>307</v>
      </c>
      <c r="B312" s="46">
        <v>307</v>
      </c>
      <c r="C312" s="16" t="s">
        <v>484</v>
      </c>
      <c r="D312" s="7">
        <v>138204.04999999999</v>
      </c>
      <c r="E312" s="7">
        <v>27</v>
      </c>
      <c r="F312" s="75">
        <v>5118.6685185185179</v>
      </c>
    </row>
    <row r="313" spans="1:6" ht="12" customHeight="1" x14ac:dyDescent="0.25">
      <c r="A313" s="15">
        <v>308</v>
      </c>
      <c r="B313" s="46">
        <v>308</v>
      </c>
      <c r="C313" s="16" t="s">
        <v>485</v>
      </c>
      <c r="D313" s="7">
        <v>473182.74</v>
      </c>
      <c r="E313" s="7">
        <v>118</v>
      </c>
      <c r="F313" s="75">
        <v>4010.0232203389828</v>
      </c>
    </row>
    <row r="314" spans="1:6" ht="12" customHeight="1" x14ac:dyDescent="0.25">
      <c r="A314" s="15">
        <v>309</v>
      </c>
      <c r="B314" s="46">
        <v>309</v>
      </c>
      <c r="C314" s="16" t="s">
        <v>486</v>
      </c>
      <c r="D314" s="7">
        <v>256761.99</v>
      </c>
      <c r="E314" s="7">
        <v>61</v>
      </c>
      <c r="F314" s="75">
        <v>4209.2129508196722</v>
      </c>
    </row>
    <row r="315" spans="1:6" ht="12" customHeight="1" x14ac:dyDescent="0.25">
      <c r="A315" s="15">
        <v>310</v>
      </c>
      <c r="B315" s="46">
        <v>310</v>
      </c>
      <c r="C315" s="16" t="s">
        <v>487</v>
      </c>
      <c r="D315" s="7">
        <v>133174.01999999999</v>
      </c>
      <c r="E315" s="7">
        <v>33</v>
      </c>
      <c r="F315" s="75">
        <v>4035.5763636363631</v>
      </c>
    </row>
    <row r="316" spans="1:6" ht="12" customHeight="1" x14ac:dyDescent="0.25">
      <c r="A316" s="15">
        <v>311</v>
      </c>
      <c r="B316" s="46">
        <v>311</v>
      </c>
      <c r="C316" s="16" t="s">
        <v>488</v>
      </c>
      <c r="D316" s="7">
        <v>413496.68</v>
      </c>
      <c r="E316" s="7">
        <v>59</v>
      </c>
      <c r="F316" s="75">
        <v>7008.418305084746</v>
      </c>
    </row>
    <row r="317" spans="1:6" ht="12" customHeight="1" x14ac:dyDescent="0.25">
      <c r="A317" s="15">
        <v>312</v>
      </c>
      <c r="B317" s="46">
        <v>312</v>
      </c>
      <c r="C317" s="16" t="s">
        <v>489</v>
      </c>
      <c r="D317" s="7">
        <v>564828</v>
      </c>
      <c r="E317" s="7">
        <v>156</v>
      </c>
      <c r="F317" s="75">
        <v>3620.6923076923076</v>
      </c>
    </row>
    <row r="318" spans="1:6" ht="12" customHeight="1" x14ac:dyDescent="0.25">
      <c r="A318" s="15">
        <v>313</v>
      </c>
      <c r="B318" s="46">
        <v>313</v>
      </c>
      <c r="C318" s="16" t="s">
        <v>490</v>
      </c>
      <c r="D318" s="7">
        <v>261809</v>
      </c>
      <c r="E318" s="7">
        <v>45</v>
      </c>
      <c r="F318" s="75">
        <v>5817.9777777777781</v>
      </c>
    </row>
    <row r="319" spans="1:6" ht="12" customHeight="1" x14ac:dyDescent="0.25">
      <c r="A319" s="15">
        <v>314</v>
      </c>
      <c r="B319" s="46">
        <v>314</v>
      </c>
      <c r="C319" s="16" t="s">
        <v>491</v>
      </c>
      <c r="D319" s="7">
        <v>516470.98</v>
      </c>
      <c r="E319" s="7">
        <v>95</v>
      </c>
      <c r="F319" s="75">
        <v>5436.536631578947</v>
      </c>
    </row>
    <row r="320" spans="1:6" ht="12" customHeight="1" x14ac:dyDescent="0.25">
      <c r="A320" s="15">
        <v>315</v>
      </c>
      <c r="B320" s="46">
        <v>315</v>
      </c>
      <c r="C320" s="16" t="s">
        <v>492</v>
      </c>
      <c r="D320" s="7">
        <v>380344</v>
      </c>
      <c r="E320" s="7">
        <v>38</v>
      </c>
      <c r="F320" s="75">
        <v>10009.052631578947</v>
      </c>
    </row>
    <row r="321" spans="1:6" ht="12" customHeight="1" x14ac:dyDescent="0.25">
      <c r="A321" s="15">
        <v>316</v>
      </c>
      <c r="B321" s="46">
        <v>316</v>
      </c>
      <c r="C321" s="16" t="s">
        <v>493</v>
      </c>
      <c r="D321" s="7">
        <v>340437.91</v>
      </c>
      <c r="E321" s="7">
        <v>45</v>
      </c>
      <c r="F321" s="75">
        <v>7565.2868888888879</v>
      </c>
    </row>
    <row r="322" spans="1:6" ht="12" customHeight="1" x14ac:dyDescent="0.25">
      <c r="A322" s="15">
        <v>317</v>
      </c>
      <c r="B322" s="46">
        <v>317</v>
      </c>
      <c r="C322" s="16" t="s">
        <v>494</v>
      </c>
      <c r="D322" s="7">
        <v>147891.04999999999</v>
      </c>
      <c r="E322" s="7">
        <v>40</v>
      </c>
      <c r="F322" s="75">
        <v>3697.2762499999999</v>
      </c>
    </row>
    <row r="323" spans="1:6" ht="12" customHeight="1" x14ac:dyDescent="0.25">
      <c r="A323" s="15">
        <v>318</v>
      </c>
      <c r="B323" s="46">
        <v>318</v>
      </c>
      <c r="C323" s="16" t="s">
        <v>495</v>
      </c>
      <c r="D323" s="7">
        <v>843885.77</v>
      </c>
      <c r="E323" s="7">
        <v>141</v>
      </c>
      <c r="F323" s="75">
        <v>5985.0054609929075</v>
      </c>
    </row>
    <row r="324" spans="1:6" ht="12" customHeight="1" x14ac:dyDescent="0.25">
      <c r="A324" s="15">
        <v>319</v>
      </c>
      <c r="B324" s="46">
        <v>319</v>
      </c>
      <c r="C324" s="16" t="s">
        <v>496</v>
      </c>
      <c r="D324" s="7">
        <v>859350.76</v>
      </c>
      <c r="E324" s="7">
        <v>148</v>
      </c>
      <c r="F324" s="75">
        <v>5806.4240540540541</v>
      </c>
    </row>
    <row r="325" spans="1:6" ht="12" customHeight="1" x14ac:dyDescent="0.25">
      <c r="A325" s="15">
        <v>320</v>
      </c>
      <c r="B325" s="46">
        <v>320</v>
      </c>
      <c r="C325" s="16" t="s">
        <v>497</v>
      </c>
      <c r="D325" s="7">
        <v>86799</v>
      </c>
      <c r="E325" s="7">
        <v>38</v>
      </c>
      <c r="F325" s="75">
        <v>2284.1842105263158</v>
      </c>
    </row>
    <row r="326" spans="1:6" ht="12" customHeight="1" x14ac:dyDescent="0.25">
      <c r="A326" s="15">
        <v>321</v>
      </c>
      <c r="B326" s="46">
        <v>321</v>
      </c>
      <c r="C326" s="16" t="s">
        <v>498</v>
      </c>
      <c r="D326" s="7">
        <v>565185</v>
      </c>
      <c r="E326" s="7">
        <v>106</v>
      </c>
      <c r="F326" s="75">
        <v>5331.933962264151</v>
      </c>
    </row>
    <row r="327" spans="1:6" ht="12" customHeight="1" x14ac:dyDescent="0.25">
      <c r="A327" s="15">
        <v>322</v>
      </c>
      <c r="B327" s="46">
        <v>322</v>
      </c>
      <c r="C327" s="16" t="s">
        <v>499</v>
      </c>
      <c r="D327" s="7">
        <v>111292.51</v>
      </c>
      <c r="E327" s="7">
        <v>16</v>
      </c>
      <c r="F327" s="75">
        <v>6955.7818749999997</v>
      </c>
    </row>
    <row r="328" spans="1:6" ht="12" customHeight="1" x14ac:dyDescent="0.25">
      <c r="A328" s="15">
        <v>323</v>
      </c>
      <c r="B328" s="46">
        <v>323</v>
      </c>
      <c r="C328" s="16" t="s">
        <v>500</v>
      </c>
      <c r="D328" s="7">
        <v>596424.25</v>
      </c>
      <c r="E328" s="7">
        <v>126</v>
      </c>
      <c r="F328" s="75">
        <v>4733.5257936507933</v>
      </c>
    </row>
    <row r="329" spans="1:6" ht="12" customHeight="1" x14ac:dyDescent="0.25">
      <c r="A329" s="15">
        <v>324</v>
      </c>
      <c r="B329" s="46">
        <v>324</v>
      </c>
      <c r="C329" s="16" t="s">
        <v>501</v>
      </c>
      <c r="D329" s="7">
        <v>1105528</v>
      </c>
      <c r="E329" s="7">
        <v>278</v>
      </c>
      <c r="F329" s="75">
        <v>3976.7194244604316</v>
      </c>
    </row>
    <row r="330" spans="1:6" ht="12" customHeight="1" x14ac:dyDescent="0.25">
      <c r="A330" s="15">
        <v>325</v>
      </c>
      <c r="B330" s="46">
        <v>325</v>
      </c>
      <c r="C330" s="16" t="s">
        <v>502</v>
      </c>
      <c r="D330" s="7">
        <v>100000</v>
      </c>
      <c r="E330" s="7">
        <v>18</v>
      </c>
      <c r="F330" s="75">
        <v>5555.5555555555557</v>
      </c>
    </row>
    <row r="331" spans="1:6" ht="12" customHeight="1" x14ac:dyDescent="0.25">
      <c r="A331" s="15">
        <v>326</v>
      </c>
      <c r="B331" s="46">
        <v>326</v>
      </c>
      <c r="C331" s="16" t="s">
        <v>503</v>
      </c>
      <c r="D331" s="7">
        <v>155116.35</v>
      </c>
      <c r="E331" s="7">
        <v>40</v>
      </c>
      <c r="F331" s="75">
        <v>3877.9087500000001</v>
      </c>
    </row>
    <row r="332" spans="1:6" ht="12" customHeight="1" x14ac:dyDescent="0.25">
      <c r="A332" s="15">
        <v>327</v>
      </c>
      <c r="B332" s="46">
        <v>327</v>
      </c>
      <c r="C332" s="16" t="s">
        <v>504</v>
      </c>
      <c r="D332" s="7">
        <v>799928.47</v>
      </c>
      <c r="E332" s="7">
        <v>257</v>
      </c>
      <c r="F332" s="75">
        <v>3112.5621400778209</v>
      </c>
    </row>
    <row r="333" spans="1:6" ht="12" customHeight="1" x14ac:dyDescent="0.25">
      <c r="A333" s="15">
        <v>328</v>
      </c>
      <c r="B333" s="46">
        <v>328</v>
      </c>
      <c r="C333" s="16" t="s">
        <v>505</v>
      </c>
      <c r="D333" s="7">
        <v>399772</v>
      </c>
      <c r="E333" s="7">
        <v>60</v>
      </c>
      <c r="F333" s="75">
        <v>6662.8666666666668</v>
      </c>
    </row>
    <row r="334" spans="1:6" ht="12" customHeight="1" x14ac:dyDescent="0.25">
      <c r="A334" s="15">
        <v>329</v>
      </c>
      <c r="B334" s="46">
        <v>329</v>
      </c>
      <c r="C334" s="16" t="s">
        <v>506</v>
      </c>
      <c r="D334" s="7">
        <v>389200</v>
      </c>
      <c r="E334" s="7">
        <v>82</v>
      </c>
      <c r="F334" s="75">
        <v>4746.3414634146338</v>
      </c>
    </row>
    <row r="335" spans="1:6" ht="12" customHeight="1" x14ac:dyDescent="0.25">
      <c r="A335" s="15">
        <v>330</v>
      </c>
      <c r="B335" s="46">
        <v>330</v>
      </c>
      <c r="C335" s="16" t="s">
        <v>507</v>
      </c>
      <c r="D335" s="7">
        <v>347282.59</v>
      </c>
      <c r="E335" s="7">
        <v>114</v>
      </c>
      <c r="F335" s="75">
        <v>3046.3385087719303</v>
      </c>
    </row>
    <row r="336" spans="1:6" ht="12" customHeight="1" x14ac:dyDescent="0.25">
      <c r="A336" s="15">
        <v>331</v>
      </c>
      <c r="B336" s="46">
        <v>331</v>
      </c>
      <c r="C336" s="16" t="s">
        <v>508</v>
      </c>
      <c r="D336" s="7">
        <v>253337.29</v>
      </c>
      <c r="E336" s="7">
        <v>59</v>
      </c>
      <c r="F336" s="75">
        <v>4293.8523728813561</v>
      </c>
    </row>
    <row r="337" spans="1:6" ht="12" customHeight="1" x14ac:dyDescent="0.25">
      <c r="A337" s="15">
        <v>332</v>
      </c>
      <c r="B337" s="46">
        <v>332</v>
      </c>
      <c r="C337" s="16" t="s">
        <v>509</v>
      </c>
      <c r="D337" s="7">
        <v>140835.24</v>
      </c>
      <c r="E337" s="7">
        <v>23</v>
      </c>
      <c r="F337" s="75">
        <v>6123.2713043478261</v>
      </c>
    </row>
    <row r="338" spans="1:6" ht="12" customHeight="1" x14ac:dyDescent="0.25">
      <c r="A338" s="15">
        <v>333</v>
      </c>
      <c r="B338" s="46">
        <v>333</v>
      </c>
      <c r="C338" s="16" t="s">
        <v>510</v>
      </c>
      <c r="D338" s="7">
        <v>577965.96</v>
      </c>
      <c r="E338" s="7">
        <v>100</v>
      </c>
      <c r="F338" s="75">
        <v>5779.6596</v>
      </c>
    </row>
    <row r="339" spans="1:6" ht="12" customHeight="1" x14ac:dyDescent="0.25">
      <c r="A339" s="15">
        <v>334</v>
      </c>
      <c r="B339" s="46">
        <v>334</v>
      </c>
      <c r="C339" s="16" t="s">
        <v>511</v>
      </c>
      <c r="D339" s="7">
        <v>694985.33</v>
      </c>
      <c r="E339" s="7">
        <v>89</v>
      </c>
      <c r="F339" s="75">
        <v>7808.8239325842696</v>
      </c>
    </row>
    <row r="340" spans="1:6" ht="12" customHeight="1" x14ac:dyDescent="0.25">
      <c r="A340" s="15">
        <v>335</v>
      </c>
      <c r="B340" s="46">
        <v>335</v>
      </c>
      <c r="C340" s="16" t="s">
        <v>512</v>
      </c>
      <c r="D340" s="7">
        <v>489300.34</v>
      </c>
      <c r="E340" s="7">
        <v>56</v>
      </c>
      <c r="F340" s="75">
        <v>8737.5060714285719</v>
      </c>
    </row>
    <row r="341" spans="1:6" ht="12" customHeight="1" x14ac:dyDescent="0.25">
      <c r="A341" s="15">
        <v>336</v>
      </c>
      <c r="B341" s="46">
        <v>336</v>
      </c>
      <c r="C341" s="16" t="s">
        <v>513</v>
      </c>
      <c r="D341" s="7">
        <v>225924</v>
      </c>
      <c r="E341" s="7">
        <v>53</v>
      </c>
      <c r="F341" s="75">
        <v>4262.7169811320755</v>
      </c>
    </row>
    <row r="342" spans="1:6" ht="12" customHeight="1" x14ac:dyDescent="0.25">
      <c r="A342" s="15">
        <v>337</v>
      </c>
      <c r="B342" s="46">
        <v>337</v>
      </c>
      <c r="C342" s="16" t="s">
        <v>514</v>
      </c>
      <c r="D342" s="7">
        <v>150000</v>
      </c>
      <c r="E342" s="7">
        <v>29</v>
      </c>
      <c r="F342" s="75">
        <v>5172.4137931034484</v>
      </c>
    </row>
    <row r="343" spans="1:6" ht="12" customHeight="1" x14ac:dyDescent="0.25">
      <c r="A343" s="15">
        <v>338</v>
      </c>
      <c r="B343" s="46">
        <v>338</v>
      </c>
      <c r="C343" s="16" t="s">
        <v>515</v>
      </c>
      <c r="D343" s="7">
        <v>97976</v>
      </c>
      <c r="E343" s="7">
        <v>14</v>
      </c>
      <c r="F343" s="75">
        <v>6998.2857142857147</v>
      </c>
    </row>
    <row r="344" spans="1:6" ht="12" customHeight="1" x14ac:dyDescent="0.25">
      <c r="A344" s="15">
        <v>339</v>
      </c>
      <c r="B344" s="46">
        <v>339</v>
      </c>
      <c r="C344" s="16" t="s">
        <v>516</v>
      </c>
      <c r="D344" s="7">
        <v>484095</v>
      </c>
      <c r="E344" s="7">
        <v>109</v>
      </c>
      <c r="F344" s="75">
        <v>4441.2385321100919</v>
      </c>
    </row>
    <row r="345" spans="1:6" ht="12" customHeight="1" x14ac:dyDescent="0.25">
      <c r="A345" s="15">
        <v>340</v>
      </c>
      <c r="B345" s="46">
        <v>340</v>
      </c>
      <c r="C345" s="16" t="s">
        <v>517</v>
      </c>
      <c r="D345" s="7">
        <v>237426.34</v>
      </c>
      <c r="E345" s="7">
        <v>36</v>
      </c>
      <c r="F345" s="75">
        <v>6595.1761111111109</v>
      </c>
    </row>
    <row r="346" spans="1:6" ht="12" customHeight="1" x14ac:dyDescent="0.25">
      <c r="A346" s="15">
        <v>341</v>
      </c>
      <c r="B346" s="46">
        <v>341</v>
      </c>
      <c r="C346" s="16" t="s">
        <v>518</v>
      </c>
      <c r="D346" s="7">
        <v>857986.42</v>
      </c>
      <c r="E346" s="7">
        <v>176</v>
      </c>
      <c r="F346" s="75">
        <v>4874.9228409090911</v>
      </c>
    </row>
    <row r="347" spans="1:6" ht="12" customHeight="1" x14ac:dyDescent="0.25">
      <c r="A347" s="15">
        <v>342</v>
      </c>
      <c r="B347" s="46">
        <v>342</v>
      </c>
      <c r="C347" s="16" t="s">
        <v>519</v>
      </c>
      <c r="D347" s="7">
        <v>526780.28</v>
      </c>
      <c r="E347" s="7">
        <v>88</v>
      </c>
      <c r="F347" s="75">
        <v>5986.1395454545454</v>
      </c>
    </row>
    <row r="348" spans="1:6" ht="12" customHeight="1" x14ac:dyDescent="0.25">
      <c r="A348" s="15">
        <v>343</v>
      </c>
      <c r="B348" s="46">
        <v>343</v>
      </c>
      <c r="C348" s="16" t="s">
        <v>520</v>
      </c>
      <c r="D348" s="7">
        <v>313765.24</v>
      </c>
      <c r="E348" s="7">
        <v>34</v>
      </c>
      <c r="F348" s="75">
        <v>9228.3894117647051</v>
      </c>
    </row>
    <row r="349" spans="1:6" ht="12" customHeight="1" x14ac:dyDescent="0.25">
      <c r="A349" s="15">
        <v>344</v>
      </c>
      <c r="B349" s="46">
        <v>344</v>
      </c>
      <c r="C349" s="16" t="s">
        <v>521</v>
      </c>
      <c r="D349" s="7">
        <v>520000</v>
      </c>
      <c r="E349" s="7">
        <v>112</v>
      </c>
      <c r="F349" s="75">
        <v>4642.8571428571431</v>
      </c>
    </row>
    <row r="350" spans="1:6" ht="12" customHeight="1" x14ac:dyDescent="0.25">
      <c r="A350" s="15">
        <v>345</v>
      </c>
      <c r="B350" s="46">
        <v>345</v>
      </c>
      <c r="C350" s="16" t="s">
        <v>141</v>
      </c>
      <c r="D350" s="7">
        <v>1293793.51</v>
      </c>
      <c r="E350" s="7">
        <v>212</v>
      </c>
      <c r="F350" s="75">
        <v>6102.7995754716985</v>
      </c>
    </row>
    <row r="351" spans="1:6" ht="12" customHeight="1" x14ac:dyDescent="0.25">
      <c r="A351" s="15">
        <v>346</v>
      </c>
      <c r="B351" s="46">
        <v>346</v>
      </c>
      <c r="C351" s="16" t="s">
        <v>522</v>
      </c>
      <c r="D351" s="7">
        <v>390681</v>
      </c>
      <c r="E351" s="7">
        <v>62</v>
      </c>
      <c r="F351" s="75">
        <v>6301.3064516129034</v>
      </c>
    </row>
    <row r="352" spans="1:6" ht="12" customHeight="1" x14ac:dyDescent="0.25">
      <c r="A352" s="15">
        <v>347</v>
      </c>
      <c r="B352" s="46">
        <v>347</v>
      </c>
      <c r="C352" s="16" t="s">
        <v>523</v>
      </c>
      <c r="D352" s="7">
        <v>225154</v>
      </c>
      <c r="E352" s="7">
        <v>41</v>
      </c>
      <c r="F352" s="75">
        <v>5491.5609756097565</v>
      </c>
    </row>
    <row r="353" spans="1:6" ht="12" customHeight="1" x14ac:dyDescent="0.25">
      <c r="A353" s="15">
        <v>348</v>
      </c>
      <c r="B353" s="46">
        <v>348</v>
      </c>
      <c r="C353" s="16" t="s">
        <v>524</v>
      </c>
      <c r="D353" s="7">
        <v>494337</v>
      </c>
      <c r="E353" s="7">
        <v>44</v>
      </c>
      <c r="F353" s="75">
        <v>11234.931818181818</v>
      </c>
    </row>
    <row r="354" spans="1:6" ht="12" customHeight="1" x14ac:dyDescent="0.25">
      <c r="A354" s="15">
        <v>349</v>
      </c>
      <c r="B354" s="46">
        <v>349</v>
      </c>
      <c r="C354" s="16" t="s">
        <v>525</v>
      </c>
      <c r="D354" s="7">
        <v>384600</v>
      </c>
      <c r="E354" s="7">
        <v>65</v>
      </c>
      <c r="F354" s="75">
        <v>5916.9230769230771</v>
      </c>
    </row>
    <row r="355" spans="1:6" ht="12" customHeight="1" x14ac:dyDescent="0.25">
      <c r="A355" s="15">
        <v>350</v>
      </c>
      <c r="B355" s="46">
        <v>350</v>
      </c>
      <c r="C355" s="16" t="s">
        <v>526</v>
      </c>
      <c r="D355" s="7">
        <v>109798</v>
      </c>
      <c r="E355" s="7">
        <v>28</v>
      </c>
      <c r="F355" s="75">
        <v>3921.3571428571427</v>
      </c>
    </row>
    <row r="356" spans="1:6" ht="12" customHeight="1" x14ac:dyDescent="0.25">
      <c r="A356" s="15">
        <v>351</v>
      </c>
      <c r="B356" s="46">
        <v>351</v>
      </c>
      <c r="C356" s="16" t="s">
        <v>527</v>
      </c>
      <c r="D356" s="7">
        <v>238153.32</v>
      </c>
      <c r="E356" s="7">
        <v>53</v>
      </c>
      <c r="F356" s="75">
        <v>4493.458867924528</v>
      </c>
    </row>
    <row r="357" spans="1:6" ht="12" customHeight="1" x14ac:dyDescent="0.25">
      <c r="A357" s="15">
        <v>352</v>
      </c>
      <c r="B357" s="46">
        <v>352</v>
      </c>
      <c r="C357" s="16" t="s">
        <v>528</v>
      </c>
      <c r="D357" s="7">
        <v>369809.42</v>
      </c>
      <c r="E357" s="7">
        <v>50</v>
      </c>
      <c r="F357" s="75">
        <v>7396.1884</v>
      </c>
    </row>
    <row r="358" spans="1:6" ht="12" customHeight="1" x14ac:dyDescent="0.25">
      <c r="A358" s="15">
        <v>353</v>
      </c>
      <c r="B358" s="46">
        <v>353</v>
      </c>
      <c r="C358" s="16" t="s">
        <v>529</v>
      </c>
      <c r="D358" s="7">
        <v>275974.05</v>
      </c>
      <c r="E358" s="7">
        <v>30</v>
      </c>
      <c r="F358" s="75">
        <v>9199.1350000000002</v>
      </c>
    </row>
    <row r="359" spans="1:6" ht="12" customHeight="1" x14ac:dyDescent="0.25">
      <c r="A359" s="15">
        <v>354</v>
      </c>
      <c r="B359" s="46">
        <v>354</v>
      </c>
      <c r="C359" s="16" t="s">
        <v>530</v>
      </c>
      <c r="D359" s="7">
        <v>452800</v>
      </c>
      <c r="E359" s="7">
        <v>96</v>
      </c>
      <c r="F359" s="75">
        <v>4716.666666666667</v>
      </c>
    </row>
    <row r="360" spans="1:6" ht="12" customHeight="1" x14ac:dyDescent="0.25">
      <c r="A360" s="15">
        <v>355</v>
      </c>
      <c r="B360" s="46">
        <v>355</v>
      </c>
      <c r="C360" s="16" t="s">
        <v>531</v>
      </c>
      <c r="D360" s="7">
        <v>388919.58</v>
      </c>
      <c r="E360" s="7">
        <v>72</v>
      </c>
      <c r="F360" s="75">
        <v>5401.6608333333334</v>
      </c>
    </row>
    <row r="361" spans="1:6" ht="12" customHeight="1" x14ac:dyDescent="0.25">
      <c r="A361" s="15">
        <v>356</v>
      </c>
      <c r="B361" s="46">
        <v>356</v>
      </c>
      <c r="C361" s="16" t="s">
        <v>532</v>
      </c>
      <c r="D361" s="7">
        <v>624973.68000000005</v>
      </c>
      <c r="E361" s="7">
        <v>84</v>
      </c>
      <c r="F361" s="75">
        <v>7440.1628571428573</v>
      </c>
    </row>
    <row r="362" spans="1:6" ht="12" customHeight="1" x14ac:dyDescent="0.25">
      <c r="A362" s="15">
        <v>357</v>
      </c>
      <c r="B362" s="46">
        <v>357</v>
      </c>
      <c r="C362" s="16" t="s">
        <v>533</v>
      </c>
      <c r="D362" s="7">
        <v>790000</v>
      </c>
      <c r="E362" s="7">
        <v>137</v>
      </c>
      <c r="F362" s="75">
        <v>5766.4233576642337</v>
      </c>
    </row>
    <row r="363" spans="1:6" ht="12" customHeight="1" x14ac:dyDescent="0.25">
      <c r="A363" s="15">
        <v>358</v>
      </c>
      <c r="B363" s="46">
        <v>358</v>
      </c>
      <c r="C363" s="16" t="s">
        <v>534</v>
      </c>
      <c r="D363" s="7">
        <v>445943.62</v>
      </c>
      <c r="E363" s="7">
        <v>67</v>
      </c>
      <c r="F363" s="75">
        <v>6655.8749253731339</v>
      </c>
    </row>
    <row r="364" spans="1:6" ht="12" customHeight="1" x14ac:dyDescent="0.25">
      <c r="A364" s="15">
        <v>359</v>
      </c>
      <c r="B364" s="46">
        <v>359</v>
      </c>
      <c r="C364" s="16" t="s">
        <v>140</v>
      </c>
      <c r="D364" s="7">
        <v>2436465.59</v>
      </c>
      <c r="E364" s="7">
        <v>432</v>
      </c>
      <c r="F364" s="75">
        <v>5639.9666435185181</v>
      </c>
    </row>
    <row r="365" spans="1:6" ht="12" customHeight="1" x14ac:dyDescent="0.25">
      <c r="A365" s="15">
        <v>360</v>
      </c>
      <c r="B365" s="46">
        <v>360</v>
      </c>
      <c r="C365" s="16" t="s">
        <v>535</v>
      </c>
      <c r="D365" s="7">
        <v>424102</v>
      </c>
      <c r="E365" s="7">
        <v>53</v>
      </c>
      <c r="F365" s="75">
        <v>8001.9245283018872</v>
      </c>
    </row>
    <row r="366" spans="1:6" ht="12" customHeight="1" x14ac:dyDescent="0.25">
      <c r="A366" s="15">
        <v>361</v>
      </c>
      <c r="B366" s="46">
        <v>361</v>
      </c>
      <c r="C366" s="16" t="s">
        <v>536</v>
      </c>
      <c r="D366" s="7">
        <v>139414.15</v>
      </c>
      <c r="E366" s="7">
        <v>42</v>
      </c>
      <c r="F366" s="75">
        <v>3319.3845238095237</v>
      </c>
    </row>
    <row r="367" spans="1:6" ht="12" customHeight="1" x14ac:dyDescent="0.25">
      <c r="A367" s="15">
        <v>362</v>
      </c>
      <c r="B367" s="46">
        <v>362</v>
      </c>
      <c r="C367" s="16" t="s">
        <v>537</v>
      </c>
      <c r="D367" s="7">
        <v>394095</v>
      </c>
      <c r="E367" s="7">
        <v>53</v>
      </c>
      <c r="F367" s="75">
        <v>7435.7547169811323</v>
      </c>
    </row>
    <row r="368" spans="1:6" ht="12" customHeight="1" x14ac:dyDescent="0.25">
      <c r="A368" s="15">
        <v>363</v>
      </c>
      <c r="B368" s="46">
        <v>363</v>
      </c>
      <c r="C368" s="16" t="s">
        <v>538</v>
      </c>
      <c r="D368" s="7">
        <v>205995.25</v>
      </c>
      <c r="E368" s="7">
        <v>19</v>
      </c>
      <c r="F368" s="75">
        <v>10841.855263157895</v>
      </c>
    </row>
    <row r="369" spans="1:6" ht="12" customHeight="1" x14ac:dyDescent="0.25">
      <c r="A369" s="15">
        <v>364</v>
      </c>
      <c r="B369" s="46">
        <v>364</v>
      </c>
      <c r="C369" s="16" t="s">
        <v>539</v>
      </c>
      <c r="D369" s="7">
        <v>328843.5</v>
      </c>
      <c r="E369" s="7">
        <v>48</v>
      </c>
      <c r="F369" s="75">
        <v>6850.90625</v>
      </c>
    </row>
    <row r="370" spans="1:6" ht="12" customHeight="1" x14ac:dyDescent="0.25">
      <c r="A370" s="15">
        <v>365</v>
      </c>
      <c r="B370" s="46">
        <v>365</v>
      </c>
      <c r="C370" s="16" t="s">
        <v>540</v>
      </c>
      <c r="D370" s="7">
        <v>61515.199999999997</v>
      </c>
      <c r="E370" s="7">
        <v>7</v>
      </c>
      <c r="F370" s="75">
        <v>8787.8857142857141</v>
      </c>
    </row>
    <row r="371" spans="1:6" ht="12" customHeight="1" x14ac:dyDescent="0.25">
      <c r="A371" s="15">
        <v>366</v>
      </c>
      <c r="B371" s="46">
        <v>366</v>
      </c>
      <c r="C371" s="16" t="s">
        <v>541</v>
      </c>
      <c r="D371" s="7">
        <v>163275.65</v>
      </c>
      <c r="E371" s="7">
        <v>24</v>
      </c>
      <c r="F371" s="75">
        <v>6803.1520833333334</v>
      </c>
    </row>
    <row r="372" spans="1:6" ht="12" customHeight="1" x14ac:dyDescent="0.25">
      <c r="A372" s="15">
        <v>367</v>
      </c>
      <c r="B372" s="46">
        <v>367</v>
      </c>
      <c r="C372" s="16" t="s">
        <v>542</v>
      </c>
      <c r="D372" s="7">
        <v>117738</v>
      </c>
      <c r="E372" s="7">
        <v>28</v>
      </c>
      <c r="F372" s="75">
        <v>4204.9285714285716</v>
      </c>
    </row>
    <row r="373" spans="1:6" ht="12" customHeight="1" x14ac:dyDescent="0.25">
      <c r="A373" s="15">
        <v>368</v>
      </c>
      <c r="B373" s="46">
        <v>368</v>
      </c>
      <c r="C373" s="16" t="s">
        <v>543</v>
      </c>
      <c r="D373" s="7">
        <v>278466.65000000002</v>
      </c>
      <c r="E373" s="7">
        <v>21</v>
      </c>
      <c r="F373" s="75">
        <v>13260.316666666668</v>
      </c>
    </row>
    <row r="374" spans="1:6" ht="12" customHeight="1" x14ac:dyDescent="0.25">
      <c r="A374" s="15">
        <v>369</v>
      </c>
      <c r="B374" s="46">
        <v>369</v>
      </c>
      <c r="C374" s="16" t="s">
        <v>544</v>
      </c>
      <c r="D374" s="7">
        <v>252921</v>
      </c>
      <c r="E374" s="7">
        <v>25</v>
      </c>
      <c r="F374" s="75">
        <v>10116.84</v>
      </c>
    </row>
    <row r="375" spans="1:6" ht="12" customHeight="1" x14ac:dyDescent="0.25">
      <c r="A375" s="15">
        <v>370</v>
      </c>
      <c r="B375" s="46">
        <v>370</v>
      </c>
      <c r="C375" s="16" t="s">
        <v>545</v>
      </c>
      <c r="D375" s="7">
        <v>317936.76</v>
      </c>
      <c r="E375" s="7">
        <v>63</v>
      </c>
      <c r="F375" s="75">
        <v>5046.6152380952381</v>
      </c>
    </row>
    <row r="376" spans="1:6" ht="12" customHeight="1" x14ac:dyDescent="0.25">
      <c r="A376" s="15">
        <v>371</v>
      </c>
      <c r="B376" s="46">
        <v>371</v>
      </c>
      <c r="C376" s="16" t="s">
        <v>546</v>
      </c>
      <c r="D376" s="7">
        <v>156551.25</v>
      </c>
      <c r="E376" s="7">
        <v>35</v>
      </c>
      <c r="F376" s="75">
        <v>4472.8928571428569</v>
      </c>
    </row>
    <row r="377" spans="1:6" ht="12" customHeight="1" x14ac:dyDescent="0.25">
      <c r="A377" s="15">
        <v>372</v>
      </c>
      <c r="B377" s="46">
        <v>372</v>
      </c>
      <c r="C377" s="16" t="s">
        <v>547</v>
      </c>
      <c r="D377" s="7">
        <v>142194.29999999999</v>
      </c>
      <c r="E377" s="7">
        <v>23</v>
      </c>
      <c r="F377" s="75">
        <v>6182.3608695652165</v>
      </c>
    </row>
    <row r="378" spans="1:6" ht="12" customHeight="1" x14ac:dyDescent="0.25">
      <c r="A378" s="15">
        <v>373</v>
      </c>
      <c r="B378" s="46">
        <v>373</v>
      </c>
      <c r="C378" s="16" t="s">
        <v>548</v>
      </c>
      <c r="D378" s="7">
        <v>269767.75</v>
      </c>
      <c r="E378" s="7">
        <v>43</v>
      </c>
      <c r="F378" s="75">
        <v>6273.6686046511632</v>
      </c>
    </row>
    <row r="379" spans="1:6" ht="12" customHeight="1" x14ac:dyDescent="0.25">
      <c r="A379" s="15">
        <v>374</v>
      </c>
      <c r="B379" s="46">
        <v>374</v>
      </c>
      <c r="C379" s="16" t="s">
        <v>549</v>
      </c>
      <c r="D379" s="7">
        <v>531010.18000000005</v>
      </c>
      <c r="E379" s="7">
        <v>111</v>
      </c>
      <c r="F379" s="75">
        <v>4783.8754954954957</v>
      </c>
    </row>
    <row r="380" spans="1:6" ht="12" customHeight="1" x14ac:dyDescent="0.25">
      <c r="A380" s="15">
        <v>375</v>
      </c>
      <c r="B380" s="46">
        <v>375</v>
      </c>
      <c r="C380" s="16" t="s">
        <v>550</v>
      </c>
      <c r="D380" s="7">
        <v>465531.35</v>
      </c>
      <c r="E380" s="7">
        <v>40</v>
      </c>
      <c r="F380" s="75">
        <v>11638.283749999999</v>
      </c>
    </row>
    <row r="381" spans="1:6" ht="12" customHeight="1" x14ac:dyDescent="0.25">
      <c r="A381" s="15">
        <v>376</v>
      </c>
      <c r="B381" s="46">
        <v>376</v>
      </c>
      <c r="C381" s="16" t="s">
        <v>551</v>
      </c>
      <c r="D381" s="7">
        <v>404431.76</v>
      </c>
      <c r="E381" s="7">
        <v>31</v>
      </c>
      <c r="F381" s="75">
        <v>13046.185806451613</v>
      </c>
    </row>
    <row r="382" spans="1:6" ht="12" customHeight="1" x14ac:dyDescent="0.25">
      <c r="A382" s="15">
        <v>377</v>
      </c>
      <c r="B382" s="46">
        <v>377</v>
      </c>
      <c r="C382" s="16" t="s">
        <v>552</v>
      </c>
      <c r="D382" s="7">
        <v>233731</v>
      </c>
      <c r="E382" s="7">
        <v>25</v>
      </c>
      <c r="F382" s="75">
        <v>9349.24</v>
      </c>
    </row>
    <row r="383" spans="1:6" ht="12" customHeight="1" x14ac:dyDescent="0.25">
      <c r="A383" s="15">
        <v>378</v>
      </c>
      <c r="B383" s="46">
        <v>378</v>
      </c>
      <c r="C383" s="16" t="s">
        <v>553</v>
      </c>
      <c r="D383" s="7">
        <v>567849.88</v>
      </c>
      <c r="E383" s="7">
        <v>85</v>
      </c>
      <c r="F383" s="75">
        <v>6680.586823529412</v>
      </c>
    </row>
    <row r="384" spans="1:6" ht="12" customHeight="1" x14ac:dyDescent="0.25">
      <c r="A384" s="15">
        <f>A383+1</f>
        <v>379</v>
      </c>
      <c r="B384" s="46">
        <v>379</v>
      </c>
      <c r="C384" s="16" t="s">
        <v>554</v>
      </c>
      <c r="D384" s="7">
        <v>1006915.47</v>
      </c>
      <c r="E384" s="7">
        <v>130</v>
      </c>
      <c r="F384" s="75">
        <v>7745.5036153846149</v>
      </c>
    </row>
    <row r="385" spans="1:6" ht="12" customHeight="1" x14ac:dyDescent="0.25">
      <c r="A385" s="15">
        <f>A384+1</f>
        <v>380</v>
      </c>
      <c r="B385" s="46">
        <v>380</v>
      </c>
      <c r="C385" s="16" t="s">
        <v>555</v>
      </c>
      <c r="D385" s="7">
        <v>128441</v>
      </c>
      <c r="E385" s="7">
        <v>29</v>
      </c>
      <c r="F385" s="75">
        <v>4429</v>
      </c>
    </row>
    <row r="386" spans="1:6" ht="12" customHeight="1" x14ac:dyDescent="0.25">
      <c r="A386" s="85" t="s">
        <v>4</v>
      </c>
      <c r="B386" s="86" t="s">
        <v>4</v>
      </c>
      <c r="C386" s="87" t="s">
        <v>17</v>
      </c>
      <c r="D386" s="88">
        <f>SUM(D6:D385)</f>
        <v>173687873.5800001</v>
      </c>
      <c r="E386" s="88">
        <f>SUM(E6:E385)</f>
        <v>31619</v>
      </c>
      <c r="F386" s="89" t="s">
        <v>4</v>
      </c>
    </row>
    <row r="387" spans="1:6" s="25" customFormat="1" ht="11.15" customHeight="1" x14ac:dyDescent="0.25">
      <c r="A387" s="4"/>
      <c r="B387" s="4"/>
      <c r="C387" s="4"/>
      <c r="D387" s="34"/>
      <c r="E387" s="34"/>
      <c r="F387" s="35"/>
    </row>
  </sheetData>
  <sheetProtection algorithmName="SHA-512" hashValue="tqhQ7DNUWjw0I50COJbLqDfqOPt2TUhbruZboxX5eAnbPC4IOImdalmecc8w0lofI8bD8WMAmLBVhjOw9GHODg==" saltValue="OC/AmyQFjNmKCYiulLg9Xw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59" orientation="portrait" horizontalDpi="1200" verticalDpi="1200" r:id="rId1"/>
  <headerFooter alignWithMargins="0">
    <oddFooter>&amp;R&amp;9&amp;P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4">
    <tabColor rgb="FFFFFF00"/>
  </sheetPr>
  <dimension ref="A1:F379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81640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15" customHeight="1" x14ac:dyDescent="0.25">
      <c r="A1" s="262" t="s">
        <v>162</v>
      </c>
      <c r="B1" s="262"/>
      <c r="C1" s="262"/>
      <c r="D1" s="262"/>
      <c r="E1" s="262"/>
      <c r="F1" s="262"/>
    </row>
    <row r="2" spans="1:6" ht="14.15" customHeight="1" x14ac:dyDescent="0.25"/>
    <row r="3" spans="1:6" s="18" customFormat="1" ht="21" customHeight="1" x14ac:dyDescent="0.25">
      <c r="A3" s="255" t="s">
        <v>11</v>
      </c>
      <c r="B3" s="254" t="s">
        <v>1</v>
      </c>
      <c r="C3" s="254" t="s">
        <v>0</v>
      </c>
      <c r="D3" s="264" t="s">
        <v>105</v>
      </c>
      <c r="E3" s="265"/>
      <c r="F3" s="266"/>
    </row>
    <row r="4" spans="1:6" s="19" customFormat="1" ht="21" customHeight="1" x14ac:dyDescent="0.25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</v>
      </c>
      <c r="C6" s="16" t="s">
        <v>180</v>
      </c>
      <c r="D6" s="7">
        <v>4377</v>
      </c>
      <c r="E6" s="7">
        <v>1</v>
      </c>
      <c r="F6" s="75">
        <v>4377</v>
      </c>
    </row>
    <row r="7" spans="1:6" ht="12" customHeight="1" x14ac:dyDescent="0.25">
      <c r="A7" s="15">
        <v>2</v>
      </c>
      <c r="B7" s="46">
        <v>2</v>
      </c>
      <c r="C7" s="16" t="s">
        <v>181</v>
      </c>
      <c r="D7" s="7">
        <v>99735.73</v>
      </c>
      <c r="E7" s="7">
        <v>13</v>
      </c>
      <c r="F7" s="75">
        <v>7671.9792307692305</v>
      </c>
    </row>
    <row r="8" spans="1:6" ht="12" customHeight="1" x14ac:dyDescent="0.25">
      <c r="A8" s="15">
        <v>3</v>
      </c>
      <c r="B8" s="46">
        <v>3</v>
      </c>
      <c r="C8" s="16" t="s">
        <v>182</v>
      </c>
      <c r="D8" s="7">
        <v>126520</v>
      </c>
      <c r="E8" s="7">
        <v>17</v>
      </c>
      <c r="F8" s="75">
        <v>7442.3529411764703</v>
      </c>
    </row>
    <row r="9" spans="1:6" ht="12" customHeight="1" x14ac:dyDescent="0.25">
      <c r="A9" s="15">
        <v>4</v>
      </c>
      <c r="B9" s="46">
        <v>4</v>
      </c>
      <c r="C9" s="16" t="s">
        <v>183</v>
      </c>
      <c r="D9" s="7">
        <v>9300.49</v>
      </c>
      <c r="E9" s="7">
        <v>3</v>
      </c>
      <c r="F9" s="75">
        <v>3100.1633333333334</v>
      </c>
    </row>
    <row r="10" spans="1:6" ht="12" customHeight="1" x14ac:dyDescent="0.25">
      <c r="A10" s="15">
        <v>5</v>
      </c>
      <c r="B10" s="46">
        <v>5</v>
      </c>
      <c r="C10" s="16" t="s">
        <v>184</v>
      </c>
      <c r="D10" s="7">
        <v>13299.05</v>
      </c>
      <c r="E10" s="7">
        <v>6</v>
      </c>
      <c r="F10" s="75">
        <v>2216.5083333333332</v>
      </c>
    </row>
    <row r="11" spans="1:6" ht="12" customHeight="1" x14ac:dyDescent="0.25">
      <c r="A11" s="15">
        <v>6</v>
      </c>
      <c r="B11" s="46">
        <v>6</v>
      </c>
      <c r="C11" s="16" t="s">
        <v>185</v>
      </c>
      <c r="D11" s="7">
        <v>9000</v>
      </c>
      <c r="E11" s="7">
        <v>3</v>
      </c>
      <c r="F11" s="75">
        <v>3000</v>
      </c>
    </row>
    <row r="12" spans="1:6" ht="12" customHeight="1" x14ac:dyDescent="0.25">
      <c r="A12" s="15">
        <v>7</v>
      </c>
      <c r="B12" s="46">
        <v>7</v>
      </c>
      <c r="C12" s="16" t="s">
        <v>186</v>
      </c>
      <c r="D12" s="7">
        <v>12427</v>
      </c>
      <c r="E12" s="7">
        <v>7</v>
      </c>
      <c r="F12" s="75">
        <v>1775.2857142857142</v>
      </c>
    </row>
    <row r="13" spans="1:6" ht="12" customHeight="1" x14ac:dyDescent="0.25">
      <c r="A13" s="15">
        <v>8</v>
      </c>
      <c r="B13" s="46">
        <v>8</v>
      </c>
      <c r="C13" s="16" t="s">
        <v>187</v>
      </c>
      <c r="D13" s="7">
        <v>153063</v>
      </c>
      <c r="E13" s="7">
        <v>22</v>
      </c>
      <c r="F13" s="75">
        <v>6957.409090909091</v>
      </c>
    </row>
    <row r="14" spans="1:6" ht="12" customHeight="1" x14ac:dyDescent="0.25">
      <c r="A14" s="15">
        <v>9</v>
      </c>
      <c r="B14" s="46">
        <v>9</v>
      </c>
      <c r="C14" s="16" t="s">
        <v>188</v>
      </c>
      <c r="D14" s="7">
        <v>48048.5</v>
      </c>
      <c r="E14" s="7">
        <v>14</v>
      </c>
      <c r="F14" s="75">
        <v>3432.0357142857142</v>
      </c>
    </row>
    <row r="15" spans="1:6" ht="12" customHeight="1" x14ac:dyDescent="0.25">
      <c r="A15" s="15">
        <v>10</v>
      </c>
      <c r="B15" s="46">
        <v>10</v>
      </c>
      <c r="C15" s="16" t="s">
        <v>189</v>
      </c>
      <c r="D15" s="7">
        <v>39600</v>
      </c>
      <c r="E15" s="7">
        <v>6</v>
      </c>
      <c r="F15" s="75">
        <v>6600</v>
      </c>
    </row>
    <row r="16" spans="1:6" ht="12" customHeight="1" x14ac:dyDescent="0.25">
      <c r="A16" s="15">
        <v>11</v>
      </c>
      <c r="B16" s="46">
        <v>12</v>
      </c>
      <c r="C16" s="16" t="s">
        <v>191</v>
      </c>
      <c r="D16" s="7">
        <v>20932</v>
      </c>
      <c r="E16" s="7">
        <v>4</v>
      </c>
      <c r="F16" s="75">
        <v>5233</v>
      </c>
    </row>
    <row r="17" spans="1:6" ht="12" customHeight="1" x14ac:dyDescent="0.25">
      <c r="A17" s="15">
        <v>12</v>
      </c>
      <c r="B17" s="46">
        <v>13</v>
      </c>
      <c r="C17" s="16" t="s">
        <v>192</v>
      </c>
      <c r="D17" s="7">
        <v>16716.64</v>
      </c>
      <c r="E17" s="7">
        <v>7</v>
      </c>
      <c r="F17" s="75">
        <v>2388.0914285714284</v>
      </c>
    </row>
    <row r="18" spans="1:6" ht="12" customHeight="1" x14ac:dyDescent="0.25">
      <c r="A18" s="15">
        <v>13</v>
      </c>
      <c r="B18" s="46">
        <v>14</v>
      </c>
      <c r="C18" s="16" t="s">
        <v>193</v>
      </c>
      <c r="D18" s="7">
        <v>164630.76</v>
      </c>
      <c r="E18" s="7">
        <v>14</v>
      </c>
      <c r="F18" s="75">
        <v>11759.34</v>
      </c>
    </row>
    <row r="19" spans="1:6" ht="12" customHeight="1" x14ac:dyDescent="0.25">
      <c r="A19" s="15">
        <v>14</v>
      </c>
      <c r="B19" s="46">
        <v>15</v>
      </c>
      <c r="C19" s="16" t="s">
        <v>194</v>
      </c>
      <c r="D19" s="7">
        <v>49924.92</v>
      </c>
      <c r="E19" s="7">
        <v>19</v>
      </c>
      <c r="F19" s="75">
        <v>2627.6273684210523</v>
      </c>
    </row>
    <row r="20" spans="1:6" ht="12" customHeight="1" x14ac:dyDescent="0.25">
      <c r="A20" s="15">
        <v>15</v>
      </c>
      <c r="B20" s="46">
        <v>16</v>
      </c>
      <c r="C20" s="16" t="s">
        <v>195</v>
      </c>
      <c r="D20" s="7">
        <v>61412.68</v>
      </c>
      <c r="E20" s="7">
        <v>9</v>
      </c>
      <c r="F20" s="75">
        <v>6823.6311111111108</v>
      </c>
    </row>
    <row r="21" spans="1:6" ht="12" customHeight="1" x14ac:dyDescent="0.25">
      <c r="A21" s="15">
        <v>16</v>
      </c>
      <c r="B21" s="46">
        <v>17</v>
      </c>
      <c r="C21" s="16" t="s">
        <v>196</v>
      </c>
      <c r="D21" s="7">
        <v>13283.95</v>
      </c>
      <c r="E21" s="7">
        <v>6</v>
      </c>
      <c r="F21" s="75">
        <v>2213.9916666666668</v>
      </c>
    </row>
    <row r="22" spans="1:6" ht="12" customHeight="1" x14ac:dyDescent="0.25">
      <c r="A22" s="15">
        <v>17</v>
      </c>
      <c r="B22" s="46">
        <v>18</v>
      </c>
      <c r="C22" s="16" t="s">
        <v>197</v>
      </c>
      <c r="D22" s="7">
        <v>9717</v>
      </c>
      <c r="E22" s="7">
        <v>3</v>
      </c>
      <c r="F22" s="75">
        <v>3239</v>
      </c>
    </row>
    <row r="23" spans="1:6" ht="12" customHeight="1" x14ac:dyDescent="0.25">
      <c r="A23" s="15">
        <v>18</v>
      </c>
      <c r="B23" s="46">
        <v>19</v>
      </c>
      <c r="C23" s="16" t="s">
        <v>198</v>
      </c>
      <c r="D23" s="7">
        <v>125973.29</v>
      </c>
      <c r="E23" s="7">
        <v>15</v>
      </c>
      <c r="F23" s="75">
        <v>8398.2193333333325</v>
      </c>
    </row>
    <row r="24" spans="1:6" ht="12" customHeight="1" x14ac:dyDescent="0.25">
      <c r="A24" s="15">
        <v>19</v>
      </c>
      <c r="B24" s="46">
        <v>20</v>
      </c>
      <c r="C24" s="16" t="s">
        <v>199</v>
      </c>
      <c r="D24" s="7">
        <v>21815.29</v>
      </c>
      <c r="E24" s="7">
        <v>7</v>
      </c>
      <c r="F24" s="75">
        <v>3116.4700000000003</v>
      </c>
    </row>
    <row r="25" spans="1:6" ht="12" customHeight="1" x14ac:dyDescent="0.25">
      <c r="A25" s="15">
        <v>20</v>
      </c>
      <c r="B25" s="46">
        <v>21</v>
      </c>
      <c r="C25" s="16" t="s">
        <v>200</v>
      </c>
      <c r="D25" s="7">
        <v>17004.490000000002</v>
      </c>
      <c r="E25" s="7">
        <v>6</v>
      </c>
      <c r="F25" s="75">
        <v>2834.0816666666669</v>
      </c>
    </row>
    <row r="26" spans="1:6" ht="12" customHeight="1" x14ac:dyDescent="0.25">
      <c r="A26" s="15">
        <v>21</v>
      </c>
      <c r="B26" s="46">
        <v>22</v>
      </c>
      <c r="C26" s="16" t="s">
        <v>201</v>
      </c>
      <c r="D26" s="7">
        <v>16179.99</v>
      </c>
      <c r="E26" s="7">
        <v>4</v>
      </c>
      <c r="F26" s="75">
        <v>4044.9974999999999</v>
      </c>
    </row>
    <row r="27" spans="1:6" ht="12" customHeight="1" x14ac:dyDescent="0.25">
      <c r="A27" s="15">
        <v>22</v>
      </c>
      <c r="B27" s="46">
        <v>23</v>
      </c>
      <c r="C27" s="16" t="s">
        <v>202</v>
      </c>
      <c r="D27" s="7">
        <v>178009.1</v>
      </c>
      <c r="E27" s="7">
        <v>39</v>
      </c>
      <c r="F27" s="75">
        <v>4564.335897435898</v>
      </c>
    </row>
    <row r="28" spans="1:6" ht="12" customHeight="1" x14ac:dyDescent="0.25">
      <c r="A28" s="15">
        <v>23</v>
      </c>
      <c r="B28" s="46">
        <v>24</v>
      </c>
      <c r="C28" s="16" t="s">
        <v>203</v>
      </c>
      <c r="D28" s="7">
        <v>92739.07</v>
      </c>
      <c r="E28" s="7">
        <v>12</v>
      </c>
      <c r="F28" s="75">
        <v>7728.2558333333336</v>
      </c>
    </row>
    <row r="29" spans="1:6" ht="12" customHeight="1" x14ac:dyDescent="0.25">
      <c r="A29" s="15">
        <v>24</v>
      </c>
      <c r="B29" s="46">
        <v>25</v>
      </c>
      <c r="C29" s="16" t="s">
        <v>204</v>
      </c>
      <c r="D29" s="7">
        <v>6958.5</v>
      </c>
      <c r="E29" s="7">
        <v>2</v>
      </c>
      <c r="F29" s="75">
        <v>3479.25</v>
      </c>
    </row>
    <row r="30" spans="1:6" ht="12" customHeight="1" x14ac:dyDescent="0.25">
      <c r="A30" s="15">
        <v>25</v>
      </c>
      <c r="B30" s="46">
        <v>26</v>
      </c>
      <c r="C30" s="16" t="s">
        <v>205</v>
      </c>
      <c r="D30" s="7">
        <v>2374</v>
      </c>
      <c r="E30" s="7">
        <v>1</v>
      </c>
      <c r="F30" s="75">
        <v>2374</v>
      </c>
    </row>
    <row r="31" spans="1:6" ht="12" customHeight="1" x14ac:dyDescent="0.25">
      <c r="A31" s="15">
        <v>26</v>
      </c>
      <c r="B31" s="46">
        <v>27</v>
      </c>
      <c r="C31" s="16" t="s">
        <v>206</v>
      </c>
      <c r="D31" s="7">
        <v>12933</v>
      </c>
      <c r="E31" s="7">
        <v>3</v>
      </c>
      <c r="F31" s="75">
        <v>4311</v>
      </c>
    </row>
    <row r="32" spans="1:6" ht="12" customHeight="1" x14ac:dyDescent="0.25">
      <c r="A32" s="15">
        <v>27</v>
      </c>
      <c r="B32" s="46">
        <v>28</v>
      </c>
      <c r="C32" s="16" t="s">
        <v>207</v>
      </c>
      <c r="D32" s="7">
        <v>55432.2</v>
      </c>
      <c r="E32" s="7">
        <v>11</v>
      </c>
      <c r="F32" s="75">
        <v>5039.2909090909088</v>
      </c>
    </row>
    <row r="33" spans="1:6" ht="12" customHeight="1" x14ac:dyDescent="0.25">
      <c r="A33" s="15">
        <v>28</v>
      </c>
      <c r="B33" s="46">
        <v>29</v>
      </c>
      <c r="C33" s="16" t="s">
        <v>208</v>
      </c>
      <c r="D33" s="7">
        <v>106501</v>
      </c>
      <c r="E33" s="7">
        <v>26</v>
      </c>
      <c r="F33" s="75">
        <v>4096.1923076923076</v>
      </c>
    </row>
    <row r="34" spans="1:6" ht="12" customHeight="1" x14ac:dyDescent="0.25">
      <c r="A34" s="15">
        <v>29</v>
      </c>
      <c r="B34" s="46">
        <v>30</v>
      </c>
      <c r="C34" s="16" t="s">
        <v>209</v>
      </c>
      <c r="D34" s="7">
        <v>361335.66</v>
      </c>
      <c r="E34" s="7">
        <v>57</v>
      </c>
      <c r="F34" s="75">
        <v>6339.2221052631576</v>
      </c>
    </row>
    <row r="35" spans="1:6" ht="12" customHeight="1" x14ac:dyDescent="0.25">
      <c r="A35" s="15">
        <v>30</v>
      </c>
      <c r="B35" s="46">
        <v>31</v>
      </c>
      <c r="C35" s="16" t="s">
        <v>210</v>
      </c>
      <c r="D35" s="7">
        <v>64279</v>
      </c>
      <c r="E35" s="7">
        <v>10</v>
      </c>
      <c r="F35" s="75">
        <v>6427.9</v>
      </c>
    </row>
    <row r="36" spans="1:6" ht="12" customHeight="1" x14ac:dyDescent="0.25">
      <c r="A36" s="15">
        <v>31</v>
      </c>
      <c r="B36" s="46">
        <v>32</v>
      </c>
      <c r="C36" s="16" t="s">
        <v>211</v>
      </c>
      <c r="D36" s="7">
        <v>25592.5</v>
      </c>
      <c r="E36" s="7">
        <v>9</v>
      </c>
      <c r="F36" s="75">
        <v>2843.6111111111113</v>
      </c>
    </row>
    <row r="37" spans="1:6" ht="12" customHeight="1" x14ac:dyDescent="0.25">
      <c r="A37" s="15">
        <v>32</v>
      </c>
      <c r="B37" s="46">
        <v>33</v>
      </c>
      <c r="C37" s="16" t="s">
        <v>212</v>
      </c>
      <c r="D37" s="7">
        <v>56696.54</v>
      </c>
      <c r="E37" s="7">
        <v>20</v>
      </c>
      <c r="F37" s="75">
        <v>2834.8270000000002</v>
      </c>
    </row>
    <row r="38" spans="1:6" ht="12" customHeight="1" x14ac:dyDescent="0.25">
      <c r="A38" s="15">
        <v>33</v>
      </c>
      <c r="B38" s="46">
        <v>34</v>
      </c>
      <c r="C38" s="16" t="s">
        <v>213</v>
      </c>
      <c r="D38" s="7">
        <v>9161</v>
      </c>
      <c r="E38" s="7">
        <v>3</v>
      </c>
      <c r="F38" s="75">
        <v>3053.6666666666665</v>
      </c>
    </row>
    <row r="39" spans="1:6" ht="12" customHeight="1" x14ac:dyDescent="0.25">
      <c r="A39" s="15">
        <v>34</v>
      </c>
      <c r="B39" s="46">
        <v>35</v>
      </c>
      <c r="C39" s="16" t="s">
        <v>214</v>
      </c>
      <c r="D39" s="7">
        <v>4425.1099999999997</v>
      </c>
      <c r="E39" s="7">
        <v>1</v>
      </c>
      <c r="F39" s="75">
        <v>4425.1099999999997</v>
      </c>
    </row>
    <row r="40" spans="1:6" ht="12" customHeight="1" x14ac:dyDescent="0.25">
      <c r="A40" s="15">
        <v>35</v>
      </c>
      <c r="B40" s="46">
        <v>36</v>
      </c>
      <c r="C40" s="16" t="s">
        <v>215</v>
      </c>
      <c r="D40" s="7">
        <v>43064.1</v>
      </c>
      <c r="E40" s="7">
        <v>3</v>
      </c>
      <c r="F40" s="75">
        <v>14354.699999999999</v>
      </c>
    </row>
    <row r="41" spans="1:6" ht="12" customHeight="1" x14ac:dyDescent="0.25">
      <c r="A41" s="15">
        <v>36</v>
      </c>
      <c r="B41" s="46">
        <v>37</v>
      </c>
      <c r="C41" s="16" t="s">
        <v>216</v>
      </c>
      <c r="D41" s="7">
        <v>104169.65</v>
      </c>
      <c r="E41" s="7">
        <v>15</v>
      </c>
      <c r="F41" s="75">
        <v>6944.6433333333325</v>
      </c>
    </row>
    <row r="42" spans="1:6" ht="12" customHeight="1" x14ac:dyDescent="0.25">
      <c r="A42" s="15">
        <v>37</v>
      </c>
      <c r="B42" s="46">
        <v>38</v>
      </c>
      <c r="C42" s="16" t="s">
        <v>217</v>
      </c>
      <c r="D42" s="7">
        <v>18551.990000000002</v>
      </c>
      <c r="E42" s="7">
        <v>5</v>
      </c>
      <c r="F42" s="75">
        <v>3710.3980000000001</v>
      </c>
    </row>
    <row r="43" spans="1:6" ht="12" customHeight="1" x14ac:dyDescent="0.25">
      <c r="A43" s="15">
        <v>38</v>
      </c>
      <c r="B43" s="46">
        <v>39</v>
      </c>
      <c r="C43" s="16" t="s">
        <v>218</v>
      </c>
      <c r="D43" s="7">
        <v>18573.669999999998</v>
      </c>
      <c r="E43" s="7">
        <v>4</v>
      </c>
      <c r="F43" s="75">
        <v>4643.4174999999996</v>
      </c>
    </row>
    <row r="44" spans="1:6" ht="12" customHeight="1" x14ac:dyDescent="0.25">
      <c r="A44" s="15">
        <v>39</v>
      </c>
      <c r="B44" s="46">
        <v>40</v>
      </c>
      <c r="C44" s="16" t="s">
        <v>219</v>
      </c>
      <c r="D44" s="7">
        <v>12431</v>
      </c>
      <c r="E44" s="7">
        <v>4</v>
      </c>
      <c r="F44" s="75">
        <v>3107.75</v>
      </c>
    </row>
    <row r="45" spans="1:6" ht="12" customHeight="1" x14ac:dyDescent="0.25">
      <c r="A45" s="15">
        <v>40</v>
      </c>
      <c r="B45" s="46">
        <v>41</v>
      </c>
      <c r="C45" s="16" t="s">
        <v>220</v>
      </c>
      <c r="D45" s="7">
        <v>10000</v>
      </c>
      <c r="E45" s="7">
        <v>4</v>
      </c>
      <c r="F45" s="75">
        <v>2500</v>
      </c>
    </row>
    <row r="46" spans="1:6" ht="12" customHeight="1" x14ac:dyDescent="0.25">
      <c r="A46" s="15">
        <v>41</v>
      </c>
      <c r="B46" s="46">
        <v>42</v>
      </c>
      <c r="C46" s="16" t="s">
        <v>221</v>
      </c>
      <c r="D46" s="7">
        <v>21447.65</v>
      </c>
      <c r="E46" s="7">
        <v>3</v>
      </c>
      <c r="F46" s="75">
        <v>7149.2166666666672</v>
      </c>
    </row>
    <row r="47" spans="1:6" ht="12" customHeight="1" x14ac:dyDescent="0.25">
      <c r="A47" s="15">
        <v>42</v>
      </c>
      <c r="B47" s="46">
        <v>43</v>
      </c>
      <c r="C47" s="16" t="s">
        <v>222</v>
      </c>
      <c r="D47" s="7">
        <v>16023</v>
      </c>
      <c r="E47" s="7">
        <v>9</v>
      </c>
      <c r="F47" s="75">
        <v>1780.3333333333333</v>
      </c>
    </row>
    <row r="48" spans="1:6" ht="12" customHeight="1" x14ac:dyDescent="0.25">
      <c r="A48" s="15">
        <v>43</v>
      </c>
      <c r="B48" s="46">
        <v>44</v>
      </c>
      <c r="C48" s="16" t="s">
        <v>223</v>
      </c>
      <c r="D48" s="7">
        <v>94290.78</v>
      </c>
      <c r="E48" s="7">
        <v>32</v>
      </c>
      <c r="F48" s="75">
        <v>2946.586875</v>
      </c>
    </row>
    <row r="49" spans="1:6" ht="12" customHeight="1" x14ac:dyDescent="0.25">
      <c r="A49" s="15">
        <v>44</v>
      </c>
      <c r="B49" s="46">
        <v>45</v>
      </c>
      <c r="C49" s="16" t="s">
        <v>224</v>
      </c>
      <c r="D49" s="7">
        <v>99116</v>
      </c>
      <c r="E49" s="7">
        <v>26</v>
      </c>
      <c r="F49" s="75">
        <v>3812.1538461538462</v>
      </c>
    </row>
    <row r="50" spans="1:6" ht="12" customHeight="1" x14ac:dyDescent="0.25">
      <c r="A50" s="15">
        <v>45</v>
      </c>
      <c r="B50" s="46">
        <v>46</v>
      </c>
      <c r="C50" s="16" t="s">
        <v>225</v>
      </c>
      <c r="D50" s="7">
        <v>28475</v>
      </c>
      <c r="E50" s="7">
        <v>13</v>
      </c>
      <c r="F50" s="75">
        <v>2190.3846153846152</v>
      </c>
    </row>
    <row r="51" spans="1:6" ht="12" customHeight="1" x14ac:dyDescent="0.25">
      <c r="A51" s="15">
        <v>46</v>
      </c>
      <c r="B51" s="46">
        <v>47</v>
      </c>
      <c r="C51" s="16" t="s">
        <v>226</v>
      </c>
      <c r="D51" s="7">
        <v>51471.08</v>
      </c>
      <c r="E51" s="7">
        <v>17</v>
      </c>
      <c r="F51" s="75">
        <v>3027.7105882352944</v>
      </c>
    </row>
    <row r="52" spans="1:6" ht="12" customHeight="1" x14ac:dyDescent="0.25">
      <c r="A52" s="15">
        <v>47</v>
      </c>
      <c r="B52" s="46">
        <v>48</v>
      </c>
      <c r="C52" s="16" t="s">
        <v>227</v>
      </c>
      <c r="D52" s="7">
        <v>63534.3</v>
      </c>
      <c r="E52" s="7">
        <v>15</v>
      </c>
      <c r="F52" s="75">
        <v>4235.62</v>
      </c>
    </row>
    <row r="53" spans="1:6" ht="12" customHeight="1" x14ac:dyDescent="0.25">
      <c r="A53" s="15">
        <v>48</v>
      </c>
      <c r="B53" s="46">
        <v>49</v>
      </c>
      <c r="C53" s="16" t="s">
        <v>228</v>
      </c>
      <c r="D53" s="7">
        <v>22844.89</v>
      </c>
      <c r="E53" s="7">
        <v>11</v>
      </c>
      <c r="F53" s="75">
        <v>2076.8081818181818</v>
      </c>
    </row>
    <row r="54" spans="1:6" ht="12" customHeight="1" x14ac:dyDescent="0.25">
      <c r="A54" s="15">
        <v>49</v>
      </c>
      <c r="B54" s="46">
        <v>50</v>
      </c>
      <c r="C54" s="16" t="s">
        <v>229</v>
      </c>
      <c r="D54" s="7">
        <v>137862.29999999999</v>
      </c>
      <c r="E54" s="7">
        <v>62</v>
      </c>
      <c r="F54" s="75">
        <v>2223.5854838709674</v>
      </c>
    </row>
    <row r="55" spans="1:6" ht="12" customHeight="1" x14ac:dyDescent="0.25">
      <c r="A55" s="15">
        <v>50</v>
      </c>
      <c r="B55" s="46">
        <v>51</v>
      </c>
      <c r="C55" s="16" t="s">
        <v>230</v>
      </c>
      <c r="D55" s="7">
        <v>5609</v>
      </c>
      <c r="E55" s="7">
        <v>3</v>
      </c>
      <c r="F55" s="75">
        <v>1869.6666666666667</v>
      </c>
    </row>
    <row r="56" spans="1:6" ht="12" customHeight="1" x14ac:dyDescent="0.25">
      <c r="A56" s="15">
        <v>51</v>
      </c>
      <c r="B56" s="46">
        <v>52</v>
      </c>
      <c r="C56" s="16" t="s">
        <v>231</v>
      </c>
      <c r="D56" s="7">
        <v>114936.99</v>
      </c>
      <c r="E56" s="7">
        <v>18</v>
      </c>
      <c r="F56" s="75">
        <v>6385.3883333333333</v>
      </c>
    </row>
    <row r="57" spans="1:6" ht="12" customHeight="1" x14ac:dyDescent="0.25">
      <c r="A57" s="15">
        <v>52</v>
      </c>
      <c r="B57" s="46">
        <v>53</v>
      </c>
      <c r="C57" s="16" t="s">
        <v>232</v>
      </c>
      <c r="D57" s="7">
        <v>72651.86</v>
      </c>
      <c r="E57" s="7">
        <v>23</v>
      </c>
      <c r="F57" s="75">
        <v>3158.7765217391307</v>
      </c>
    </row>
    <row r="58" spans="1:6" ht="12" customHeight="1" x14ac:dyDescent="0.25">
      <c r="A58" s="15">
        <v>53</v>
      </c>
      <c r="B58" s="46">
        <v>54</v>
      </c>
      <c r="C58" s="16" t="s">
        <v>233</v>
      </c>
      <c r="D58" s="7">
        <v>56896.27</v>
      </c>
      <c r="E58" s="7">
        <v>18</v>
      </c>
      <c r="F58" s="75">
        <v>3160.9038888888886</v>
      </c>
    </row>
    <row r="59" spans="1:6" ht="12" customHeight="1" x14ac:dyDescent="0.25">
      <c r="A59" s="15">
        <v>54</v>
      </c>
      <c r="B59" s="46">
        <v>55</v>
      </c>
      <c r="C59" s="16" t="s">
        <v>234</v>
      </c>
      <c r="D59" s="7">
        <v>89737.44</v>
      </c>
      <c r="E59" s="7">
        <v>34</v>
      </c>
      <c r="F59" s="75">
        <v>2639.3364705882354</v>
      </c>
    </row>
    <row r="60" spans="1:6" ht="12" customHeight="1" x14ac:dyDescent="0.25">
      <c r="A60" s="15">
        <v>55</v>
      </c>
      <c r="B60" s="46">
        <v>56</v>
      </c>
      <c r="C60" s="16" t="s">
        <v>235</v>
      </c>
      <c r="D60" s="7">
        <v>44015.03</v>
      </c>
      <c r="E60" s="7">
        <v>14</v>
      </c>
      <c r="F60" s="75">
        <v>3143.9307142857142</v>
      </c>
    </row>
    <row r="61" spans="1:6" ht="12" customHeight="1" x14ac:dyDescent="0.25">
      <c r="A61" s="15">
        <v>56</v>
      </c>
      <c r="B61" s="46">
        <v>57</v>
      </c>
      <c r="C61" s="16" t="s">
        <v>236</v>
      </c>
      <c r="D61" s="7">
        <v>84521.05</v>
      </c>
      <c r="E61" s="7">
        <v>6</v>
      </c>
      <c r="F61" s="75">
        <v>14086.841666666667</v>
      </c>
    </row>
    <row r="62" spans="1:6" ht="12" customHeight="1" x14ac:dyDescent="0.25">
      <c r="A62" s="15">
        <v>57</v>
      </c>
      <c r="B62" s="46">
        <v>58</v>
      </c>
      <c r="C62" s="16" t="s">
        <v>237</v>
      </c>
      <c r="D62" s="7">
        <v>10362.799999999999</v>
      </c>
      <c r="E62" s="7">
        <v>3</v>
      </c>
      <c r="F62" s="75">
        <v>3454.2666666666664</v>
      </c>
    </row>
    <row r="63" spans="1:6" ht="12" customHeight="1" x14ac:dyDescent="0.25">
      <c r="A63" s="15">
        <v>58</v>
      </c>
      <c r="B63" s="46">
        <v>59</v>
      </c>
      <c r="C63" s="16" t="s">
        <v>238</v>
      </c>
      <c r="D63" s="7">
        <v>24871</v>
      </c>
      <c r="E63" s="7">
        <v>7</v>
      </c>
      <c r="F63" s="75">
        <v>3553</v>
      </c>
    </row>
    <row r="64" spans="1:6" ht="12" customHeight="1" x14ac:dyDescent="0.25">
      <c r="A64" s="15">
        <v>59</v>
      </c>
      <c r="B64" s="46">
        <v>60</v>
      </c>
      <c r="C64" s="16" t="s">
        <v>239</v>
      </c>
      <c r="D64" s="7">
        <v>25500</v>
      </c>
      <c r="E64" s="7">
        <v>12</v>
      </c>
      <c r="F64" s="75">
        <v>2125</v>
      </c>
    </row>
    <row r="65" spans="1:6" ht="12" customHeight="1" x14ac:dyDescent="0.25">
      <c r="A65" s="15">
        <v>60</v>
      </c>
      <c r="B65" s="46">
        <v>61</v>
      </c>
      <c r="C65" s="16" t="s">
        <v>240</v>
      </c>
      <c r="D65" s="7">
        <v>13185.5</v>
      </c>
      <c r="E65" s="7">
        <v>7</v>
      </c>
      <c r="F65" s="75">
        <v>1883.6428571428571</v>
      </c>
    </row>
    <row r="66" spans="1:6" ht="12" customHeight="1" x14ac:dyDescent="0.25">
      <c r="A66" s="15">
        <v>61</v>
      </c>
      <c r="B66" s="46">
        <v>62</v>
      </c>
      <c r="C66" s="16" t="s">
        <v>241</v>
      </c>
      <c r="D66" s="7">
        <v>39693.120000000003</v>
      </c>
      <c r="E66" s="7">
        <v>13</v>
      </c>
      <c r="F66" s="75">
        <v>3053.3169230769231</v>
      </c>
    </row>
    <row r="67" spans="1:6" ht="12" customHeight="1" x14ac:dyDescent="0.25">
      <c r="A67" s="15">
        <v>62</v>
      </c>
      <c r="B67" s="46">
        <v>63</v>
      </c>
      <c r="C67" s="16" t="s">
        <v>242</v>
      </c>
      <c r="D67" s="7">
        <v>31986.12</v>
      </c>
      <c r="E67" s="7">
        <v>4</v>
      </c>
      <c r="F67" s="75">
        <v>7996.53</v>
      </c>
    </row>
    <row r="68" spans="1:6" ht="12" customHeight="1" x14ac:dyDescent="0.25">
      <c r="A68" s="15">
        <v>63</v>
      </c>
      <c r="B68" s="46">
        <v>64</v>
      </c>
      <c r="C68" s="16" t="s">
        <v>243</v>
      </c>
      <c r="D68" s="7">
        <v>67069.19</v>
      </c>
      <c r="E68" s="7">
        <v>14</v>
      </c>
      <c r="F68" s="75">
        <v>4790.6564285714285</v>
      </c>
    </row>
    <row r="69" spans="1:6" ht="12" customHeight="1" x14ac:dyDescent="0.25">
      <c r="A69" s="15">
        <v>64</v>
      </c>
      <c r="B69" s="46">
        <v>65</v>
      </c>
      <c r="C69" s="16" t="s">
        <v>244</v>
      </c>
      <c r="D69" s="7">
        <v>25400</v>
      </c>
      <c r="E69" s="7">
        <v>9</v>
      </c>
      <c r="F69" s="75">
        <v>2822.2222222222222</v>
      </c>
    </row>
    <row r="70" spans="1:6" ht="12" customHeight="1" x14ac:dyDescent="0.25">
      <c r="A70" s="15">
        <v>65</v>
      </c>
      <c r="B70" s="46">
        <v>66</v>
      </c>
      <c r="C70" s="16" t="s">
        <v>245</v>
      </c>
      <c r="D70" s="7">
        <v>5134.3900000000003</v>
      </c>
      <c r="E70" s="7">
        <v>4</v>
      </c>
      <c r="F70" s="75">
        <v>1283.5975000000001</v>
      </c>
    </row>
    <row r="71" spans="1:6" ht="12" customHeight="1" x14ac:dyDescent="0.25">
      <c r="A71" s="15">
        <v>66</v>
      </c>
      <c r="B71" s="46">
        <v>67</v>
      </c>
      <c r="C71" s="16" t="s">
        <v>246</v>
      </c>
      <c r="D71" s="7">
        <v>30569.18</v>
      </c>
      <c r="E71" s="7">
        <v>17</v>
      </c>
      <c r="F71" s="75">
        <v>1798.1870588235295</v>
      </c>
    </row>
    <row r="72" spans="1:6" ht="12" customHeight="1" x14ac:dyDescent="0.25">
      <c r="A72" s="15">
        <v>67</v>
      </c>
      <c r="B72" s="46">
        <v>68</v>
      </c>
      <c r="C72" s="16" t="s">
        <v>247</v>
      </c>
      <c r="D72" s="7">
        <v>51294.27</v>
      </c>
      <c r="E72" s="7">
        <v>25</v>
      </c>
      <c r="F72" s="75">
        <v>2051.7707999999998</v>
      </c>
    </row>
    <row r="73" spans="1:6" ht="12" customHeight="1" x14ac:dyDescent="0.25">
      <c r="A73" s="15">
        <v>68</v>
      </c>
      <c r="B73" s="46">
        <v>69</v>
      </c>
      <c r="C73" s="16" t="s">
        <v>248</v>
      </c>
      <c r="D73" s="7">
        <v>46170.19</v>
      </c>
      <c r="E73" s="7">
        <v>17</v>
      </c>
      <c r="F73" s="75">
        <v>2715.893529411765</v>
      </c>
    </row>
    <row r="74" spans="1:6" ht="12" customHeight="1" x14ac:dyDescent="0.25">
      <c r="A74" s="15">
        <v>69</v>
      </c>
      <c r="B74" s="46">
        <v>70</v>
      </c>
      <c r="C74" s="16" t="s">
        <v>249</v>
      </c>
      <c r="D74" s="7">
        <v>4000</v>
      </c>
      <c r="E74" s="7">
        <v>2</v>
      </c>
      <c r="F74" s="75">
        <v>2000</v>
      </c>
    </row>
    <row r="75" spans="1:6" ht="12" customHeight="1" x14ac:dyDescent="0.25">
      <c r="A75" s="15">
        <v>70</v>
      </c>
      <c r="B75" s="46">
        <v>71</v>
      </c>
      <c r="C75" s="16" t="s">
        <v>250</v>
      </c>
      <c r="D75" s="7">
        <v>33318</v>
      </c>
      <c r="E75" s="7">
        <v>9</v>
      </c>
      <c r="F75" s="75">
        <v>3702</v>
      </c>
    </row>
    <row r="76" spans="1:6" ht="12" customHeight="1" x14ac:dyDescent="0.25">
      <c r="A76" s="15">
        <v>71</v>
      </c>
      <c r="B76" s="46">
        <v>72</v>
      </c>
      <c r="C76" s="16" t="s">
        <v>251</v>
      </c>
      <c r="D76" s="7">
        <v>1671.05</v>
      </c>
      <c r="E76" s="7">
        <v>1</v>
      </c>
      <c r="F76" s="75">
        <v>1671.05</v>
      </c>
    </row>
    <row r="77" spans="1:6" ht="12" customHeight="1" x14ac:dyDescent="0.25">
      <c r="A77" s="15">
        <v>72</v>
      </c>
      <c r="B77" s="46">
        <v>73</v>
      </c>
      <c r="C77" s="16" t="s">
        <v>252</v>
      </c>
      <c r="D77" s="7">
        <v>29600</v>
      </c>
      <c r="E77" s="7">
        <v>13</v>
      </c>
      <c r="F77" s="75">
        <v>2276.9230769230771</v>
      </c>
    </row>
    <row r="78" spans="1:6" ht="12" customHeight="1" x14ac:dyDescent="0.25">
      <c r="A78" s="15">
        <v>73</v>
      </c>
      <c r="B78" s="46">
        <v>74</v>
      </c>
      <c r="C78" s="16" t="s">
        <v>253</v>
      </c>
      <c r="D78" s="7">
        <v>16473.439999999999</v>
      </c>
      <c r="E78" s="7">
        <v>7</v>
      </c>
      <c r="F78" s="75">
        <v>2353.3485714285712</v>
      </c>
    </row>
    <row r="79" spans="1:6" ht="12" customHeight="1" x14ac:dyDescent="0.25">
      <c r="A79" s="15">
        <v>74</v>
      </c>
      <c r="B79" s="46">
        <v>75</v>
      </c>
      <c r="C79" s="16" t="s">
        <v>254</v>
      </c>
      <c r="D79" s="7">
        <v>69974.61</v>
      </c>
      <c r="E79" s="7">
        <v>19</v>
      </c>
      <c r="F79" s="75">
        <v>3682.8742105263159</v>
      </c>
    </row>
    <row r="80" spans="1:6" ht="12" customHeight="1" x14ac:dyDescent="0.25">
      <c r="A80" s="15">
        <v>75</v>
      </c>
      <c r="B80" s="46">
        <v>76</v>
      </c>
      <c r="C80" s="16" t="s">
        <v>255</v>
      </c>
      <c r="D80" s="7">
        <v>47575.48</v>
      </c>
      <c r="E80" s="7">
        <v>21</v>
      </c>
      <c r="F80" s="75">
        <v>2265.4990476190478</v>
      </c>
    </row>
    <row r="81" spans="1:6" ht="12" customHeight="1" x14ac:dyDescent="0.25">
      <c r="A81" s="15">
        <v>76</v>
      </c>
      <c r="B81" s="46">
        <v>77</v>
      </c>
      <c r="C81" s="16" t="s">
        <v>256</v>
      </c>
      <c r="D81" s="7">
        <v>9449</v>
      </c>
      <c r="E81" s="7">
        <v>5</v>
      </c>
      <c r="F81" s="75">
        <v>1889.8</v>
      </c>
    </row>
    <row r="82" spans="1:6" ht="12" customHeight="1" x14ac:dyDescent="0.25">
      <c r="A82" s="15">
        <v>77</v>
      </c>
      <c r="B82" s="46">
        <v>78</v>
      </c>
      <c r="C82" s="16" t="s">
        <v>257</v>
      </c>
      <c r="D82" s="7">
        <v>44525.37</v>
      </c>
      <c r="E82" s="7">
        <v>13</v>
      </c>
      <c r="F82" s="75">
        <v>3425.0284615384617</v>
      </c>
    </row>
    <row r="83" spans="1:6" ht="12" customHeight="1" x14ac:dyDescent="0.25">
      <c r="A83" s="15">
        <v>78</v>
      </c>
      <c r="B83" s="46">
        <v>79</v>
      </c>
      <c r="C83" s="16" t="s">
        <v>258</v>
      </c>
      <c r="D83" s="7">
        <v>18649.580000000002</v>
      </c>
      <c r="E83" s="7">
        <v>7</v>
      </c>
      <c r="F83" s="75">
        <v>2664.2257142857147</v>
      </c>
    </row>
    <row r="84" spans="1:6" ht="12" customHeight="1" x14ac:dyDescent="0.25">
      <c r="A84" s="15">
        <v>79</v>
      </c>
      <c r="B84" s="46">
        <v>80</v>
      </c>
      <c r="C84" s="16" t="s">
        <v>259</v>
      </c>
      <c r="D84" s="7">
        <v>62836.34</v>
      </c>
      <c r="E84" s="7">
        <v>17</v>
      </c>
      <c r="F84" s="75">
        <v>3696.2552941176468</v>
      </c>
    </row>
    <row r="85" spans="1:6" ht="12" customHeight="1" x14ac:dyDescent="0.25">
      <c r="A85" s="15">
        <v>80</v>
      </c>
      <c r="B85" s="46">
        <v>81</v>
      </c>
      <c r="C85" s="16" t="s">
        <v>260</v>
      </c>
      <c r="D85" s="7">
        <v>34001.760000000002</v>
      </c>
      <c r="E85" s="7">
        <v>14</v>
      </c>
      <c r="F85" s="75">
        <v>2428.6971428571428</v>
      </c>
    </row>
    <row r="86" spans="1:6" ht="12" customHeight="1" x14ac:dyDescent="0.25">
      <c r="A86" s="15">
        <v>81</v>
      </c>
      <c r="B86" s="46">
        <v>82</v>
      </c>
      <c r="C86" s="16" t="s">
        <v>261</v>
      </c>
      <c r="D86" s="7">
        <v>37867.120000000003</v>
      </c>
      <c r="E86" s="7">
        <v>7</v>
      </c>
      <c r="F86" s="75">
        <v>5409.5885714285714</v>
      </c>
    </row>
    <row r="87" spans="1:6" ht="12" customHeight="1" x14ac:dyDescent="0.25">
      <c r="A87" s="15">
        <v>82</v>
      </c>
      <c r="B87" s="46">
        <v>83</v>
      </c>
      <c r="C87" s="16" t="s">
        <v>262</v>
      </c>
      <c r="D87" s="7">
        <v>83139.100000000006</v>
      </c>
      <c r="E87" s="7">
        <v>16</v>
      </c>
      <c r="F87" s="75">
        <v>5196.1937500000004</v>
      </c>
    </row>
    <row r="88" spans="1:6" ht="12" customHeight="1" x14ac:dyDescent="0.25">
      <c r="A88" s="15">
        <v>83</v>
      </c>
      <c r="B88" s="46">
        <v>84</v>
      </c>
      <c r="C88" s="16" t="s">
        <v>263</v>
      </c>
      <c r="D88" s="7">
        <v>22500</v>
      </c>
      <c r="E88" s="7">
        <v>4</v>
      </c>
      <c r="F88" s="75">
        <v>5625</v>
      </c>
    </row>
    <row r="89" spans="1:6" ht="12" customHeight="1" x14ac:dyDescent="0.25">
      <c r="A89" s="15">
        <v>84</v>
      </c>
      <c r="B89" s="46">
        <v>85</v>
      </c>
      <c r="C89" s="16" t="s">
        <v>264</v>
      </c>
      <c r="D89" s="7">
        <v>26983</v>
      </c>
      <c r="E89" s="7">
        <v>9</v>
      </c>
      <c r="F89" s="75">
        <v>2998.1111111111113</v>
      </c>
    </row>
    <row r="90" spans="1:6" ht="12" customHeight="1" x14ac:dyDescent="0.25">
      <c r="A90" s="15">
        <v>85</v>
      </c>
      <c r="B90" s="46">
        <v>86</v>
      </c>
      <c r="C90" s="16" t="s">
        <v>265</v>
      </c>
      <c r="D90" s="7">
        <v>2239</v>
      </c>
      <c r="E90" s="7">
        <v>1</v>
      </c>
      <c r="F90" s="75">
        <v>2239</v>
      </c>
    </row>
    <row r="91" spans="1:6" ht="12" customHeight="1" x14ac:dyDescent="0.25">
      <c r="A91" s="15">
        <v>86</v>
      </c>
      <c r="B91" s="46">
        <v>87</v>
      </c>
      <c r="C91" s="16" t="s">
        <v>266</v>
      </c>
      <c r="D91" s="7">
        <v>79607.19</v>
      </c>
      <c r="E91" s="7">
        <v>14</v>
      </c>
      <c r="F91" s="75">
        <v>5686.2278571428569</v>
      </c>
    </row>
    <row r="92" spans="1:6" ht="12" customHeight="1" x14ac:dyDescent="0.25">
      <c r="A92" s="15">
        <v>87</v>
      </c>
      <c r="B92" s="46">
        <v>88</v>
      </c>
      <c r="C92" s="16" t="s">
        <v>267</v>
      </c>
      <c r="D92" s="7">
        <v>36966.99</v>
      </c>
      <c r="E92" s="7">
        <v>10</v>
      </c>
      <c r="F92" s="75">
        <v>3696.6989999999996</v>
      </c>
    </row>
    <row r="93" spans="1:6" ht="12" customHeight="1" x14ac:dyDescent="0.25">
      <c r="A93" s="15">
        <v>88</v>
      </c>
      <c r="B93" s="46">
        <v>89</v>
      </c>
      <c r="C93" s="16" t="s">
        <v>268</v>
      </c>
      <c r="D93" s="7">
        <v>174351.87</v>
      </c>
      <c r="E93" s="7">
        <v>12</v>
      </c>
      <c r="F93" s="75">
        <v>14529.3225</v>
      </c>
    </row>
    <row r="94" spans="1:6" ht="12" customHeight="1" x14ac:dyDescent="0.25">
      <c r="A94" s="15">
        <v>89</v>
      </c>
      <c r="B94" s="46">
        <v>90</v>
      </c>
      <c r="C94" s="16" t="s">
        <v>269</v>
      </c>
      <c r="D94" s="7">
        <v>152050</v>
      </c>
      <c r="E94" s="7">
        <v>25</v>
      </c>
      <c r="F94" s="75">
        <v>6082</v>
      </c>
    </row>
    <row r="95" spans="1:6" ht="12" customHeight="1" x14ac:dyDescent="0.25">
      <c r="A95" s="15">
        <v>90</v>
      </c>
      <c r="B95" s="46">
        <v>91</v>
      </c>
      <c r="C95" s="16" t="s">
        <v>270</v>
      </c>
      <c r="D95" s="7">
        <v>178144.13</v>
      </c>
      <c r="E95" s="7">
        <v>32</v>
      </c>
      <c r="F95" s="75">
        <v>5567.0040625000001</v>
      </c>
    </row>
    <row r="96" spans="1:6" ht="12" customHeight="1" x14ac:dyDescent="0.25">
      <c r="A96" s="15">
        <v>91</v>
      </c>
      <c r="B96" s="46">
        <v>92</v>
      </c>
      <c r="C96" s="16" t="s">
        <v>271</v>
      </c>
      <c r="D96" s="7">
        <v>44240.87</v>
      </c>
      <c r="E96" s="7">
        <v>18</v>
      </c>
      <c r="F96" s="75">
        <v>2457.8261111111115</v>
      </c>
    </row>
    <row r="97" spans="1:6" ht="12" customHeight="1" x14ac:dyDescent="0.25">
      <c r="A97" s="15">
        <v>92</v>
      </c>
      <c r="B97" s="46">
        <v>93</v>
      </c>
      <c r="C97" s="16" t="s">
        <v>272</v>
      </c>
      <c r="D97" s="7">
        <v>48183</v>
      </c>
      <c r="E97" s="7">
        <v>4</v>
      </c>
      <c r="F97" s="75">
        <v>12045.75</v>
      </c>
    </row>
    <row r="98" spans="1:6" ht="12" customHeight="1" x14ac:dyDescent="0.25">
      <c r="A98" s="15">
        <v>93</v>
      </c>
      <c r="B98" s="46">
        <v>94</v>
      </c>
      <c r="C98" s="16" t="s">
        <v>273</v>
      </c>
      <c r="D98" s="7">
        <v>32628.52</v>
      </c>
      <c r="E98" s="7">
        <v>14</v>
      </c>
      <c r="F98" s="75">
        <v>2330.6085714285714</v>
      </c>
    </row>
    <row r="99" spans="1:6" ht="12" customHeight="1" x14ac:dyDescent="0.25">
      <c r="A99" s="15">
        <v>94</v>
      </c>
      <c r="B99" s="46">
        <v>95</v>
      </c>
      <c r="C99" s="16" t="s">
        <v>274</v>
      </c>
      <c r="D99" s="7">
        <v>3400</v>
      </c>
      <c r="E99" s="7">
        <v>2</v>
      </c>
      <c r="F99" s="75">
        <v>1700</v>
      </c>
    </row>
    <row r="100" spans="1:6" ht="12" customHeight="1" x14ac:dyDescent="0.25">
      <c r="A100" s="15">
        <v>95</v>
      </c>
      <c r="B100" s="46">
        <v>96</v>
      </c>
      <c r="C100" s="16" t="s">
        <v>275</v>
      </c>
      <c r="D100" s="7">
        <v>4500</v>
      </c>
      <c r="E100" s="7">
        <v>3</v>
      </c>
      <c r="F100" s="75">
        <v>1500</v>
      </c>
    </row>
    <row r="101" spans="1:6" ht="12" customHeight="1" x14ac:dyDescent="0.25">
      <c r="A101" s="15">
        <v>96</v>
      </c>
      <c r="B101" s="46">
        <v>97</v>
      </c>
      <c r="C101" s="16" t="s">
        <v>276</v>
      </c>
      <c r="D101" s="7">
        <v>81238.28</v>
      </c>
      <c r="E101" s="7">
        <v>9</v>
      </c>
      <c r="F101" s="75">
        <v>9026.4755555555548</v>
      </c>
    </row>
    <row r="102" spans="1:6" ht="12" customHeight="1" x14ac:dyDescent="0.25">
      <c r="A102" s="15">
        <v>97</v>
      </c>
      <c r="B102" s="46">
        <v>98</v>
      </c>
      <c r="C102" s="16" t="s">
        <v>277</v>
      </c>
      <c r="D102" s="7">
        <v>101963.62</v>
      </c>
      <c r="E102" s="7">
        <v>14</v>
      </c>
      <c r="F102" s="75">
        <v>7283.1157142857137</v>
      </c>
    </row>
    <row r="103" spans="1:6" ht="12" customHeight="1" x14ac:dyDescent="0.25">
      <c r="A103" s="15">
        <v>98</v>
      </c>
      <c r="B103" s="46">
        <v>99</v>
      </c>
      <c r="C103" s="16" t="s">
        <v>278</v>
      </c>
      <c r="D103" s="7">
        <v>58995</v>
      </c>
      <c r="E103" s="7">
        <v>25</v>
      </c>
      <c r="F103" s="75">
        <v>2359.8000000000002</v>
      </c>
    </row>
    <row r="104" spans="1:6" ht="12" customHeight="1" x14ac:dyDescent="0.25">
      <c r="A104" s="15">
        <v>99</v>
      </c>
      <c r="B104" s="46">
        <v>100</v>
      </c>
      <c r="C104" s="16" t="s">
        <v>279</v>
      </c>
      <c r="D104" s="7">
        <v>169465.89</v>
      </c>
      <c r="E104" s="7">
        <v>27</v>
      </c>
      <c r="F104" s="75">
        <v>6276.514444444445</v>
      </c>
    </row>
    <row r="105" spans="1:6" ht="12" customHeight="1" x14ac:dyDescent="0.25">
      <c r="A105" s="15">
        <v>100</v>
      </c>
      <c r="B105" s="46">
        <v>101</v>
      </c>
      <c r="C105" s="16" t="s">
        <v>280</v>
      </c>
      <c r="D105" s="7">
        <v>30000</v>
      </c>
      <c r="E105" s="7">
        <v>1</v>
      </c>
      <c r="F105" s="75">
        <v>30000</v>
      </c>
    </row>
    <row r="106" spans="1:6" ht="12" customHeight="1" x14ac:dyDescent="0.25">
      <c r="A106" s="15">
        <v>101</v>
      </c>
      <c r="B106" s="46">
        <v>102</v>
      </c>
      <c r="C106" s="16" t="s">
        <v>281</v>
      </c>
      <c r="D106" s="7">
        <v>48066.58</v>
      </c>
      <c r="E106" s="7">
        <v>10</v>
      </c>
      <c r="F106" s="75">
        <v>4806.6580000000004</v>
      </c>
    </row>
    <row r="107" spans="1:6" ht="12" customHeight="1" x14ac:dyDescent="0.25">
      <c r="A107" s="15">
        <v>102</v>
      </c>
      <c r="B107" s="46">
        <v>103</v>
      </c>
      <c r="C107" s="16" t="s">
        <v>282</v>
      </c>
      <c r="D107" s="7">
        <v>20522.48</v>
      </c>
      <c r="E107" s="7">
        <v>11</v>
      </c>
      <c r="F107" s="75">
        <v>1865.68</v>
      </c>
    </row>
    <row r="108" spans="1:6" ht="12" customHeight="1" x14ac:dyDescent="0.25">
      <c r="A108" s="15">
        <v>103</v>
      </c>
      <c r="B108" s="46">
        <v>104</v>
      </c>
      <c r="C108" s="16" t="s">
        <v>283</v>
      </c>
      <c r="D108" s="7">
        <v>25575.3</v>
      </c>
      <c r="E108" s="7">
        <v>11</v>
      </c>
      <c r="F108" s="75">
        <v>2325.0272727272727</v>
      </c>
    </row>
    <row r="109" spans="1:6" ht="12" customHeight="1" x14ac:dyDescent="0.25">
      <c r="A109" s="15">
        <v>104</v>
      </c>
      <c r="B109" s="46">
        <v>105</v>
      </c>
      <c r="C109" s="16" t="s">
        <v>284</v>
      </c>
      <c r="D109" s="7">
        <v>14849.73</v>
      </c>
      <c r="E109" s="7">
        <v>7</v>
      </c>
      <c r="F109" s="75">
        <v>2121.39</v>
      </c>
    </row>
    <row r="110" spans="1:6" ht="12" customHeight="1" x14ac:dyDescent="0.25">
      <c r="A110" s="15">
        <v>105</v>
      </c>
      <c r="B110" s="46">
        <v>106</v>
      </c>
      <c r="C110" s="16" t="s">
        <v>285</v>
      </c>
      <c r="D110" s="7">
        <v>48523.42</v>
      </c>
      <c r="E110" s="7">
        <v>11</v>
      </c>
      <c r="F110" s="75">
        <v>4411.22</v>
      </c>
    </row>
    <row r="111" spans="1:6" ht="12" customHeight="1" x14ac:dyDescent="0.25">
      <c r="A111" s="15">
        <v>106</v>
      </c>
      <c r="B111" s="46">
        <v>107</v>
      </c>
      <c r="C111" s="16" t="s">
        <v>286</v>
      </c>
      <c r="D111" s="7">
        <v>11900</v>
      </c>
      <c r="E111" s="7">
        <v>5</v>
      </c>
      <c r="F111" s="75">
        <v>2380</v>
      </c>
    </row>
    <row r="112" spans="1:6" ht="12" customHeight="1" x14ac:dyDescent="0.25">
      <c r="A112" s="15">
        <v>107</v>
      </c>
      <c r="B112" s="46">
        <v>108</v>
      </c>
      <c r="C112" s="16" t="s">
        <v>287</v>
      </c>
      <c r="D112" s="7">
        <v>71662.84</v>
      </c>
      <c r="E112" s="7">
        <v>28</v>
      </c>
      <c r="F112" s="75">
        <v>2559.3871428571429</v>
      </c>
    </row>
    <row r="113" spans="1:6" ht="12" customHeight="1" x14ac:dyDescent="0.25">
      <c r="A113" s="15">
        <v>108</v>
      </c>
      <c r="B113" s="46">
        <v>109</v>
      </c>
      <c r="C113" s="16" t="s">
        <v>288</v>
      </c>
      <c r="D113" s="7">
        <v>16200</v>
      </c>
      <c r="E113" s="7">
        <v>3</v>
      </c>
      <c r="F113" s="75">
        <v>5400</v>
      </c>
    </row>
    <row r="114" spans="1:6" ht="12" customHeight="1" x14ac:dyDescent="0.25">
      <c r="A114" s="15">
        <v>109</v>
      </c>
      <c r="B114" s="46">
        <v>110</v>
      </c>
      <c r="C114" s="16" t="s">
        <v>289</v>
      </c>
      <c r="D114" s="7">
        <v>15120.65</v>
      </c>
      <c r="E114" s="7">
        <v>4</v>
      </c>
      <c r="F114" s="75">
        <v>3780.1624999999999</v>
      </c>
    </row>
    <row r="115" spans="1:6" ht="12" customHeight="1" x14ac:dyDescent="0.25">
      <c r="A115" s="15">
        <v>110</v>
      </c>
      <c r="B115" s="46">
        <v>111</v>
      </c>
      <c r="C115" s="16" t="s">
        <v>290</v>
      </c>
      <c r="D115" s="7">
        <v>85434</v>
      </c>
      <c r="E115" s="7">
        <v>18</v>
      </c>
      <c r="F115" s="75">
        <v>4746.333333333333</v>
      </c>
    </row>
    <row r="116" spans="1:6" ht="12" customHeight="1" x14ac:dyDescent="0.25">
      <c r="A116" s="15">
        <v>111</v>
      </c>
      <c r="B116" s="46">
        <v>112</v>
      </c>
      <c r="C116" s="16" t="s">
        <v>291</v>
      </c>
      <c r="D116" s="7">
        <v>53329.16</v>
      </c>
      <c r="E116" s="7">
        <v>11</v>
      </c>
      <c r="F116" s="75">
        <v>4848.1054545454544</v>
      </c>
    </row>
    <row r="117" spans="1:6" ht="12" customHeight="1" x14ac:dyDescent="0.25">
      <c r="A117" s="15">
        <v>112</v>
      </c>
      <c r="B117" s="46">
        <v>113</v>
      </c>
      <c r="C117" s="16" t="s">
        <v>292</v>
      </c>
      <c r="D117" s="7">
        <v>295667.3</v>
      </c>
      <c r="E117" s="7">
        <v>100</v>
      </c>
      <c r="F117" s="75">
        <v>2956.6729999999998</v>
      </c>
    </row>
    <row r="118" spans="1:6" ht="12" customHeight="1" x14ac:dyDescent="0.25">
      <c r="A118" s="15">
        <v>113</v>
      </c>
      <c r="B118" s="46">
        <v>114</v>
      </c>
      <c r="C118" s="16" t="s">
        <v>293</v>
      </c>
      <c r="D118" s="7">
        <v>20964.599999999999</v>
      </c>
      <c r="E118" s="7">
        <v>6</v>
      </c>
      <c r="F118" s="75">
        <v>3494.1</v>
      </c>
    </row>
    <row r="119" spans="1:6" ht="12" customHeight="1" x14ac:dyDescent="0.25">
      <c r="A119" s="15">
        <v>114</v>
      </c>
      <c r="B119" s="46">
        <v>115</v>
      </c>
      <c r="C119" s="16" t="s">
        <v>294</v>
      </c>
      <c r="D119" s="7">
        <v>54461</v>
      </c>
      <c r="E119" s="7">
        <v>20</v>
      </c>
      <c r="F119" s="75">
        <v>2723.05</v>
      </c>
    </row>
    <row r="120" spans="1:6" ht="12" customHeight="1" x14ac:dyDescent="0.25">
      <c r="A120" s="15">
        <v>115</v>
      </c>
      <c r="B120" s="46">
        <v>116</v>
      </c>
      <c r="C120" s="16" t="s">
        <v>295</v>
      </c>
      <c r="D120" s="7">
        <v>114099.35</v>
      </c>
      <c r="E120" s="7">
        <v>22</v>
      </c>
      <c r="F120" s="75">
        <v>5186.3340909090912</v>
      </c>
    </row>
    <row r="121" spans="1:6" ht="12" customHeight="1" x14ac:dyDescent="0.25">
      <c r="A121" s="15">
        <v>116</v>
      </c>
      <c r="B121" s="46">
        <v>117</v>
      </c>
      <c r="C121" s="16" t="s">
        <v>296</v>
      </c>
      <c r="D121" s="7">
        <v>17429</v>
      </c>
      <c r="E121" s="7">
        <v>2</v>
      </c>
      <c r="F121" s="75">
        <v>8714.5</v>
      </c>
    </row>
    <row r="122" spans="1:6" ht="12" customHeight="1" x14ac:dyDescent="0.25">
      <c r="A122" s="15">
        <v>117</v>
      </c>
      <c r="B122" s="46">
        <v>118</v>
      </c>
      <c r="C122" s="16" t="s">
        <v>297</v>
      </c>
      <c r="D122" s="7">
        <v>21558</v>
      </c>
      <c r="E122" s="7">
        <v>10</v>
      </c>
      <c r="F122" s="75">
        <v>2155.8000000000002</v>
      </c>
    </row>
    <row r="123" spans="1:6" ht="12" customHeight="1" x14ac:dyDescent="0.25">
      <c r="A123" s="15">
        <v>118</v>
      </c>
      <c r="B123" s="46">
        <v>119</v>
      </c>
      <c r="C123" s="16" t="s">
        <v>298</v>
      </c>
      <c r="D123" s="7">
        <v>21929</v>
      </c>
      <c r="E123" s="7">
        <v>7</v>
      </c>
      <c r="F123" s="75">
        <v>3132.7142857142858</v>
      </c>
    </row>
    <row r="124" spans="1:6" ht="12" customHeight="1" x14ac:dyDescent="0.25">
      <c r="A124" s="15">
        <v>119</v>
      </c>
      <c r="B124" s="46">
        <v>120</v>
      </c>
      <c r="C124" s="16" t="s">
        <v>299</v>
      </c>
      <c r="D124" s="7">
        <v>86796.05</v>
      </c>
      <c r="E124" s="7">
        <v>12</v>
      </c>
      <c r="F124" s="75">
        <v>7233.0041666666666</v>
      </c>
    </row>
    <row r="125" spans="1:6" ht="12" customHeight="1" x14ac:dyDescent="0.25">
      <c r="A125" s="15">
        <v>120</v>
      </c>
      <c r="B125" s="46">
        <v>121</v>
      </c>
      <c r="C125" s="16" t="s">
        <v>300</v>
      </c>
      <c r="D125" s="7">
        <v>291752.56</v>
      </c>
      <c r="E125" s="7">
        <v>52</v>
      </c>
      <c r="F125" s="75">
        <v>5610.626153846154</v>
      </c>
    </row>
    <row r="126" spans="1:6" ht="12" customHeight="1" x14ac:dyDescent="0.25">
      <c r="A126" s="15">
        <v>121</v>
      </c>
      <c r="B126" s="46">
        <v>122</v>
      </c>
      <c r="C126" s="16" t="s">
        <v>301</v>
      </c>
      <c r="D126" s="7">
        <v>95023.67</v>
      </c>
      <c r="E126" s="7">
        <v>24</v>
      </c>
      <c r="F126" s="75">
        <v>3959.3195833333334</v>
      </c>
    </row>
    <row r="127" spans="1:6" ht="12" customHeight="1" x14ac:dyDescent="0.25">
      <c r="A127" s="15">
        <v>122</v>
      </c>
      <c r="B127" s="46">
        <v>123</v>
      </c>
      <c r="C127" s="16" t="s">
        <v>302</v>
      </c>
      <c r="D127" s="7">
        <v>14014.5</v>
      </c>
      <c r="E127" s="7">
        <v>4</v>
      </c>
      <c r="F127" s="75">
        <v>3503.625</v>
      </c>
    </row>
    <row r="128" spans="1:6" ht="12" customHeight="1" x14ac:dyDescent="0.25">
      <c r="A128" s="15">
        <v>123</v>
      </c>
      <c r="B128" s="46">
        <v>124</v>
      </c>
      <c r="C128" s="16" t="s">
        <v>303</v>
      </c>
      <c r="D128" s="7">
        <v>51741.760000000002</v>
      </c>
      <c r="E128" s="7">
        <v>14</v>
      </c>
      <c r="F128" s="75">
        <v>3695.84</v>
      </c>
    </row>
    <row r="129" spans="1:6" ht="12" customHeight="1" x14ac:dyDescent="0.25">
      <c r="A129" s="15">
        <v>124</v>
      </c>
      <c r="B129" s="46">
        <v>125</v>
      </c>
      <c r="C129" s="16" t="s">
        <v>304</v>
      </c>
      <c r="D129" s="7">
        <v>142084.5</v>
      </c>
      <c r="E129" s="7">
        <v>32</v>
      </c>
      <c r="F129" s="75">
        <v>4440.140625</v>
      </c>
    </row>
    <row r="130" spans="1:6" ht="12" customHeight="1" x14ac:dyDescent="0.25">
      <c r="A130" s="15">
        <v>125</v>
      </c>
      <c r="B130" s="46">
        <v>126</v>
      </c>
      <c r="C130" s="16" t="s">
        <v>305</v>
      </c>
      <c r="D130" s="7">
        <v>28775.46</v>
      </c>
      <c r="E130" s="7">
        <v>13</v>
      </c>
      <c r="F130" s="75">
        <v>2213.4969230769229</v>
      </c>
    </row>
    <row r="131" spans="1:6" ht="12" customHeight="1" x14ac:dyDescent="0.25">
      <c r="A131" s="15">
        <v>126</v>
      </c>
      <c r="B131" s="46">
        <v>127</v>
      </c>
      <c r="C131" s="16" t="s">
        <v>306</v>
      </c>
      <c r="D131" s="7">
        <v>69415.009999999995</v>
      </c>
      <c r="E131" s="7">
        <v>18</v>
      </c>
      <c r="F131" s="75">
        <v>3856.3894444444441</v>
      </c>
    </row>
    <row r="132" spans="1:6" ht="12" customHeight="1" x14ac:dyDescent="0.25">
      <c r="A132" s="15">
        <v>127</v>
      </c>
      <c r="B132" s="46">
        <v>128</v>
      </c>
      <c r="C132" s="16" t="s">
        <v>307</v>
      </c>
      <c r="D132" s="7">
        <v>34150.89</v>
      </c>
      <c r="E132" s="7">
        <v>7</v>
      </c>
      <c r="F132" s="75">
        <v>4878.6985714285711</v>
      </c>
    </row>
    <row r="133" spans="1:6" ht="12" customHeight="1" x14ac:dyDescent="0.25">
      <c r="A133" s="15">
        <v>128</v>
      </c>
      <c r="B133" s="46">
        <v>129</v>
      </c>
      <c r="C133" s="16" t="s">
        <v>308</v>
      </c>
      <c r="D133" s="7">
        <v>14054.5</v>
      </c>
      <c r="E133" s="7">
        <v>6</v>
      </c>
      <c r="F133" s="75">
        <v>2342.4166666666665</v>
      </c>
    </row>
    <row r="134" spans="1:6" ht="12" customHeight="1" x14ac:dyDescent="0.25">
      <c r="A134" s="15">
        <v>129</v>
      </c>
      <c r="B134" s="46">
        <v>130</v>
      </c>
      <c r="C134" s="16" t="s">
        <v>309</v>
      </c>
      <c r="D134" s="7">
        <v>47604.25</v>
      </c>
      <c r="E134" s="7">
        <v>20</v>
      </c>
      <c r="F134" s="75">
        <v>2380.2125000000001</v>
      </c>
    </row>
    <row r="135" spans="1:6" ht="12" customHeight="1" x14ac:dyDescent="0.25">
      <c r="A135" s="15">
        <v>130</v>
      </c>
      <c r="B135" s="46">
        <v>131</v>
      </c>
      <c r="C135" s="16" t="s">
        <v>310</v>
      </c>
      <c r="D135" s="7">
        <v>44850</v>
      </c>
      <c r="E135" s="7">
        <v>14</v>
      </c>
      <c r="F135" s="75">
        <v>3203.5714285714284</v>
      </c>
    </row>
    <row r="136" spans="1:6" ht="12" customHeight="1" x14ac:dyDescent="0.25">
      <c r="A136" s="15">
        <v>131</v>
      </c>
      <c r="B136" s="46">
        <v>132</v>
      </c>
      <c r="C136" s="16" t="s">
        <v>311</v>
      </c>
      <c r="D136" s="7">
        <v>14423.12</v>
      </c>
      <c r="E136" s="7">
        <v>3</v>
      </c>
      <c r="F136" s="75">
        <v>4807.7066666666669</v>
      </c>
    </row>
    <row r="137" spans="1:6" ht="12" customHeight="1" x14ac:dyDescent="0.25">
      <c r="A137" s="15">
        <v>132</v>
      </c>
      <c r="B137" s="46">
        <v>133</v>
      </c>
      <c r="C137" s="16" t="s">
        <v>312</v>
      </c>
      <c r="D137" s="7">
        <v>79844.3</v>
      </c>
      <c r="E137" s="7">
        <v>13</v>
      </c>
      <c r="F137" s="75">
        <v>6141.8692307692309</v>
      </c>
    </row>
    <row r="138" spans="1:6" ht="12" customHeight="1" x14ac:dyDescent="0.25">
      <c r="A138" s="15">
        <v>133</v>
      </c>
      <c r="B138" s="46">
        <v>134</v>
      </c>
      <c r="C138" s="16" t="s">
        <v>313</v>
      </c>
      <c r="D138" s="7">
        <v>93876.04</v>
      </c>
      <c r="E138" s="7">
        <v>32</v>
      </c>
      <c r="F138" s="75">
        <v>2933.6262499999998</v>
      </c>
    </row>
    <row r="139" spans="1:6" ht="12" customHeight="1" x14ac:dyDescent="0.25">
      <c r="A139" s="15">
        <v>134</v>
      </c>
      <c r="B139" s="46">
        <v>135</v>
      </c>
      <c r="C139" s="16" t="s">
        <v>314</v>
      </c>
      <c r="D139" s="7">
        <v>416429</v>
      </c>
      <c r="E139" s="7">
        <v>104</v>
      </c>
      <c r="F139" s="75">
        <v>4004.125</v>
      </c>
    </row>
    <row r="140" spans="1:6" ht="12" customHeight="1" x14ac:dyDescent="0.25">
      <c r="A140" s="15">
        <v>135</v>
      </c>
      <c r="B140" s="46">
        <v>136</v>
      </c>
      <c r="C140" s="16" t="s">
        <v>315</v>
      </c>
      <c r="D140" s="7">
        <v>81504.2</v>
      </c>
      <c r="E140" s="7">
        <v>26</v>
      </c>
      <c r="F140" s="75">
        <v>3134.7769230769231</v>
      </c>
    </row>
    <row r="141" spans="1:6" ht="12" customHeight="1" x14ac:dyDescent="0.25">
      <c r="A141" s="15">
        <v>136</v>
      </c>
      <c r="B141" s="46">
        <v>137</v>
      </c>
      <c r="C141" s="16" t="s">
        <v>316</v>
      </c>
      <c r="D141" s="7">
        <v>35155.019999999997</v>
      </c>
      <c r="E141" s="7">
        <v>7</v>
      </c>
      <c r="F141" s="75">
        <v>5022.1457142857134</v>
      </c>
    </row>
    <row r="142" spans="1:6" ht="12" customHeight="1" x14ac:dyDescent="0.25">
      <c r="A142" s="15">
        <v>137</v>
      </c>
      <c r="B142" s="46">
        <v>138</v>
      </c>
      <c r="C142" s="16" t="s">
        <v>317</v>
      </c>
      <c r="D142" s="7">
        <v>4866.38</v>
      </c>
      <c r="E142" s="7">
        <v>3</v>
      </c>
      <c r="F142" s="75">
        <v>1622.1266666666668</v>
      </c>
    </row>
    <row r="143" spans="1:6" ht="12" customHeight="1" x14ac:dyDescent="0.25">
      <c r="A143" s="15">
        <v>138</v>
      </c>
      <c r="B143" s="46">
        <v>139</v>
      </c>
      <c r="C143" s="16" t="s">
        <v>318</v>
      </c>
      <c r="D143" s="7">
        <v>58139.35</v>
      </c>
      <c r="E143" s="7">
        <v>22</v>
      </c>
      <c r="F143" s="75">
        <v>2642.6977272727272</v>
      </c>
    </row>
    <row r="144" spans="1:6" ht="12" customHeight="1" x14ac:dyDescent="0.25">
      <c r="A144" s="15">
        <v>139</v>
      </c>
      <c r="B144" s="46">
        <v>140</v>
      </c>
      <c r="C144" s="16" t="s">
        <v>319</v>
      </c>
      <c r="D144" s="7">
        <v>46500</v>
      </c>
      <c r="E144" s="7">
        <v>8</v>
      </c>
      <c r="F144" s="75">
        <v>5812.5</v>
      </c>
    </row>
    <row r="145" spans="1:6" ht="12" customHeight="1" x14ac:dyDescent="0.25">
      <c r="A145" s="15">
        <v>140</v>
      </c>
      <c r="B145" s="46">
        <v>141</v>
      </c>
      <c r="C145" s="16" t="s">
        <v>320</v>
      </c>
      <c r="D145" s="7">
        <v>13334.98</v>
      </c>
      <c r="E145" s="7">
        <v>5</v>
      </c>
      <c r="F145" s="75">
        <v>2666.9960000000001</v>
      </c>
    </row>
    <row r="146" spans="1:6" ht="12" customHeight="1" x14ac:dyDescent="0.25">
      <c r="A146" s="15">
        <v>141</v>
      </c>
      <c r="B146" s="46">
        <v>142</v>
      </c>
      <c r="C146" s="16" t="s">
        <v>321</v>
      </c>
      <c r="D146" s="7">
        <v>134582.15</v>
      </c>
      <c r="E146" s="7">
        <v>12</v>
      </c>
      <c r="F146" s="75">
        <v>11215.179166666667</v>
      </c>
    </row>
    <row r="147" spans="1:6" ht="12" customHeight="1" x14ac:dyDescent="0.25">
      <c r="A147" s="15">
        <v>142</v>
      </c>
      <c r="B147" s="46">
        <v>143</v>
      </c>
      <c r="C147" s="16" t="s">
        <v>322</v>
      </c>
      <c r="D147" s="7">
        <v>45729.48</v>
      </c>
      <c r="E147" s="7">
        <v>7</v>
      </c>
      <c r="F147" s="75">
        <v>6532.7828571428572</v>
      </c>
    </row>
    <row r="148" spans="1:6" ht="12" customHeight="1" x14ac:dyDescent="0.25">
      <c r="A148" s="15">
        <v>143</v>
      </c>
      <c r="B148" s="46">
        <v>144</v>
      </c>
      <c r="C148" s="16" t="s">
        <v>323</v>
      </c>
      <c r="D148" s="7">
        <v>5704</v>
      </c>
      <c r="E148" s="7">
        <v>3</v>
      </c>
      <c r="F148" s="75">
        <v>1901.3333333333333</v>
      </c>
    </row>
    <row r="149" spans="1:6" ht="12" customHeight="1" x14ac:dyDescent="0.25">
      <c r="A149" s="15">
        <v>144</v>
      </c>
      <c r="B149" s="46">
        <v>145</v>
      </c>
      <c r="C149" s="16" t="s">
        <v>324</v>
      </c>
      <c r="D149" s="7">
        <v>107525.6</v>
      </c>
      <c r="E149" s="7">
        <v>23</v>
      </c>
      <c r="F149" s="75">
        <v>4675.0260869565218</v>
      </c>
    </row>
    <row r="150" spans="1:6" ht="12" customHeight="1" x14ac:dyDescent="0.25">
      <c r="A150" s="15">
        <v>145</v>
      </c>
      <c r="B150" s="46">
        <v>147</v>
      </c>
      <c r="C150" s="16" t="s">
        <v>326</v>
      </c>
      <c r="D150" s="7">
        <v>4000</v>
      </c>
      <c r="E150" s="7">
        <v>1</v>
      </c>
      <c r="F150" s="75">
        <v>4000</v>
      </c>
    </row>
    <row r="151" spans="1:6" ht="12" customHeight="1" x14ac:dyDescent="0.25">
      <c r="A151" s="15">
        <v>146</v>
      </c>
      <c r="B151" s="46">
        <v>148</v>
      </c>
      <c r="C151" s="16" t="s">
        <v>327</v>
      </c>
      <c r="D151" s="7">
        <v>11651</v>
      </c>
      <c r="E151" s="7">
        <v>3</v>
      </c>
      <c r="F151" s="75">
        <v>3883.6666666666665</v>
      </c>
    </row>
    <row r="152" spans="1:6" ht="12" customHeight="1" x14ac:dyDescent="0.25">
      <c r="A152" s="15">
        <v>147</v>
      </c>
      <c r="B152" s="46">
        <v>149</v>
      </c>
      <c r="C152" s="16" t="s">
        <v>328</v>
      </c>
      <c r="D152" s="7">
        <v>57362.06</v>
      </c>
      <c r="E152" s="7">
        <v>27</v>
      </c>
      <c r="F152" s="75">
        <v>2124.5207407407406</v>
      </c>
    </row>
    <row r="153" spans="1:6" ht="12" customHeight="1" x14ac:dyDescent="0.25">
      <c r="A153" s="15">
        <v>148</v>
      </c>
      <c r="B153" s="46">
        <v>150</v>
      </c>
      <c r="C153" s="16" t="s">
        <v>329</v>
      </c>
      <c r="D153" s="7">
        <v>28398</v>
      </c>
      <c r="E153" s="7">
        <v>13</v>
      </c>
      <c r="F153" s="75">
        <v>2184.4615384615386</v>
      </c>
    </row>
    <row r="154" spans="1:6" ht="12" customHeight="1" x14ac:dyDescent="0.25">
      <c r="A154" s="15">
        <v>149</v>
      </c>
      <c r="B154" s="46">
        <v>151</v>
      </c>
      <c r="C154" s="16" t="s">
        <v>330</v>
      </c>
      <c r="D154" s="7">
        <v>75043.03</v>
      </c>
      <c r="E154" s="7">
        <v>14</v>
      </c>
      <c r="F154" s="75">
        <v>5360.2164285714289</v>
      </c>
    </row>
    <row r="155" spans="1:6" ht="12" customHeight="1" x14ac:dyDescent="0.25">
      <c r="A155" s="15">
        <v>150</v>
      </c>
      <c r="B155" s="46">
        <v>152</v>
      </c>
      <c r="C155" s="16" t="s">
        <v>331</v>
      </c>
      <c r="D155" s="7">
        <v>21558.080000000002</v>
      </c>
      <c r="E155" s="7">
        <v>9</v>
      </c>
      <c r="F155" s="75">
        <v>2395.3422222222225</v>
      </c>
    </row>
    <row r="156" spans="1:6" ht="12" customHeight="1" x14ac:dyDescent="0.25">
      <c r="A156" s="15">
        <v>151</v>
      </c>
      <c r="B156" s="46">
        <v>153</v>
      </c>
      <c r="C156" s="16" t="s">
        <v>332</v>
      </c>
      <c r="D156" s="7">
        <v>55154.21</v>
      </c>
      <c r="E156" s="7">
        <v>10</v>
      </c>
      <c r="F156" s="75">
        <v>5515.4210000000003</v>
      </c>
    </row>
    <row r="157" spans="1:6" ht="12" customHeight="1" x14ac:dyDescent="0.25">
      <c r="A157" s="15">
        <v>152</v>
      </c>
      <c r="B157" s="46">
        <v>154</v>
      </c>
      <c r="C157" s="16" t="s">
        <v>333</v>
      </c>
      <c r="D157" s="7">
        <v>27071.26</v>
      </c>
      <c r="E157" s="7">
        <v>13</v>
      </c>
      <c r="F157" s="75">
        <v>2082.4046153846152</v>
      </c>
    </row>
    <row r="158" spans="1:6" ht="12" customHeight="1" x14ac:dyDescent="0.25">
      <c r="A158" s="15">
        <v>153</v>
      </c>
      <c r="B158" s="46">
        <v>155</v>
      </c>
      <c r="C158" s="16" t="s">
        <v>334</v>
      </c>
      <c r="D158" s="7">
        <v>179735</v>
      </c>
      <c r="E158" s="7">
        <v>36</v>
      </c>
      <c r="F158" s="75">
        <v>4992.6388888888887</v>
      </c>
    </row>
    <row r="159" spans="1:6" ht="12" customHeight="1" x14ac:dyDescent="0.25">
      <c r="A159" s="15">
        <v>154</v>
      </c>
      <c r="B159" s="46">
        <v>156</v>
      </c>
      <c r="C159" s="16" t="s">
        <v>335</v>
      </c>
      <c r="D159" s="7">
        <v>241207.07</v>
      </c>
      <c r="E159" s="7">
        <v>19</v>
      </c>
      <c r="F159" s="75">
        <v>12695.108947368421</v>
      </c>
    </row>
    <row r="160" spans="1:6" ht="12" customHeight="1" x14ac:dyDescent="0.25">
      <c r="A160" s="15">
        <v>155</v>
      </c>
      <c r="B160" s="46">
        <v>157</v>
      </c>
      <c r="C160" s="16" t="s">
        <v>336</v>
      </c>
      <c r="D160" s="7">
        <v>14850</v>
      </c>
      <c r="E160" s="7">
        <v>5</v>
      </c>
      <c r="F160" s="75">
        <v>2970</v>
      </c>
    </row>
    <row r="161" spans="1:6" ht="12" customHeight="1" x14ac:dyDescent="0.25">
      <c r="A161" s="15">
        <v>156</v>
      </c>
      <c r="B161" s="46">
        <v>158</v>
      </c>
      <c r="C161" s="16" t="s">
        <v>337</v>
      </c>
      <c r="D161" s="7">
        <v>189416.9</v>
      </c>
      <c r="E161" s="7">
        <v>17</v>
      </c>
      <c r="F161" s="75">
        <v>11142.170588235294</v>
      </c>
    </row>
    <row r="162" spans="1:6" ht="12" customHeight="1" x14ac:dyDescent="0.25">
      <c r="A162" s="15">
        <v>157</v>
      </c>
      <c r="B162" s="46">
        <v>159</v>
      </c>
      <c r="C162" s="16" t="s">
        <v>338</v>
      </c>
      <c r="D162" s="7">
        <v>24930.95</v>
      </c>
      <c r="E162" s="7">
        <v>11</v>
      </c>
      <c r="F162" s="75">
        <v>2266.4500000000003</v>
      </c>
    </row>
    <row r="163" spans="1:6" ht="12" customHeight="1" x14ac:dyDescent="0.25">
      <c r="A163" s="15">
        <v>158</v>
      </c>
      <c r="B163" s="46">
        <v>160</v>
      </c>
      <c r="C163" s="16" t="s">
        <v>339</v>
      </c>
      <c r="D163" s="7">
        <v>8817.56</v>
      </c>
      <c r="E163" s="7">
        <v>5</v>
      </c>
      <c r="F163" s="75">
        <v>1763.5119999999999</v>
      </c>
    </row>
    <row r="164" spans="1:6" ht="12" customHeight="1" x14ac:dyDescent="0.25">
      <c r="A164" s="15">
        <v>159</v>
      </c>
      <c r="B164" s="46">
        <v>161</v>
      </c>
      <c r="C164" s="16" t="s">
        <v>340</v>
      </c>
      <c r="D164" s="7">
        <v>44758.64</v>
      </c>
      <c r="E164" s="7">
        <v>16</v>
      </c>
      <c r="F164" s="75">
        <v>2797.415</v>
      </c>
    </row>
    <row r="165" spans="1:6" ht="12" customHeight="1" x14ac:dyDescent="0.25">
      <c r="A165" s="15">
        <v>160</v>
      </c>
      <c r="B165" s="46">
        <v>162</v>
      </c>
      <c r="C165" s="16" t="s">
        <v>341</v>
      </c>
      <c r="D165" s="7">
        <v>88978.48</v>
      </c>
      <c r="E165" s="7">
        <v>25</v>
      </c>
      <c r="F165" s="75">
        <v>3559.1391999999996</v>
      </c>
    </row>
    <row r="166" spans="1:6" ht="12" customHeight="1" x14ac:dyDescent="0.25">
      <c r="A166" s="15">
        <v>161</v>
      </c>
      <c r="B166" s="46">
        <v>163</v>
      </c>
      <c r="C166" s="16" t="s">
        <v>342</v>
      </c>
      <c r="D166" s="7">
        <v>74523</v>
      </c>
      <c r="E166" s="7">
        <v>7</v>
      </c>
      <c r="F166" s="75">
        <v>10646.142857142857</v>
      </c>
    </row>
    <row r="167" spans="1:6" ht="12" customHeight="1" x14ac:dyDescent="0.25">
      <c r="A167" s="15">
        <v>162</v>
      </c>
      <c r="B167" s="46">
        <v>164</v>
      </c>
      <c r="C167" s="16" t="s">
        <v>343</v>
      </c>
      <c r="D167" s="7">
        <v>16614.25</v>
      </c>
      <c r="E167" s="7">
        <v>3</v>
      </c>
      <c r="F167" s="75">
        <v>5538.083333333333</v>
      </c>
    </row>
    <row r="168" spans="1:6" ht="12" customHeight="1" x14ac:dyDescent="0.25">
      <c r="A168" s="15">
        <v>163</v>
      </c>
      <c r="B168" s="46">
        <v>165</v>
      </c>
      <c r="C168" s="16" t="s">
        <v>344</v>
      </c>
      <c r="D168" s="7">
        <v>70954.98</v>
      </c>
      <c r="E168" s="7">
        <v>13</v>
      </c>
      <c r="F168" s="75">
        <v>5458.0753846153839</v>
      </c>
    </row>
    <row r="169" spans="1:6" ht="12" customHeight="1" x14ac:dyDescent="0.25">
      <c r="A169" s="15">
        <v>164</v>
      </c>
      <c r="B169" s="46">
        <v>166</v>
      </c>
      <c r="C169" s="16" t="s">
        <v>345</v>
      </c>
      <c r="D169" s="7">
        <v>33645</v>
      </c>
      <c r="E169" s="7">
        <v>6</v>
      </c>
      <c r="F169" s="75">
        <v>5607.5</v>
      </c>
    </row>
    <row r="170" spans="1:6" ht="12" customHeight="1" x14ac:dyDescent="0.25">
      <c r="A170" s="15">
        <v>165</v>
      </c>
      <c r="B170" s="46">
        <v>167</v>
      </c>
      <c r="C170" s="16" t="s">
        <v>346</v>
      </c>
      <c r="D170" s="7">
        <v>27000</v>
      </c>
      <c r="E170" s="7">
        <v>9</v>
      </c>
      <c r="F170" s="75">
        <v>3000</v>
      </c>
    </row>
    <row r="171" spans="1:6" ht="12" customHeight="1" x14ac:dyDescent="0.25">
      <c r="A171" s="15">
        <v>166</v>
      </c>
      <c r="B171" s="46">
        <v>168</v>
      </c>
      <c r="C171" s="16" t="s">
        <v>137</v>
      </c>
      <c r="D171" s="7">
        <v>968753.66</v>
      </c>
      <c r="E171" s="7">
        <v>257</v>
      </c>
      <c r="F171" s="75">
        <v>3769.4694941634243</v>
      </c>
    </row>
    <row r="172" spans="1:6" ht="12" customHeight="1" x14ac:dyDescent="0.25">
      <c r="A172" s="15">
        <v>167</v>
      </c>
      <c r="B172" s="46">
        <v>169</v>
      </c>
      <c r="C172" s="16" t="s">
        <v>347</v>
      </c>
      <c r="D172" s="7">
        <v>81862</v>
      </c>
      <c r="E172" s="7">
        <v>20</v>
      </c>
      <c r="F172" s="75">
        <v>4093.1</v>
      </c>
    </row>
    <row r="173" spans="1:6" ht="12" customHeight="1" x14ac:dyDescent="0.25">
      <c r="A173" s="15">
        <v>168</v>
      </c>
      <c r="B173" s="46">
        <v>170</v>
      </c>
      <c r="C173" s="16" t="s">
        <v>348</v>
      </c>
      <c r="D173" s="7">
        <v>9668.0499999999993</v>
      </c>
      <c r="E173" s="7">
        <v>5</v>
      </c>
      <c r="F173" s="75">
        <v>1933.61</v>
      </c>
    </row>
    <row r="174" spans="1:6" ht="12" customHeight="1" x14ac:dyDescent="0.25">
      <c r="A174" s="15">
        <v>169</v>
      </c>
      <c r="B174" s="46">
        <v>171</v>
      </c>
      <c r="C174" s="16" t="s">
        <v>349</v>
      </c>
      <c r="D174" s="7">
        <v>104484</v>
      </c>
      <c r="E174" s="7">
        <v>54</v>
      </c>
      <c r="F174" s="75">
        <v>1934.8888888888889</v>
      </c>
    </row>
    <row r="175" spans="1:6" ht="12" customHeight="1" x14ac:dyDescent="0.25">
      <c r="A175" s="15">
        <v>170</v>
      </c>
      <c r="B175" s="46">
        <v>172</v>
      </c>
      <c r="C175" s="16" t="s">
        <v>350</v>
      </c>
      <c r="D175" s="7">
        <v>59168.800000000003</v>
      </c>
      <c r="E175" s="7">
        <v>13</v>
      </c>
      <c r="F175" s="75">
        <v>4551.4461538461537</v>
      </c>
    </row>
    <row r="176" spans="1:6" ht="12" customHeight="1" x14ac:dyDescent="0.25">
      <c r="A176" s="15">
        <v>171</v>
      </c>
      <c r="B176" s="46">
        <v>173</v>
      </c>
      <c r="C176" s="16" t="s">
        <v>351</v>
      </c>
      <c r="D176" s="7">
        <v>13275.1</v>
      </c>
      <c r="E176" s="7">
        <v>5</v>
      </c>
      <c r="F176" s="75">
        <v>2655.02</v>
      </c>
    </row>
    <row r="177" spans="1:6" ht="12" customHeight="1" x14ac:dyDescent="0.25">
      <c r="A177" s="15">
        <v>172</v>
      </c>
      <c r="B177" s="46">
        <v>174</v>
      </c>
      <c r="C177" s="16" t="s">
        <v>352</v>
      </c>
      <c r="D177" s="7">
        <v>9686</v>
      </c>
      <c r="E177" s="7">
        <v>3</v>
      </c>
      <c r="F177" s="75">
        <v>3228.6666666666665</v>
      </c>
    </row>
    <row r="178" spans="1:6" ht="12" customHeight="1" x14ac:dyDescent="0.25">
      <c r="A178" s="15">
        <v>173</v>
      </c>
      <c r="B178" s="46">
        <v>175</v>
      </c>
      <c r="C178" s="16" t="s">
        <v>353</v>
      </c>
      <c r="D178" s="7">
        <v>48898</v>
      </c>
      <c r="E178" s="7">
        <v>19</v>
      </c>
      <c r="F178" s="75">
        <v>2573.5789473684213</v>
      </c>
    </row>
    <row r="179" spans="1:6" ht="12" customHeight="1" x14ac:dyDescent="0.25">
      <c r="A179" s="15">
        <v>174</v>
      </c>
      <c r="B179" s="46">
        <v>176</v>
      </c>
      <c r="C179" s="16" t="s">
        <v>354</v>
      </c>
      <c r="D179" s="7">
        <v>29875.51</v>
      </c>
      <c r="E179" s="7">
        <v>12</v>
      </c>
      <c r="F179" s="75">
        <v>2489.625833333333</v>
      </c>
    </row>
    <row r="180" spans="1:6" ht="12" customHeight="1" x14ac:dyDescent="0.25">
      <c r="A180" s="15">
        <v>175</v>
      </c>
      <c r="B180" s="46">
        <v>177</v>
      </c>
      <c r="C180" s="16" t="s">
        <v>355</v>
      </c>
      <c r="D180" s="7">
        <v>95210.09</v>
      </c>
      <c r="E180" s="7">
        <v>19</v>
      </c>
      <c r="F180" s="75">
        <v>5011.0573684210522</v>
      </c>
    </row>
    <row r="181" spans="1:6" ht="12" customHeight="1" x14ac:dyDescent="0.25">
      <c r="A181" s="15">
        <v>176</v>
      </c>
      <c r="B181" s="46">
        <v>178</v>
      </c>
      <c r="C181" s="16" t="s">
        <v>356</v>
      </c>
      <c r="D181" s="7">
        <v>94491.78</v>
      </c>
      <c r="E181" s="7">
        <v>4</v>
      </c>
      <c r="F181" s="75">
        <v>23622.945</v>
      </c>
    </row>
    <row r="182" spans="1:6" ht="12" customHeight="1" x14ac:dyDescent="0.25">
      <c r="A182" s="15">
        <v>177</v>
      </c>
      <c r="B182" s="46">
        <v>179</v>
      </c>
      <c r="C182" s="16" t="s">
        <v>357</v>
      </c>
      <c r="D182" s="7">
        <v>32789.49</v>
      </c>
      <c r="E182" s="7">
        <v>12</v>
      </c>
      <c r="F182" s="75">
        <v>2732.4575</v>
      </c>
    </row>
    <row r="183" spans="1:6" ht="12" customHeight="1" x14ac:dyDescent="0.25">
      <c r="A183" s="15">
        <v>178</v>
      </c>
      <c r="B183" s="46">
        <v>180</v>
      </c>
      <c r="C183" s="16" t="s">
        <v>358</v>
      </c>
      <c r="D183" s="7">
        <v>21989.75</v>
      </c>
      <c r="E183" s="7">
        <v>8</v>
      </c>
      <c r="F183" s="75">
        <v>2748.71875</v>
      </c>
    </row>
    <row r="184" spans="1:6" ht="12" customHeight="1" x14ac:dyDescent="0.25">
      <c r="A184" s="15">
        <v>179</v>
      </c>
      <c r="B184" s="46">
        <v>181</v>
      </c>
      <c r="C184" s="16" t="s">
        <v>359</v>
      </c>
      <c r="D184" s="7">
        <v>8000</v>
      </c>
      <c r="E184" s="7">
        <v>4</v>
      </c>
      <c r="F184" s="75">
        <v>2000</v>
      </c>
    </row>
    <row r="185" spans="1:6" ht="12" customHeight="1" x14ac:dyDescent="0.25">
      <c r="A185" s="15">
        <v>180</v>
      </c>
      <c r="B185" s="46">
        <v>182</v>
      </c>
      <c r="C185" s="16" t="s">
        <v>360</v>
      </c>
      <c r="D185" s="7">
        <v>33344</v>
      </c>
      <c r="E185" s="7">
        <v>14</v>
      </c>
      <c r="F185" s="75">
        <v>2381.7142857142858</v>
      </c>
    </row>
    <row r="186" spans="1:6" ht="12" customHeight="1" x14ac:dyDescent="0.25">
      <c r="A186" s="15">
        <v>181</v>
      </c>
      <c r="B186" s="46">
        <v>183</v>
      </c>
      <c r="C186" s="16" t="s">
        <v>361</v>
      </c>
      <c r="D186" s="7">
        <v>17793.82</v>
      </c>
      <c r="E186" s="7">
        <v>10</v>
      </c>
      <c r="F186" s="75">
        <v>1779.3820000000001</v>
      </c>
    </row>
    <row r="187" spans="1:6" ht="12" customHeight="1" x14ac:dyDescent="0.25">
      <c r="A187" s="15">
        <v>182</v>
      </c>
      <c r="B187" s="46">
        <v>184</v>
      </c>
      <c r="C187" s="16" t="s">
        <v>362</v>
      </c>
      <c r="D187" s="7">
        <v>13500</v>
      </c>
      <c r="E187" s="7">
        <v>4</v>
      </c>
      <c r="F187" s="75">
        <v>3375</v>
      </c>
    </row>
    <row r="188" spans="1:6" ht="12" customHeight="1" x14ac:dyDescent="0.25">
      <c r="A188" s="15">
        <v>183</v>
      </c>
      <c r="B188" s="46">
        <v>185</v>
      </c>
      <c r="C188" s="16" t="s">
        <v>363</v>
      </c>
      <c r="D188" s="7">
        <v>15157.35</v>
      </c>
      <c r="E188" s="7">
        <v>8</v>
      </c>
      <c r="F188" s="75">
        <v>1894.66875</v>
      </c>
    </row>
    <row r="189" spans="1:6" ht="12" customHeight="1" x14ac:dyDescent="0.25">
      <c r="A189" s="15">
        <v>184</v>
      </c>
      <c r="B189" s="46">
        <v>186</v>
      </c>
      <c r="C189" s="16" t="s">
        <v>364</v>
      </c>
      <c r="D189" s="7">
        <v>53891</v>
      </c>
      <c r="E189" s="7">
        <v>17</v>
      </c>
      <c r="F189" s="75">
        <v>3170.0588235294117</v>
      </c>
    </row>
    <row r="190" spans="1:6" ht="12" customHeight="1" x14ac:dyDescent="0.25">
      <c r="A190" s="15">
        <v>185</v>
      </c>
      <c r="B190" s="46">
        <v>187</v>
      </c>
      <c r="C190" s="16" t="s">
        <v>365</v>
      </c>
      <c r="D190" s="7">
        <v>32436.6</v>
      </c>
      <c r="E190" s="7">
        <v>10</v>
      </c>
      <c r="F190" s="75">
        <v>3243.66</v>
      </c>
    </row>
    <row r="191" spans="1:6" ht="12" customHeight="1" x14ac:dyDescent="0.25">
      <c r="A191" s="15">
        <v>186</v>
      </c>
      <c r="B191" s="46">
        <v>188</v>
      </c>
      <c r="C191" s="16" t="s">
        <v>366</v>
      </c>
      <c r="D191" s="7">
        <v>28717.200000000001</v>
      </c>
      <c r="E191" s="7">
        <v>7</v>
      </c>
      <c r="F191" s="75">
        <v>4102.4571428571426</v>
      </c>
    </row>
    <row r="192" spans="1:6" ht="12" customHeight="1" x14ac:dyDescent="0.25">
      <c r="A192" s="15">
        <v>187</v>
      </c>
      <c r="B192" s="46">
        <v>189</v>
      </c>
      <c r="C192" s="16" t="s">
        <v>367</v>
      </c>
      <c r="D192" s="7">
        <v>30883.5</v>
      </c>
      <c r="E192" s="7">
        <v>8</v>
      </c>
      <c r="F192" s="75">
        <v>3860.4375</v>
      </c>
    </row>
    <row r="193" spans="1:6" ht="12" customHeight="1" x14ac:dyDescent="0.25">
      <c r="A193" s="15">
        <v>188</v>
      </c>
      <c r="B193" s="46">
        <v>190</v>
      </c>
      <c r="C193" s="16" t="s">
        <v>368</v>
      </c>
      <c r="D193" s="7">
        <v>18989.400000000001</v>
      </c>
      <c r="E193" s="7">
        <v>3</v>
      </c>
      <c r="F193" s="75">
        <v>6329.8</v>
      </c>
    </row>
    <row r="194" spans="1:6" ht="12" customHeight="1" x14ac:dyDescent="0.25">
      <c r="A194" s="15">
        <v>189</v>
      </c>
      <c r="B194" s="46">
        <v>191</v>
      </c>
      <c r="C194" s="16" t="s">
        <v>369</v>
      </c>
      <c r="D194" s="7">
        <v>39982.800000000003</v>
      </c>
      <c r="E194" s="7">
        <v>17</v>
      </c>
      <c r="F194" s="75">
        <v>2351.9294117647059</v>
      </c>
    </row>
    <row r="195" spans="1:6" ht="12" customHeight="1" x14ac:dyDescent="0.25">
      <c r="A195" s="15">
        <v>190</v>
      </c>
      <c r="B195" s="46">
        <v>192</v>
      </c>
      <c r="C195" s="16" t="s">
        <v>370</v>
      </c>
      <c r="D195" s="7">
        <v>11933.44</v>
      </c>
      <c r="E195" s="7">
        <v>4</v>
      </c>
      <c r="F195" s="75">
        <v>2983.36</v>
      </c>
    </row>
    <row r="196" spans="1:6" ht="12" customHeight="1" x14ac:dyDescent="0.25">
      <c r="A196" s="15">
        <v>191</v>
      </c>
      <c r="B196" s="46">
        <v>193</v>
      </c>
      <c r="C196" s="16" t="s">
        <v>371</v>
      </c>
      <c r="D196" s="7">
        <v>30818</v>
      </c>
      <c r="E196" s="7">
        <v>8</v>
      </c>
      <c r="F196" s="75">
        <v>3852.25</v>
      </c>
    </row>
    <row r="197" spans="1:6" ht="12" customHeight="1" x14ac:dyDescent="0.25">
      <c r="A197" s="15">
        <v>192</v>
      </c>
      <c r="B197" s="46">
        <v>194</v>
      </c>
      <c r="C197" s="16" t="s">
        <v>372</v>
      </c>
      <c r="D197" s="7">
        <v>85297.78</v>
      </c>
      <c r="E197" s="7">
        <v>22</v>
      </c>
      <c r="F197" s="75">
        <v>3877.1718181818183</v>
      </c>
    </row>
    <row r="198" spans="1:6" ht="12" customHeight="1" x14ac:dyDescent="0.25">
      <c r="A198" s="15">
        <v>193</v>
      </c>
      <c r="B198" s="46">
        <v>195</v>
      </c>
      <c r="C198" s="16" t="s">
        <v>373</v>
      </c>
      <c r="D198" s="7">
        <v>55108</v>
      </c>
      <c r="E198" s="7">
        <v>11</v>
      </c>
      <c r="F198" s="75">
        <v>5009.818181818182</v>
      </c>
    </row>
    <row r="199" spans="1:6" ht="12" customHeight="1" x14ac:dyDescent="0.25">
      <c r="A199" s="15">
        <v>194</v>
      </c>
      <c r="B199" s="46">
        <v>196</v>
      </c>
      <c r="C199" s="16" t="s">
        <v>374</v>
      </c>
      <c r="D199" s="7">
        <v>36177.5</v>
      </c>
      <c r="E199" s="7">
        <v>8</v>
      </c>
      <c r="F199" s="75">
        <v>4522.1875</v>
      </c>
    </row>
    <row r="200" spans="1:6" ht="12" customHeight="1" x14ac:dyDescent="0.25">
      <c r="A200" s="15">
        <v>195</v>
      </c>
      <c r="B200" s="46">
        <v>197</v>
      </c>
      <c r="C200" s="16" t="s">
        <v>375</v>
      </c>
      <c r="D200" s="7">
        <v>32055</v>
      </c>
      <c r="E200" s="7">
        <v>8</v>
      </c>
      <c r="F200" s="75">
        <v>4006.875</v>
      </c>
    </row>
    <row r="201" spans="1:6" ht="12" customHeight="1" x14ac:dyDescent="0.25">
      <c r="A201" s="15">
        <v>196</v>
      </c>
      <c r="B201" s="46">
        <v>198</v>
      </c>
      <c r="C201" s="16" t="s">
        <v>376</v>
      </c>
      <c r="D201" s="7">
        <v>84370</v>
      </c>
      <c r="E201" s="7">
        <v>26</v>
      </c>
      <c r="F201" s="75">
        <v>3245</v>
      </c>
    </row>
    <row r="202" spans="1:6" ht="12" customHeight="1" x14ac:dyDescent="0.25">
      <c r="A202" s="15">
        <v>197</v>
      </c>
      <c r="B202" s="46">
        <v>199</v>
      </c>
      <c r="C202" s="16" t="s">
        <v>377</v>
      </c>
      <c r="D202" s="7">
        <v>3000</v>
      </c>
      <c r="E202" s="7">
        <v>2</v>
      </c>
      <c r="F202" s="75">
        <v>1500</v>
      </c>
    </row>
    <row r="203" spans="1:6" ht="12" customHeight="1" x14ac:dyDescent="0.25">
      <c r="A203" s="15">
        <v>198</v>
      </c>
      <c r="B203" s="46">
        <v>200</v>
      </c>
      <c r="C203" s="16" t="s">
        <v>378</v>
      </c>
      <c r="D203" s="7">
        <v>86708.83</v>
      </c>
      <c r="E203" s="7">
        <v>15</v>
      </c>
      <c r="F203" s="75">
        <v>5780.5886666666665</v>
      </c>
    </row>
    <row r="204" spans="1:6" ht="12" customHeight="1" x14ac:dyDescent="0.25">
      <c r="A204" s="15">
        <v>199</v>
      </c>
      <c r="B204" s="46">
        <v>201</v>
      </c>
      <c r="C204" s="16" t="s">
        <v>379</v>
      </c>
      <c r="D204" s="7">
        <v>19587</v>
      </c>
      <c r="E204" s="7">
        <v>4</v>
      </c>
      <c r="F204" s="75">
        <v>4896.75</v>
      </c>
    </row>
    <row r="205" spans="1:6" ht="12" customHeight="1" x14ac:dyDescent="0.25">
      <c r="A205" s="15">
        <v>200</v>
      </c>
      <c r="B205" s="46">
        <v>202</v>
      </c>
      <c r="C205" s="16" t="s">
        <v>380</v>
      </c>
      <c r="D205" s="7">
        <v>118232</v>
      </c>
      <c r="E205" s="7">
        <v>24</v>
      </c>
      <c r="F205" s="75">
        <v>4926.333333333333</v>
      </c>
    </row>
    <row r="206" spans="1:6" ht="12" customHeight="1" x14ac:dyDescent="0.25">
      <c r="A206" s="15">
        <v>201</v>
      </c>
      <c r="B206" s="46">
        <v>203</v>
      </c>
      <c r="C206" s="16" t="s">
        <v>381</v>
      </c>
      <c r="D206" s="7">
        <v>97311</v>
      </c>
      <c r="E206" s="7">
        <v>19</v>
      </c>
      <c r="F206" s="75">
        <v>5121.6315789473683</v>
      </c>
    </row>
    <row r="207" spans="1:6" ht="12" customHeight="1" x14ac:dyDescent="0.25">
      <c r="A207" s="15">
        <v>202</v>
      </c>
      <c r="B207" s="46">
        <v>204</v>
      </c>
      <c r="C207" s="16" t="s">
        <v>382</v>
      </c>
      <c r="D207" s="7">
        <v>50115.99</v>
      </c>
      <c r="E207" s="7">
        <v>14</v>
      </c>
      <c r="F207" s="75">
        <v>3579.7135714285714</v>
      </c>
    </row>
    <row r="208" spans="1:6" ht="12" customHeight="1" x14ac:dyDescent="0.25">
      <c r="A208" s="15">
        <v>203</v>
      </c>
      <c r="B208" s="46">
        <v>205</v>
      </c>
      <c r="C208" s="16" t="s">
        <v>383</v>
      </c>
      <c r="D208" s="7">
        <v>12313</v>
      </c>
      <c r="E208" s="7">
        <v>5</v>
      </c>
      <c r="F208" s="75">
        <v>2462.6</v>
      </c>
    </row>
    <row r="209" spans="1:6" ht="12" customHeight="1" x14ac:dyDescent="0.25">
      <c r="A209" s="15">
        <v>204</v>
      </c>
      <c r="B209" s="46">
        <v>206</v>
      </c>
      <c r="C209" s="16" t="s">
        <v>384</v>
      </c>
      <c r="D209" s="7">
        <v>29000</v>
      </c>
      <c r="E209" s="7">
        <v>10</v>
      </c>
      <c r="F209" s="75">
        <v>2900</v>
      </c>
    </row>
    <row r="210" spans="1:6" ht="12" customHeight="1" x14ac:dyDescent="0.25">
      <c r="A210" s="15">
        <v>205</v>
      </c>
      <c r="B210" s="46">
        <v>207</v>
      </c>
      <c r="C210" s="16" t="s">
        <v>385</v>
      </c>
      <c r="D210" s="7">
        <v>95969</v>
      </c>
      <c r="E210" s="7">
        <v>34</v>
      </c>
      <c r="F210" s="75">
        <v>2822.6176470588234</v>
      </c>
    </row>
    <row r="211" spans="1:6" ht="12" customHeight="1" x14ac:dyDescent="0.25">
      <c r="A211" s="15">
        <v>206</v>
      </c>
      <c r="B211" s="46">
        <v>208</v>
      </c>
      <c r="C211" s="16" t="s">
        <v>386</v>
      </c>
      <c r="D211" s="7">
        <v>190020.43</v>
      </c>
      <c r="E211" s="7">
        <v>31</v>
      </c>
      <c r="F211" s="75">
        <v>6129.6912903225802</v>
      </c>
    </row>
    <row r="212" spans="1:6" ht="12" customHeight="1" x14ac:dyDescent="0.25">
      <c r="A212" s="15">
        <v>207</v>
      </c>
      <c r="B212" s="46">
        <v>209</v>
      </c>
      <c r="C212" s="16" t="s">
        <v>387</v>
      </c>
      <c r="D212" s="7">
        <v>81936.25</v>
      </c>
      <c r="E212" s="7">
        <v>22</v>
      </c>
      <c r="F212" s="75">
        <v>3724.375</v>
      </c>
    </row>
    <row r="213" spans="1:6" ht="12" customHeight="1" x14ac:dyDescent="0.25">
      <c r="A213" s="15">
        <v>208</v>
      </c>
      <c r="B213" s="46">
        <v>210</v>
      </c>
      <c r="C213" s="16" t="s">
        <v>388</v>
      </c>
      <c r="D213" s="7">
        <v>60693</v>
      </c>
      <c r="E213" s="7">
        <v>26</v>
      </c>
      <c r="F213" s="75">
        <v>2334.3461538461538</v>
      </c>
    </row>
    <row r="214" spans="1:6" ht="12" customHeight="1" x14ac:dyDescent="0.25">
      <c r="A214" s="15">
        <v>209</v>
      </c>
      <c r="B214" s="46">
        <v>211</v>
      </c>
      <c r="C214" s="16" t="s">
        <v>389</v>
      </c>
      <c r="D214" s="7">
        <v>32075.01</v>
      </c>
      <c r="E214" s="7">
        <v>7</v>
      </c>
      <c r="F214" s="75">
        <v>4582.1442857142856</v>
      </c>
    </row>
    <row r="215" spans="1:6" ht="12" customHeight="1" x14ac:dyDescent="0.25">
      <c r="A215" s="15">
        <v>210</v>
      </c>
      <c r="B215" s="46">
        <v>212</v>
      </c>
      <c r="C215" s="16" t="s">
        <v>390</v>
      </c>
      <c r="D215" s="7">
        <v>108442.29</v>
      </c>
      <c r="E215" s="7">
        <v>22</v>
      </c>
      <c r="F215" s="75">
        <v>4929.1949999999997</v>
      </c>
    </row>
    <row r="216" spans="1:6" ht="12" customHeight="1" x14ac:dyDescent="0.25">
      <c r="A216" s="15">
        <v>211</v>
      </c>
      <c r="B216" s="46">
        <v>213</v>
      </c>
      <c r="C216" s="16" t="s">
        <v>391</v>
      </c>
      <c r="D216" s="7">
        <v>41787.5</v>
      </c>
      <c r="E216" s="7">
        <v>6</v>
      </c>
      <c r="F216" s="75">
        <v>6964.583333333333</v>
      </c>
    </row>
    <row r="217" spans="1:6" ht="12" customHeight="1" x14ac:dyDescent="0.25">
      <c r="A217" s="15">
        <v>212</v>
      </c>
      <c r="B217" s="46">
        <v>214</v>
      </c>
      <c r="C217" s="16" t="s">
        <v>392</v>
      </c>
      <c r="D217" s="7">
        <v>10000</v>
      </c>
      <c r="E217" s="7">
        <v>5</v>
      </c>
      <c r="F217" s="75">
        <v>2000</v>
      </c>
    </row>
    <row r="218" spans="1:6" ht="12" customHeight="1" x14ac:dyDescent="0.25">
      <c r="A218" s="15">
        <v>213</v>
      </c>
      <c r="B218" s="46">
        <v>215</v>
      </c>
      <c r="C218" s="16" t="s">
        <v>393</v>
      </c>
      <c r="D218" s="7">
        <v>129568.52</v>
      </c>
      <c r="E218" s="7">
        <v>42</v>
      </c>
      <c r="F218" s="75">
        <v>3084.9647619047619</v>
      </c>
    </row>
    <row r="219" spans="1:6" ht="12" customHeight="1" x14ac:dyDescent="0.25">
      <c r="A219" s="15">
        <v>214</v>
      </c>
      <c r="B219" s="46">
        <v>216</v>
      </c>
      <c r="C219" s="16" t="s">
        <v>394</v>
      </c>
      <c r="D219" s="7">
        <v>67579.02</v>
      </c>
      <c r="E219" s="7">
        <v>21</v>
      </c>
      <c r="F219" s="75">
        <v>3218.0485714285714</v>
      </c>
    </row>
    <row r="220" spans="1:6" ht="12" customHeight="1" x14ac:dyDescent="0.25">
      <c r="A220" s="15">
        <v>215</v>
      </c>
      <c r="B220" s="46">
        <v>217</v>
      </c>
      <c r="C220" s="16" t="s">
        <v>395</v>
      </c>
      <c r="D220" s="7">
        <v>3971.95</v>
      </c>
      <c r="E220" s="7">
        <v>3</v>
      </c>
      <c r="F220" s="75">
        <v>1323.9833333333333</v>
      </c>
    </row>
    <row r="221" spans="1:6" ht="12" customHeight="1" x14ac:dyDescent="0.25">
      <c r="A221" s="15">
        <v>216</v>
      </c>
      <c r="B221" s="46">
        <v>218</v>
      </c>
      <c r="C221" s="16" t="s">
        <v>396</v>
      </c>
      <c r="D221" s="7">
        <v>82153.100000000006</v>
      </c>
      <c r="E221" s="7">
        <v>33</v>
      </c>
      <c r="F221" s="75">
        <v>2489.4878787878788</v>
      </c>
    </row>
    <row r="222" spans="1:6" ht="12" customHeight="1" x14ac:dyDescent="0.25">
      <c r="A222" s="15">
        <v>217</v>
      </c>
      <c r="B222" s="46">
        <v>219</v>
      </c>
      <c r="C222" s="16" t="s">
        <v>397</v>
      </c>
      <c r="D222" s="7">
        <v>9784.0499999999993</v>
      </c>
      <c r="E222" s="7">
        <v>2</v>
      </c>
      <c r="F222" s="75">
        <v>4892.0249999999996</v>
      </c>
    </row>
    <row r="223" spans="1:6" ht="12" customHeight="1" x14ac:dyDescent="0.25">
      <c r="A223" s="15">
        <v>218</v>
      </c>
      <c r="B223" s="46">
        <v>220</v>
      </c>
      <c r="C223" s="16" t="s">
        <v>398</v>
      </c>
      <c r="D223" s="7">
        <v>30428.05</v>
      </c>
      <c r="E223" s="7">
        <v>10</v>
      </c>
      <c r="F223" s="75">
        <v>3042.8049999999998</v>
      </c>
    </row>
    <row r="224" spans="1:6" ht="12" customHeight="1" x14ac:dyDescent="0.25">
      <c r="A224" s="15">
        <v>219</v>
      </c>
      <c r="B224" s="46">
        <v>222</v>
      </c>
      <c r="C224" s="16" t="s">
        <v>400</v>
      </c>
      <c r="D224" s="7">
        <v>18317</v>
      </c>
      <c r="E224" s="7">
        <v>5</v>
      </c>
      <c r="F224" s="75">
        <v>3663.4</v>
      </c>
    </row>
    <row r="225" spans="1:6" ht="12" customHeight="1" x14ac:dyDescent="0.25">
      <c r="A225" s="15">
        <v>220</v>
      </c>
      <c r="B225" s="46">
        <v>223</v>
      </c>
      <c r="C225" s="16" t="s">
        <v>401</v>
      </c>
      <c r="D225" s="7">
        <v>113798.32</v>
      </c>
      <c r="E225" s="7">
        <v>10</v>
      </c>
      <c r="F225" s="75">
        <v>11379.832</v>
      </c>
    </row>
    <row r="226" spans="1:6" ht="12" customHeight="1" x14ac:dyDescent="0.25">
      <c r="A226" s="15">
        <v>221</v>
      </c>
      <c r="B226" s="46">
        <v>224</v>
      </c>
      <c r="C226" s="16" t="s">
        <v>402</v>
      </c>
      <c r="D226" s="7">
        <v>15753</v>
      </c>
      <c r="E226" s="7">
        <v>7</v>
      </c>
      <c r="F226" s="75">
        <v>2250.4285714285716</v>
      </c>
    </row>
    <row r="227" spans="1:6" ht="12" customHeight="1" x14ac:dyDescent="0.25">
      <c r="A227" s="15">
        <v>222</v>
      </c>
      <c r="B227" s="46">
        <v>226</v>
      </c>
      <c r="C227" s="16" t="s">
        <v>404</v>
      </c>
      <c r="D227" s="7">
        <v>17754</v>
      </c>
      <c r="E227" s="7">
        <v>8</v>
      </c>
      <c r="F227" s="75">
        <v>2219.25</v>
      </c>
    </row>
    <row r="228" spans="1:6" ht="12" customHeight="1" x14ac:dyDescent="0.25">
      <c r="A228" s="15">
        <v>223</v>
      </c>
      <c r="B228" s="46">
        <v>227</v>
      </c>
      <c r="C228" s="16" t="s">
        <v>405</v>
      </c>
      <c r="D228" s="7">
        <v>9134</v>
      </c>
      <c r="E228" s="7">
        <v>5</v>
      </c>
      <c r="F228" s="75">
        <v>1826.8</v>
      </c>
    </row>
    <row r="229" spans="1:6" ht="12" customHeight="1" x14ac:dyDescent="0.25">
      <c r="A229" s="15">
        <v>224</v>
      </c>
      <c r="B229" s="46">
        <v>228</v>
      </c>
      <c r="C229" s="16" t="s">
        <v>406</v>
      </c>
      <c r="D229" s="7">
        <v>71023.88</v>
      </c>
      <c r="E229" s="7">
        <v>8</v>
      </c>
      <c r="F229" s="75">
        <v>8877.9850000000006</v>
      </c>
    </row>
    <row r="230" spans="1:6" ht="12" customHeight="1" x14ac:dyDescent="0.25">
      <c r="A230" s="15">
        <v>225</v>
      </c>
      <c r="B230" s="46">
        <v>229</v>
      </c>
      <c r="C230" s="16" t="s">
        <v>407</v>
      </c>
      <c r="D230" s="7">
        <v>41860</v>
      </c>
      <c r="E230" s="7">
        <v>10</v>
      </c>
      <c r="F230" s="75">
        <v>4186</v>
      </c>
    </row>
    <row r="231" spans="1:6" ht="12" customHeight="1" x14ac:dyDescent="0.25">
      <c r="A231" s="15">
        <v>226</v>
      </c>
      <c r="B231" s="46">
        <v>230</v>
      </c>
      <c r="C231" s="16" t="s">
        <v>408</v>
      </c>
      <c r="D231" s="7">
        <v>32048.09</v>
      </c>
      <c r="E231" s="7">
        <v>13</v>
      </c>
      <c r="F231" s="75">
        <v>2465.2376923076922</v>
      </c>
    </row>
    <row r="232" spans="1:6" ht="12" customHeight="1" x14ac:dyDescent="0.25">
      <c r="A232" s="15">
        <v>227</v>
      </c>
      <c r="B232" s="46">
        <v>231</v>
      </c>
      <c r="C232" s="16" t="s">
        <v>409</v>
      </c>
      <c r="D232" s="7">
        <v>114890.41</v>
      </c>
      <c r="E232" s="7">
        <v>32</v>
      </c>
      <c r="F232" s="75">
        <v>3590.3253125000001</v>
      </c>
    </row>
    <row r="233" spans="1:6" ht="12" customHeight="1" x14ac:dyDescent="0.25">
      <c r="A233" s="15">
        <v>228</v>
      </c>
      <c r="B233" s="46">
        <v>232</v>
      </c>
      <c r="C233" s="16" t="s">
        <v>410</v>
      </c>
      <c r="D233" s="7">
        <v>43000</v>
      </c>
      <c r="E233" s="7">
        <v>9</v>
      </c>
      <c r="F233" s="75">
        <v>4777.7777777777774</v>
      </c>
    </row>
    <row r="234" spans="1:6" ht="12" customHeight="1" x14ac:dyDescent="0.25">
      <c r="A234" s="15">
        <v>229</v>
      </c>
      <c r="B234" s="46">
        <v>233</v>
      </c>
      <c r="C234" s="16" t="s">
        <v>411</v>
      </c>
      <c r="D234" s="7">
        <v>57519</v>
      </c>
      <c r="E234" s="7">
        <v>18</v>
      </c>
      <c r="F234" s="75">
        <v>3195.5</v>
      </c>
    </row>
    <row r="235" spans="1:6" ht="12" customHeight="1" x14ac:dyDescent="0.25">
      <c r="A235" s="15">
        <v>230</v>
      </c>
      <c r="B235" s="46">
        <v>234</v>
      </c>
      <c r="C235" s="16" t="s">
        <v>412</v>
      </c>
      <c r="D235" s="7">
        <v>57816.67</v>
      </c>
      <c r="E235" s="7">
        <v>23</v>
      </c>
      <c r="F235" s="75">
        <v>2513.768260869565</v>
      </c>
    </row>
    <row r="236" spans="1:6" ht="12" customHeight="1" x14ac:dyDescent="0.25">
      <c r="A236" s="15">
        <v>231</v>
      </c>
      <c r="B236" s="46">
        <v>235</v>
      </c>
      <c r="C236" s="16" t="s">
        <v>413</v>
      </c>
      <c r="D236" s="7">
        <v>93292.79</v>
      </c>
      <c r="E236" s="7">
        <v>39</v>
      </c>
      <c r="F236" s="75">
        <v>2392.1228205128205</v>
      </c>
    </row>
    <row r="237" spans="1:6" ht="12" customHeight="1" x14ac:dyDescent="0.25">
      <c r="A237" s="15">
        <v>232</v>
      </c>
      <c r="B237" s="46">
        <v>236</v>
      </c>
      <c r="C237" s="16" t="s">
        <v>414</v>
      </c>
      <c r="D237" s="7">
        <v>32000</v>
      </c>
      <c r="E237" s="7">
        <v>6</v>
      </c>
      <c r="F237" s="75">
        <v>5333.333333333333</v>
      </c>
    </row>
    <row r="238" spans="1:6" ht="12" customHeight="1" x14ac:dyDescent="0.25">
      <c r="A238" s="15">
        <v>233</v>
      </c>
      <c r="B238" s="46">
        <v>237</v>
      </c>
      <c r="C238" s="16" t="s">
        <v>415</v>
      </c>
      <c r="D238" s="7">
        <v>113067</v>
      </c>
      <c r="E238" s="7">
        <v>20</v>
      </c>
      <c r="F238" s="75">
        <v>5653.35</v>
      </c>
    </row>
    <row r="239" spans="1:6" ht="12" customHeight="1" x14ac:dyDescent="0.25">
      <c r="A239" s="15">
        <v>234</v>
      </c>
      <c r="B239" s="46">
        <v>238</v>
      </c>
      <c r="C239" s="16" t="s">
        <v>416</v>
      </c>
      <c r="D239" s="7">
        <v>51186.79</v>
      </c>
      <c r="E239" s="7">
        <v>14</v>
      </c>
      <c r="F239" s="75">
        <v>3656.1992857142859</v>
      </c>
    </row>
    <row r="240" spans="1:6" ht="12" customHeight="1" x14ac:dyDescent="0.25">
      <c r="A240" s="15">
        <v>235</v>
      </c>
      <c r="B240" s="46">
        <v>239</v>
      </c>
      <c r="C240" s="16" t="s">
        <v>417</v>
      </c>
      <c r="D240" s="7">
        <v>58949</v>
      </c>
      <c r="E240" s="7">
        <v>32</v>
      </c>
      <c r="F240" s="75">
        <v>1842.15625</v>
      </c>
    </row>
    <row r="241" spans="1:6" ht="12" customHeight="1" x14ac:dyDescent="0.25">
      <c r="A241" s="15">
        <v>236</v>
      </c>
      <c r="B241" s="46">
        <v>240</v>
      </c>
      <c r="C241" s="16" t="s">
        <v>418</v>
      </c>
      <c r="D241" s="7">
        <v>54497</v>
      </c>
      <c r="E241" s="7">
        <v>19</v>
      </c>
      <c r="F241" s="75">
        <v>2868.2631578947367</v>
      </c>
    </row>
    <row r="242" spans="1:6" ht="12" customHeight="1" x14ac:dyDescent="0.25">
      <c r="A242" s="15">
        <v>237</v>
      </c>
      <c r="B242" s="46">
        <v>241</v>
      </c>
      <c r="C242" s="16" t="s">
        <v>419</v>
      </c>
      <c r="D242" s="7">
        <v>106113.44</v>
      </c>
      <c r="E242" s="7">
        <v>19</v>
      </c>
      <c r="F242" s="75">
        <v>5584.9178947368418</v>
      </c>
    </row>
    <row r="243" spans="1:6" ht="12" customHeight="1" x14ac:dyDescent="0.25">
      <c r="A243" s="15">
        <v>238</v>
      </c>
      <c r="B243" s="46">
        <v>242</v>
      </c>
      <c r="C243" s="16" t="s">
        <v>420</v>
      </c>
      <c r="D243" s="7">
        <v>14400</v>
      </c>
      <c r="E243" s="7">
        <v>12</v>
      </c>
      <c r="F243" s="75">
        <v>1200</v>
      </c>
    </row>
    <row r="244" spans="1:6" ht="12" customHeight="1" x14ac:dyDescent="0.25">
      <c r="A244" s="15">
        <v>239</v>
      </c>
      <c r="B244" s="46">
        <v>243</v>
      </c>
      <c r="C244" s="16" t="s">
        <v>421</v>
      </c>
      <c r="D244" s="7">
        <v>6790</v>
      </c>
      <c r="E244" s="7">
        <v>3</v>
      </c>
      <c r="F244" s="75">
        <v>2263.3333333333335</v>
      </c>
    </row>
    <row r="245" spans="1:6" ht="12" customHeight="1" x14ac:dyDescent="0.25">
      <c r="A245" s="15">
        <v>240</v>
      </c>
      <c r="B245" s="46">
        <v>244</v>
      </c>
      <c r="C245" s="16" t="s">
        <v>422</v>
      </c>
      <c r="D245" s="7">
        <v>56392.88</v>
      </c>
      <c r="E245" s="7">
        <v>18</v>
      </c>
      <c r="F245" s="75">
        <v>3132.9377777777777</v>
      </c>
    </row>
    <row r="246" spans="1:6" ht="12" customHeight="1" x14ac:dyDescent="0.25">
      <c r="A246" s="15">
        <v>241</v>
      </c>
      <c r="B246" s="46">
        <v>245</v>
      </c>
      <c r="C246" s="16" t="s">
        <v>423</v>
      </c>
      <c r="D246" s="7">
        <v>32468.55</v>
      </c>
      <c r="E246" s="7">
        <v>5</v>
      </c>
      <c r="F246" s="75">
        <v>6493.71</v>
      </c>
    </row>
    <row r="247" spans="1:6" ht="12" customHeight="1" x14ac:dyDescent="0.25">
      <c r="A247" s="15">
        <v>242</v>
      </c>
      <c r="B247" s="46">
        <v>246</v>
      </c>
      <c r="C247" s="16" t="s">
        <v>424</v>
      </c>
      <c r="D247" s="7">
        <v>117354.09</v>
      </c>
      <c r="E247" s="7">
        <v>34</v>
      </c>
      <c r="F247" s="75">
        <v>3451.5908823529412</v>
      </c>
    </row>
    <row r="248" spans="1:6" ht="12" customHeight="1" x14ac:dyDescent="0.25">
      <c r="A248" s="15">
        <v>243</v>
      </c>
      <c r="B248" s="46">
        <v>247</v>
      </c>
      <c r="C248" s="16" t="s">
        <v>425</v>
      </c>
      <c r="D248" s="7">
        <v>6499.99</v>
      </c>
      <c r="E248" s="7">
        <v>3</v>
      </c>
      <c r="F248" s="75">
        <v>2166.6633333333334</v>
      </c>
    </row>
    <row r="249" spans="1:6" ht="12" customHeight="1" x14ac:dyDescent="0.25">
      <c r="A249" s="15">
        <v>244</v>
      </c>
      <c r="B249" s="46">
        <v>248</v>
      </c>
      <c r="C249" s="16" t="s">
        <v>426</v>
      </c>
      <c r="D249" s="7">
        <v>38054.47</v>
      </c>
      <c r="E249" s="7">
        <v>14</v>
      </c>
      <c r="F249" s="75">
        <v>2718.1764285714285</v>
      </c>
    </row>
    <row r="250" spans="1:6" ht="12" customHeight="1" x14ac:dyDescent="0.25">
      <c r="A250" s="15">
        <v>245</v>
      </c>
      <c r="B250" s="46">
        <v>249</v>
      </c>
      <c r="C250" s="16" t="s">
        <v>427</v>
      </c>
      <c r="D250" s="7">
        <v>109764.8</v>
      </c>
      <c r="E250" s="7">
        <v>37</v>
      </c>
      <c r="F250" s="75">
        <v>2966.6162162162163</v>
      </c>
    </row>
    <row r="251" spans="1:6" ht="12" customHeight="1" x14ac:dyDescent="0.25">
      <c r="A251" s="15">
        <v>246</v>
      </c>
      <c r="B251" s="46">
        <v>250</v>
      </c>
      <c r="C251" s="16" t="s">
        <v>428</v>
      </c>
      <c r="D251" s="7">
        <v>152037</v>
      </c>
      <c r="E251" s="7">
        <v>38</v>
      </c>
      <c r="F251" s="75">
        <v>4000.9736842105262</v>
      </c>
    </row>
    <row r="252" spans="1:6" ht="12" customHeight="1" x14ac:dyDescent="0.25">
      <c r="A252" s="15">
        <v>247</v>
      </c>
      <c r="B252" s="46">
        <v>251</v>
      </c>
      <c r="C252" s="16" t="s">
        <v>429</v>
      </c>
      <c r="D252" s="7">
        <v>69626.17</v>
      </c>
      <c r="E252" s="7">
        <v>24</v>
      </c>
      <c r="F252" s="75">
        <v>2901.0904166666664</v>
      </c>
    </row>
    <row r="253" spans="1:6" ht="12" customHeight="1" x14ac:dyDescent="0.25">
      <c r="A253" s="15">
        <v>248</v>
      </c>
      <c r="B253" s="46">
        <v>252</v>
      </c>
      <c r="C253" s="16" t="s">
        <v>430</v>
      </c>
      <c r="D253" s="7">
        <v>11567</v>
      </c>
      <c r="E253" s="7">
        <v>4</v>
      </c>
      <c r="F253" s="75">
        <v>2891.75</v>
      </c>
    </row>
    <row r="254" spans="1:6" ht="12" customHeight="1" x14ac:dyDescent="0.25">
      <c r="A254" s="15">
        <v>249</v>
      </c>
      <c r="B254" s="46">
        <v>253</v>
      </c>
      <c r="C254" s="16" t="s">
        <v>431</v>
      </c>
      <c r="D254" s="7">
        <v>10019.64</v>
      </c>
      <c r="E254" s="7">
        <v>3</v>
      </c>
      <c r="F254" s="75">
        <v>3339.8799999999997</v>
      </c>
    </row>
    <row r="255" spans="1:6" ht="12" customHeight="1" x14ac:dyDescent="0.25">
      <c r="A255" s="15">
        <v>250</v>
      </c>
      <c r="B255" s="46">
        <v>254</v>
      </c>
      <c r="C255" s="16" t="s">
        <v>432</v>
      </c>
      <c r="D255" s="7">
        <v>97521.2</v>
      </c>
      <c r="E255" s="7">
        <v>16</v>
      </c>
      <c r="F255" s="75">
        <v>6095.0749999999998</v>
      </c>
    </row>
    <row r="256" spans="1:6" ht="12" customHeight="1" x14ac:dyDescent="0.25">
      <c r="A256" s="15">
        <v>251</v>
      </c>
      <c r="B256" s="46">
        <v>255</v>
      </c>
      <c r="C256" s="16" t="s">
        <v>433</v>
      </c>
      <c r="D256" s="7">
        <v>74665.789999999994</v>
      </c>
      <c r="E256" s="7">
        <v>29</v>
      </c>
      <c r="F256" s="75">
        <v>2574.682413793103</v>
      </c>
    </row>
    <row r="257" spans="1:6" ht="12" customHeight="1" x14ac:dyDescent="0.25">
      <c r="A257" s="15">
        <v>252</v>
      </c>
      <c r="B257" s="46">
        <v>256</v>
      </c>
      <c r="C257" s="16" t="s">
        <v>434</v>
      </c>
      <c r="D257" s="7">
        <v>92066.35</v>
      </c>
      <c r="E257" s="7">
        <v>15</v>
      </c>
      <c r="F257" s="75">
        <v>6137.7566666666671</v>
      </c>
    </row>
    <row r="258" spans="1:6" ht="12" customHeight="1" x14ac:dyDescent="0.25">
      <c r="A258" s="15">
        <v>253</v>
      </c>
      <c r="B258" s="46">
        <v>257</v>
      </c>
      <c r="C258" s="16" t="s">
        <v>435</v>
      </c>
      <c r="D258" s="7">
        <v>73872</v>
      </c>
      <c r="E258" s="7">
        <v>7</v>
      </c>
      <c r="F258" s="75">
        <v>10553.142857142857</v>
      </c>
    </row>
    <row r="259" spans="1:6" ht="12" customHeight="1" x14ac:dyDescent="0.25">
      <c r="A259" s="15">
        <v>254</v>
      </c>
      <c r="B259" s="46">
        <v>258</v>
      </c>
      <c r="C259" s="16" t="s">
        <v>436</v>
      </c>
      <c r="D259" s="7">
        <v>47701.2</v>
      </c>
      <c r="E259" s="7">
        <v>8</v>
      </c>
      <c r="F259" s="75">
        <v>5962.65</v>
      </c>
    </row>
    <row r="260" spans="1:6" ht="12" customHeight="1" x14ac:dyDescent="0.25">
      <c r="A260" s="15">
        <v>255</v>
      </c>
      <c r="B260" s="46">
        <v>259</v>
      </c>
      <c r="C260" s="16" t="s">
        <v>437</v>
      </c>
      <c r="D260" s="7">
        <v>20665.400000000001</v>
      </c>
      <c r="E260" s="7">
        <v>10</v>
      </c>
      <c r="F260" s="75">
        <v>2066.54</v>
      </c>
    </row>
    <row r="261" spans="1:6" ht="12" customHeight="1" x14ac:dyDescent="0.25">
      <c r="A261" s="15">
        <v>256</v>
      </c>
      <c r="B261" s="46">
        <v>260</v>
      </c>
      <c r="C261" s="16" t="s">
        <v>438</v>
      </c>
      <c r="D261" s="7">
        <v>16000</v>
      </c>
      <c r="E261" s="7">
        <v>6</v>
      </c>
      <c r="F261" s="75">
        <v>2666.6666666666665</v>
      </c>
    </row>
    <row r="262" spans="1:6" ht="12" customHeight="1" x14ac:dyDescent="0.25">
      <c r="A262" s="15">
        <v>257</v>
      </c>
      <c r="B262" s="46">
        <v>261</v>
      </c>
      <c r="C262" s="16" t="s">
        <v>439</v>
      </c>
      <c r="D262" s="7">
        <v>56267</v>
      </c>
      <c r="E262" s="7">
        <v>9</v>
      </c>
      <c r="F262" s="75">
        <v>6251.8888888888887</v>
      </c>
    </row>
    <row r="263" spans="1:6" ht="12" customHeight="1" x14ac:dyDescent="0.25">
      <c r="A263" s="15">
        <v>258</v>
      </c>
      <c r="B263" s="46">
        <v>262</v>
      </c>
      <c r="C263" s="16" t="s">
        <v>440</v>
      </c>
      <c r="D263" s="7">
        <v>36000</v>
      </c>
      <c r="E263" s="7">
        <v>15</v>
      </c>
      <c r="F263" s="75">
        <v>2400</v>
      </c>
    </row>
    <row r="264" spans="1:6" ht="12" customHeight="1" x14ac:dyDescent="0.25">
      <c r="A264" s="15">
        <v>259</v>
      </c>
      <c r="B264" s="46">
        <v>263</v>
      </c>
      <c r="C264" s="16" t="s">
        <v>441</v>
      </c>
      <c r="D264" s="7">
        <v>60416</v>
      </c>
      <c r="E264" s="7">
        <v>9</v>
      </c>
      <c r="F264" s="75">
        <v>6712.8888888888887</v>
      </c>
    </row>
    <row r="265" spans="1:6" ht="12" customHeight="1" x14ac:dyDescent="0.25">
      <c r="A265" s="15">
        <v>260</v>
      </c>
      <c r="B265" s="46">
        <v>264</v>
      </c>
      <c r="C265" s="16" t="s">
        <v>442</v>
      </c>
      <c r="D265" s="7">
        <v>24980.25</v>
      </c>
      <c r="E265" s="7">
        <v>5</v>
      </c>
      <c r="F265" s="75">
        <v>4996.05</v>
      </c>
    </row>
    <row r="266" spans="1:6" ht="12" customHeight="1" x14ac:dyDescent="0.25">
      <c r="A266" s="15">
        <v>261</v>
      </c>
      <c r="B266" s="46">
        <v>265</v>
      </c>
      <c r="C266" s="16" t="s">
        <v>443</v>
      </c>
      <c r="D266" s="7">
        <v>44800</v>
      </c>
      <c r="E266" s="7">
        <v>3</v>
      </c>
      <c r="F266" s="75">
        <v>14933.333333333334</v>
      </c>
    </row>
    <row r="267" spans="1:6" ht="12" customHeight="1" x14ac:dyDescent="0.25">
      <c r="A267" s="15">
        <v>262</v>
      </c>
      <c r="B267" s="46">
        <v>266</v>
      </c>
      <c r="C267" s="16" t="s">
        <v>444</v>
      </c>
      <c r="D267" s="7">
        <v>28084.080000000002</v>
      </c>
      <c r="E267" s="7">
        <v>15</v>
      </c>
      <c r="F267" s="75">
        <v>1872.2720000000002</v>
      </c>
    </row>
    <row r="268" spans="1:6" ht="12" customHeight="1" x14ac:dyDescent="0.25">
      <c r="A268" s="15">
        <v>263</v>
      </c>
      <c r="B268" s="46">
        <v>267</v>
      </c>
      <c r="C268" s="16" t="s">
        <v>445</v>
      </c>
      <c r="D268" s="7">
        <v>12490.5</v>
      </c>
      <c r="E268" s="7">
        <v>6</v>
      </c>
      <c r="F268" s="75">
        <v>2081.75</v>
      </c>
    </row>
    <row r="269" spans="1:6" ht="12" customHeight="1" x14ac:dyDescent="0.25">
      <c r="A269" s="15">
        <v>264</v>
      </c>
      <c r="B269" s="46">
        <v>268</v>
      </c>
      <c r="C269" s="16" t="s">
        <v>446</v>
      </c>
      <c r="D269" s="7">
        <v>60434.14</v>
      </c>
      <c r="E269" s="7">
        <v>14</v>
      </c>
      <c r="F269" s="75">
        <v>4316.7242857142855</v>
      </c>
    </row>
    <row r="270" spans="1:6" ht="12" customHeight="1" x14ac:dyDescent="0.25">
      <c r="A270" s="15">
        <v>265</v>
      </c>
      <c r="B270" s="46">
        <v>269</v>
      </c>
      <c r="C270" s="16" t="s">
        <v>447</v>
      </c>
      <c r="D270" s="7">
        <v>22719.200000000001</v>
      </c>
      <c r="E270" s="7">
        <v>8</v>
      </c>
      <c r="F270" s="75">
        <v>2839.9</v>
      </c>
    </row>
    <row r="271" spans="1:6" ht="12" customHeight="1" x14ac:dyDescent="0.25">
      <c r="A271" s="15">
        <v>266</v>
      </c>
      <c r="B271" s="46">
        <v>270</v>
      </c>
      <c r="C271" s="16" t="s">
        <v>448</v>
      </c>
      <c r="D271" s="7">
        <v>194552.4</v>
      </c>
      <c r="E271" s="7">
        <v>24</v>
      </c>
      <c r="F271" s="75">
        <v>8106.3499999999995</v>
      </c>
    </row>
    <row r="272" spans="1:6" ht="12" customHeight="1" x14ac:dyDescent="0.25">
      <c r="A272" s="15">
        <v>267</v>
      </c>
      <c r="B272" s="46">
        <v>271</v>
      </c>
      <c r="C272" s="16" t="s">
        <v>449</v>
      </c>
      <c r="D272" s="7">
        <v>104287.39</v>
      </c>
      <c r="E272" s="7">
        <v>27</v>
      </c>
      <c r="F272" s="75">
        <v>3862.4959259259258</v>
      </c>
    </row>
    <row r="273" spans="1:6" ht="12" customHeight="1" x14ac:dyDescent="0.25">
      <c r="A273" s="15">
        <v>268</v>
      </c>
      <c r="B273" s="46">
        <v>272</v>
      </c>
      <c r="C273" s="16" t="s">
        <v>450</v>
      </c>
      <c r="D273" s="7">
        <v>88378.47</v>
      </c>
      <c r="E273" s="7">
        <v>17</v>
      </c>
      <c r="F273" s="75">
        <v>5198.7335294117647</v>
      </c>
    </row>
    <row r="274" spans="1:6" ht="12" customHeight="1" x14ac:dyDescent="0.25">
      <c r="A274" s="15">
        <v>269</v>
      </c>
      <c r="B274" s="46">
        <v>273</v>
      </c>
      <c r="C274" s="16" t="s">
        <v>451</v>
      </c>
      <c r="D274" s="7">
        <v>125507.2</v>
      </c>
      <c r="E274" s="7">
        <v>18</v>
      </c>
      <c r="F274" s="75">
        <v>6972.6222222222223</v>
      </c>
    </row>
    <row r="275" spans="1:6" ht="12" customHeight="1" x14ac:dyDescent="0.25">
      <c r="A275" s="15">
        <v>270</v>
      </c>
      <c r="B275" s="46">
        <v>274</v>
      </c>
      <c r="C275" s="16" t="s">
        <v>452</v>
      </c>
      <c r="D275" s="7">
        <v>80760</v>
      </c>
      <c r="E275" s="7">
        <v>18</v>
      </c>
      <c r="F275" s="75">
        <v>4486.666666666667</v>
      </c>
    </row>
    <row r="276" spans="1:6" ht="12" customHeight="1" x14ac:dyDescent="0.25">
      <c r="A276" s="15">
        <v>271</v>
      </c>
      <c r="B276" s="46">
        <v>275</v>
      </c>
      <c r="C276" s="16" t="s">
        <v>453</v>
      </c>
      <c r="D276" s="7">
        <v>31412.59</v>
      </c>
      <c r="E276" s="7">
        <v>15</v>
      </c>
      <c r="F276" s="75">
        <v>2094.1726666666668</v>
      </c>
    </row>
    <row r="277" spans="1:6" ht="12" customHeight="1" x14ac:dyDescent="0.25">
      <c r="A277" s="15">
        <v>272</v>
      </c>
      <c r="B277" s="46">
        <v>276</v>
      </c>
      <c r="C277" s="16" t="s">
        <v>454</v>
      </c>
      <c r="D277" s="7">
        <v>71167.570000000007</v>
      </c>
      <c r="E277" s="7">
        <v>11</v>
      </c>
      <c r="F277" s="75">
        <v>6469.7790909090918</v>
      </c>
    </row>
    <row r="278" spans="1:6" ht="12" customHeight="1" x14ac:dyDescent="0.25">
      <c r="A278" s="15">
        <v>273</v>
      </c>
      <c r="B278" s="46">
        <v>277</v>
      </c>
      <c r="C278" s="16" t="s">
        <v>455</v>
      </c>
      <c r="D278" s="7">
        <v>40059.1</v>
      </c>
      <c r="E278" s="7">
        <v>6</v>
      </c>
      <c r="F278" s="75">
        <v>6676.5166666666664</v>
      </c>
    </row>
    <row r="279" spans="1:6" ht="12" customHeight="1" x14ac:dyDescent="0.25">
      <c r="A279" s="15">
        <v>274</v>
      </c>
      <c r="B279" s="46">
        <v>278</v>
      </c>
      <c r="C279" s="16" t="s">
        <v>456</v>
      </c>
      <c r="D279" s="7">
        <v>5318</v>
      </c>
      <c r="E279" s="7">
        <v>2</v>
      </c>
      <c r="F279" s="75">
        <v>2659</v>
      </c>
    </row>
    <row r="280" spans="1:6" ht="12" customHeight="1" x14ac:dyDescent="0.25">
      <c r="A280" s="15">
        <v>275</v>
      </c>
      <c r="B280" s="46">
        <v>279</v>
      </c>
      <c r="C280" s="16" t="s">
        <v>457</v>
      </c>
      <c r="D280" s="7">
        <v>62797.25</v>
      </c>
      <c r="E280" s="7">
        <v>22</v>
      </c>
      <c r="F280" s="75">
        <v>2854.4204545454545</v>
      </c>
    </row>
    <row r="281" spans="1:6" ht="12" customHeight="1" x14ac:dyDescent="0.25">
      <c r="A281" s="15">
        <v>276</v>
      </c>
      <c r="B281" s="46">
        <v>280</v>
      </c>
      <c r="C281" s="16" t="s">
        <v>458</v>
      </c>
      <c r="D281" s="7">
        <v>28441.35</v>
      </c>
      <c r="E281" s="7">
        <v>10</v>
      </c>
      <c r="F281" s="75">
        <v>2844.1349999999998</v>
      </c>
    </row>
    <row r="282" spans="1:6" ht="12" customHeight="1" x14ac:dyDescent="0.25">
      <c r="A282" s="15">
        <v>277</v>
      </c>
      <c r="B282" s="46">
        <v>281</v>
      </c>
      <c r="C282" s="16" t="s">
        <v>459</v>
      </c>
      <c r="D282" s="7">
        <v>5600</v>
      </c>
      <c r="E282" s="7">
        <v>5</v>
      </c>
      <c r="F282" s="75">
        <v>1120</v>
      </c>
    </row>
    <row r="283" spans="1:6" ht="12" customHeight="1" x14ac:dyDescent="0.25">
      <c r="A283" s="15">
        <v>278</v>
      </c>
      <c r="B283" s="46">
        <v>282</v>
      </c>
      <c r="C283" s="16" t="s">
        <v>460</v>
      </c>
      <c r="D283" s="7">
        <v>66827.210000000006</v>
      </c>
      <c r="E283" s="7">
        <v>10</v>
      </c>
      <c r="F283" s="75">
        <v>6682.7210000000005</v>
      </c>
    </row>
    <row r="284" spans="1:6" ht="12" customHeight="1" x14ac:dyDescent="0.25">
      <c r="A284" s="15">
        <v>279</v>
      </c>
      <c r="B284" s="46">
        <v>283</v>
      </c>
      <c r="C284" s="16" t="s">
        <v>461</v>
      </c>
      <c r="D284" s="7">
        <v>58429.05</v>
      </c>
      <c r="E284" s="7">
        <v>11</v>
      </c>
      <c r="F284" s="75">
        <v>5311.7318181818182</v>
      </c>
    </row>
    <row r="285" spans="1:6" ht="12" customHeight="1" x14ac:dyDescent="0.25">
      <c r="A285" s="15">
        <v>280</v>
      </c>
      <c r="B285" s="46">
        <v>284</v>
      </c>
      <c r="C285" s="16" t="s">
        <v>139</v>
      </c>
      <c r="D285" s="7">
        <v>32473.9</v>
      </c>
      <c r="E285" s="7">
        <v>14</v>
      </c>
      <c r="F285" s="75">
        <v>2319.5642857142857</v>
      </c>
    </row>
    <row r="286" spans="1:6" ht="12" customHeight="1" x14ac:dyDescent="0.25">
      <c r="A286" s="15">
        <v>281</v>
      </c>
      <c r="B286" s="46">
        <v>285</v>
      </c>
      <c r="C286" s="16" t="s">
        <v>462</v>
      </c>
      <c r="D286" s="7">
        <v>48008.69</v>
      </c>
      <c r="E286" s="7">
        <v>16</v>
      </c>
      <c r="F286" s="75">
        <v>3000.5431250000001</v>
      </c>
    </row>
    <row r="287" spans="1:6" ht="12" customHeight="1" x14ac:dyDescent="0.25">
      <c r="A287" s="15">
        <v>282</v>
      </c>
      <c r="B287" s="46">
        <v>286</v>
      </c>
      <c r="C287" s="16" t="s">
        <v>463</v>
      </c>
      <c r="D287" s="7">
        <v>27203</v>
      </c>
      <c r="E287" s="7">
        <v>6</v>
      </c>
      <c r="F287" s="75">
        <v>4533.833333333333</v>
      </c>
    </row>
    <row r="288" spans="1:6" ht="12" customHeight="1" x14ac:dyDescent="0.25">
      <c r="A288" s="15">
        <v>283</v>
      </c>
      <c r="B288" s="46">
        <v>287</v>
      </c>
      <c r="C288" s="16" t="s">
        <v>464</v>
      </c>
      <c r="D288" s="7">
        <v>33889.300000000003</v>
      </c>
      <c r="E288" s="7">
        <v>4</v>
      </c>
      <c r="F288" s="75">
        <v>8472.3250000000007</v>
      </c>
    </row>
    <row r="289" spans="1:6" ht="12" customHeight="1" x14ac:dyDescent="0.25">
      <c r="A289" s="15">
        <v>284</v>
      </c>
      <c r="B289" s="46">
        <v>288</v>
      </c>
      <c r="C289" s="16" t="s">
        <v>465</v>
      </c>
      <c r="D289" s="7">
        <v>47138.9</v>
      </c>
      <c r="E289" s="7">
        <v>9</v>
      </c>
      <c r="F289" s="75">
        <v>5237.655555555556</v>
      </c>
    </row>
    <row r="290" spans="1:6" ht="12" customHeight="1" x14ac:dyDescent="0.25">
      <c r="A290" s="15">
        <v>285</v>
      </c>
      <c r="B290" s="46">
        <v>289</v>
      </c>
      <c r="C290" s="16" t="s">
        <v>466</v>
      </c>
      <c r="D290" s="7">
        <v>7500</v>
      </c>
      <c r="E290" s="7">
        <v>5</v>
      </c>
      <c r="F290" s="75">
        <v>1500</v>
      </c>
    </row>
    <row r="291" spans="1:6" ht="12" customHeight="1" x14ac:dyDescent="0.25">
      <c r="A291" s="15">
        <v>286</v>
      </c>
      <c r="B291" s="46">
        <v>290</v>
      </c>
      <c r="C291" s="16" t="s">
        <v>467</v>
      </c>
      <c r="D291" s="7">
        <v>19102.78</v>
      </c>
      <c r="E291" s="7">
        <v>5</v>
      </c>
      <c r="F291" s="75">
        <v>3820.5559999999996</v>
      </c>
    </row>
    <row r="292" spans="1:6" ht="12" customHeight="1" x14ac:dyDescent="0.25">
      <c r="A292" s="15">
        <v>287</v>
      </c>
      <c r="B292" s="46">
        <v>291</v>
      </c>
      <c r="C292" s="16" t="s">
        <v>468</v>
      </c>
      <c r="D292" s="7">
        <v>54043.18</v>
      </c>
      <c r="E292" s="7">
        <v>28</v>
      </c>
      <c r="F292" s="75">
        <v>1930.1135714285715</v>
      </c>
    </row>
    <row r="293" spans="1:6" ht="12" customHeight="1" x14ac:dyDescent="0.25">
      <c r="A293" s="15">
        <v>288</v>
      </c>
      <c r="B293" s="46">
        <v>292</v>
      </c>
      <c r="C293" s="16" t="s">
        <v>469</v>
      </c>
      <c r="D293" s="7">
        <v>12503.89</v>
      </c>
      <c r="E293" s="7">
        <v>3</v>
      </c>
      <c r="F293" s="75">
        <v>4167.9633333333331</v>
      </c>
    </row>
    <row r="294" spans="1:6" ht="12" customHeight="1" x14ac:dyDescent="0.25">
      <c r="A294" s="15">
        <v>289</v>
      </c>
      <c r="B294" s="46">
        <v>293</v>
      </c>
      <c r="C294" s="16" t="s">
        <v>470</v>
      </c>
      <c r="D294" s="7">
        <v>38339</v>
      </c>
      <c r="E294" s="7">
        <v>11</v>
      </c>
      <c r="F294" s="75">
        <v>3485.3636363636365</v>
      </c>
    </row>
    <row r="295" spans="1:6" ht="12" customHeight="1" x14ac:dyDescent="0.25">
      <c r="A295" s="15">
        <v>290</v>
      </c>
      <c r="B295" s="46">
        <v>294</v>
      </c>
      <c r="C295" s="16" t="s">
        <v>471</v>
      </c>
      <c r="D295" s="7">
        <v>64268.45</v>
      </c>
      <c r="E295" s="7">
        <v>15</v>
      </c>
      <c r="F295" s="75">
        <v>4284.5633333333335</v>
      </c>
    </row>
    <row r="296" spans="1:6" ht="12" customHeight="1" x14ac:dyDescent="0.25">
      <c r="A296" s="15">
        <v>291</v>
      </c>
      <c r="B296" s="46">
        <v>295</v>
      </c>
      <c r="C296" s="16" t="s">
        <v>472</v>
      </c>
      <c r="D296" s="7">
        <v>19600</v>
      </c>
      <c r="E296" s="7">
        <v>3</v>
      </c>
      <c r="F296" s="75">
        <v>6533.333333333333</v>
      </c>
    </row>
    <row r="297" spans="1:6" ht="12" customHeight="1" x14ac:dyDescent="0.25">
      <c r="A297" s="15">
        <v>292</v>
      </c>
      <c r="B297" s="46">
        <v>296</v>
      </c>
      <c r="C297" s="16" t="s">
        <v>473</v>
      </c>
      <c r="D297" s="7">
        <v>74685.539999999994</v>
      </c>
      <c r="E297" s="7">
        <v>18</v>
      </c>
      <c r="F297" s="75">
        <v>4149.1966666666667</v>
      </c>
    </row>
    <row r="298" spans="1:6" ht="12" customHeight="1" x14ac:dyDescent="0.25">
      <c r="A298" s="15">
        <v>293</v>
      </c>
      <c r="B298" s="46">
        <v>297</v>
      </c>
      <c r="C298" s="16" t="s">
        <v>474</v>
      </c>
      <c r="D298" s="7">
        <v>9000</v>
      </c>
      <c r="E298" s="7">
        <v>3</v>
      </c>
      <c r="F298" s="75">
        <v>3000</v>
      </c>
    </row>
    <row r="299" spans="1:6" ht="12" customHeight="1" x14ac:dyDescent="0.25">
      <c r="A299" s="15">
        <v>294</v>
      </c>
      <c r="B299" s="46">
        <v>298</v>
      </c>
      <c r="C299" s="16" t="s">
        <v>475</v>
      </c>
      <c r="D299" s="7">
        <v>74291</v>
      </c>
      <c r="E299" s="7">
        <v>12</v>
      </c>
      <c r="F299" s="75">
        <v>6190.916666666667</v>
      </c>
    </row>
    <row r="300" spans="1:6" ht="12" customHeight="1" x14ac:dyDescent="0.25">
      <c r="A300" s="15">
        <v>295</v>
      </c>
      <c r="B300" s="46">
        <v>299</v>
      </c>
      <c r="C300" s="16" t="s">
        <v>476</v>
      </c>
      <c r="D300" s="7">
        <v>10799.98</v>
      </c>
      <c r="E300" s="7">
        <v>5</v>
      </c>
      <c r="F300" s="75">
        <v>2159.9960000000001</v>
      </c>
    </row>
    <row r="301" spans="1:6" ht="12" customHeight="1" x14ac:dyDescent="0.25">
      <c r="A301" s="15">
        <v>296</v>
      </c>
      <c r="B301" s="46">
        <v>300</v>
      </c>
      <c r="C301" s="16" t="s">
        <v>477</v>
      </c>
      <c r="D301" s="7">
        <v>29730</v>
      </c>
      <c r="E301" s="7">
        <v>8</v>
      </c>
      <c r="F301" s="75">
        <v>3716.25</v>
      </c>
    </row>
    <row r="302" spans="1:6" ht="12" customHeight="1" x14ac:dyDescent="0.25">
      <c r="A302" s="15">
        <v>297</v>
      </c>
      <c r="B302" s="46">
        <v>301</v>
      </c>
      <c r="C302" s="16" t="s">
        <v>478</v>
      </c>
      <c r="D302" s="7">
        <v>26166.52</v>
      </c>
      <c r="E302" s="7">
        <v>10</v>
      </c>
      <c r="F302" s="75">
        <v>2616.652</v>
      </c>
    </row>
    <row r="303" spans="1:6" ht="12" customHeight="1" x14ac:dyDescent="0.25">
      <c r="A303" s="15">
        <v>298</v>
      </c>
      <c r="B303" s="46">
        <v>302</v>
      </c>
      <c r="C303" s="16" t="s">
        <v>479</v>
      </c>
      <c r="D303" s="7">
        <v>7647.5</v>
      </c>
      <c r="E303" s="7">
        <v>3</v>
      </c>
      <c r="F303" s="75">
        <v>2549.1666666666665</v>
      </c>
    </row>
    <row r="304" spans="1:6" ht="12" customHeight="1" x14ac:dyDescent="0.25">
      <c r="A304" s="15">
        <v>299</v>
      </c>
      <c r="B304" s="46">
        <v>303</v>
      </c>
      <c r="C304" s="16" t="s">
        <v>480</v>
      </c>
      <c r="D304" s="7">
        <v>137415.84</v>
      </c>
      <c r="E304" s="7">
        <v>23</v>
      </c>
      <c r="F304" s="75">
        <v>5974.6017391304349</v>
      </c>
    </row>
    <row r="305" spans="1:6" ht="12" customHeight="1" x14ac:dyDescent="0.25">
      <c r="A305" s="15">
        <v>300</v>
      </c>
      <c r="B305" s="46">
        <v>304</v>
      </c>
      <c r="C305" s="16" t="s">
        <v>481</v>
      </c>
      <c r="D305" s="7">
        <v>90089.99</v>
      </c>
      <c r="E305" s="7">
        <v>18</v>
      </c>
      <c r="F305" s="75">
        <v>5004.9994444444446</v>
      </c>
    </row>
    <row r="306" spans="1:6" ht="12" customHeight="1" x14ac:dyDescent="0.25">
      <c r="A306" s="15">
        <v>301</v>
      </c>
      <c r="B306" s="46">
        <v>305</v>
      </c>
      <c r="C306" s="16" t="s">
        <v>482</v>
      </c>
      <c r="D306" s="7">
        <v>38443.51</v>
      </c>
      <c r="E306" s="7">
        <v>6</v>
      </c>
      <c r="F306" s="75">
        <v>6407.251666666667</v>
      </c>
    </row>
    <row r="307" spans="1:6" ht="12" customHeight="1" x14ac:dyDescent="0.25">
      <c r="A307" s="15">
        <v>302</v>
      </c>
      <c r="B307" s="46">
        <v>306</v>
      </c>
      <c r="C307" s="16" t="s">
        <v>483</v>
      </c>
      <c r="D307" s="7">
        <v>51867.05</v>
      </c>
      <c r="E307" s="7">
        <v>17</v>
      </c>
      <c r="F307" s="75">
        <v>3051.0029411764708</v>
      </c>
    </row>
    <row r="308" spans="1:6" ht="12" customHeight="1" x14ac:dyDescent="0.25">
      <c r="A308" s="15">
        <v>303</v>
      </c>
      <c r="B308" s="46">
        <v>307</v>
      </c>
      <c r="C308" s="16" t="s">
        <v>484</v>
      </c>
      <c r="D308" s="7">
        <v>10510</v>
      </c>
      <c r="E308" s="7">
        <v>5</v>
      </c>
      <c r="F308" s="75">
        <v>2102</v>
      </c>
    </row>
    <row r="309" spans="1:6" ht="12" customHeight="1" x14ac:dyDescent="0.25">
      <c r="A309" s="15">
        <v>304</v>
      </c>
      <c r="B309" s="46">
        <v>308</v>
      </c>
      <c r="C309" s="16" t="s">
        <v>485</v>
      </c>
      <c r="D309" s="7">
        <v>66274</v>
      </c>
      <c r="E309" s="7">
        <v>25</v>
      </c>
      <c r="F309" s="75">
        <v>2650.96</v>
      </c>
    </row>
    <row r="310" spans="1:6" ht="12" customHeight="1" x14ac:dyDescent="0.25">
      <c r="A310" s="15">
        <v>305</v>
      </c>
      <c r="B310" s="46">
        <v>309</v>
      </c>
      <c r="C310" s="16" t="s">
        <v>486</v>
      </c>
      <c r="D310" s="7">
        <v>29080.99</v>
      </c>
      <c r="E310" s="7">
        <v>13</v>
      </c>
      <c r="F310" s="75">
        <v>2236.999230769231</v>
      </c>
    </row>
    <row r="311" spans="1:6" ht="12" customHeight="1" x14ac:dyDescent="0.25">
      <c r="A311" s="15">
        <v>306</v>
      </c>
      <c r="B311" s="46">
        <v>310</v>
      </c>
      <c r="C311" s="16" t="s">
        <v>487</v>
      </c>
      <c r="D311" s="7">
        <v>10192.07</v>
      </c>
      <c r="E311" s="7">
        <v>6</v>
      </c>
      <c r="F311" s="75">
        <v>1698.6783333333333</v>
      </c>
    </row>
    <row r="312" spans="1:6" ht="12" customHeight="1" x14ac:dyDescent="0.25">
      <c r="A312" s="15">
        <v>307</v>
      </c>
      <c r="B312" s="46">
        <v>311</v>
      </c>
      <c r="C312" s="16" t="s">
        <v>488</v>
      </c>
      <c r="D312" s="7">
        <v>58229</v>
      </c>
      <c r="E312" s="7">
        <v>15</v>
      </c>
      <c r="F312" s="75">
        <v>3881.9333333333334</v>
      </c>
    </row>
    <row r="313" spans="1:6" ht="12" customHeight="1" x14ac:dyDescent="0.25">
      <c r="A313" s="15">
        <v>308</v>
      </c>
      <c r="B313" s="46">
        <v>312</v>
      </c>
      <c r="C313" s="16" t="s">
        <v>489</v>
      </c>
      <c r="D313" s="7">
        <v>64063.8</v>
      </c>
      <c r="E313" s="7">
        <v>18</v>
      </c>
      <c r="F313" s="75">
        <v>3559.1000000000004</v>
      </c>
    </row>
    <row r="314" spans="1:6" ht="12" customHeight="1" x14ac:dyDescent="0.25">
      <c r="A314" s="15">
        <v>309</v>
      </c>
      <c r="B314" s="46">
        <v>313</v>
      </c>
      <c r="C314" s="16" t="s">
        <v>490</v>
      </c>
      <c r="D314" s="7">
        <v>32598.01</v>
      </c>
      <c r="E314" s="7">
        <v>9</v>
      </c>
      <c r="F314" s="75">
        <v>3622.0011111111107</v>
      </c>
    </row>
    <row r="315" spans="1:6" ht="12" customHeight="1" x14ac:dyDescent="0.25">
      <c r="A315" s="15">
        <v>310</v>
      </c>
      <c r="B315" s="46">
        <v>314</v>
      </c>
      <c r="C315" s="16" t="s">
        <v>491</v>
      </c>
      <c r="D315" s="7">
        <v>146698.63</v>
      </c>
      <c r="E315" s="7">
        <v>34</v>
      </c>
      <c r="F315" s="75">
        <v>4314.6655882352943</v>
      </c>
    </row>
    <row r="316" spans="1:6" ht="12" customHeight="1" x14ac:dyDescent="0.25">
      <c r="A316" s="15">
        <v>311</v>
      </c>
      <c r="B316" s="46">
        <v>315</v>
      </c>
      <c r="C316" s="16" t="s">
        <v>492</v>
      </c>
      <c r="D316" s="7">
        <v>9959.69</v>
      </c>
      <c r="E316" s="7">
        <v>2</v>
      </c>
      <c r="F316" s="75">
        <v>4979.8450000000003</v>
      </c>
    </row>
    <row r="317" spans="1:6" ht="12" customHeight="1" x14ac:dyDescent="0.25">
      <c r="A317" s="15">
        <v>312</v>
      </c>
      <c r="B317" s="46">
        <v>316</v>
      </c>
      <c r="C317" s="16" t="s">
        <v>493</v>
      </c>
      <c r="D317" s="7">
        <v>37057.089999999997</v>
      </c>
      <c r="E317" s="7">
        <v>10</v>
      </c>
      <c r="F317" s="75">
        <v>3705.7089999999998</v>
      </c>
    </row>
    <row r="318" spans="1:6" ht="12" customHeight="1" x14ac:dyDescent="0.25">
      <c r="A318" s="15">
        <v>313</v>
      </c>
      <c r="B318" s="46">
        <v>317</v>
      </c>
      <c r="C318" s="16" t="s">
        <v>494</v>
      </c>
      <c r="D318" s="7">
        <v>33735.550000000003</v>
      </c>
      <c r="E318" s="7">
        <v>13</v>
      </c>
      <c r="F318" s="75">
        <v>2595.042307692308</v>
      </c>
    </row>
    <row r="319" spans="1:6" ht="12" customHeight="1" x14ac:dyDescent="0.25">
      <c r="A319" s="15">
        <v>314</v>
      </c>
      <c r="B319" s="46">
        <v>318</v>
      </c>
      <c r="C319" s="16" t="s">
        <v>495</v>
      </c>
      <c r="D319" s="7">
        <v>130096.86</v>
      </c>
      <c r="E319" s="7">
        <v>35</v>
      </c>
      <c r="F319" s="75">
        <v>3717.053142857143</v>
      </c>
    </row>
    <row r="320" spans="1:6" ht="12" customHeight="1" x14ac:dyDescent="0.25">
      <c r="A320" s="15">
        <v>315</v>
      </c>
      <c r="B320" s="46">
        <v>319</v>
      </c>
      <c r="C320" s="16" t="s">
        <v>496</v>
      </c>
      <c r="D320" s="7">
        <v>266981.81</v>
      </c>
      <c r="E320" s="7">
        <v>31</v>
      </c>
      <c r="F320" s="75">
        <v>8612.3164516129036</v>
      </c>
    </row>
    <row r="321" spans="1:6" ht="12" customHeight="1" x14ac:dyDescent="0.25">
      <c r="A321" s="15">
        <v>316</v>
      </c>
      <c r="B321" s="46">
        <v>320</v>
      </c>
      <c r="C321" s="16" t="s">
        <v>497</v>
      </c>
      <c r="D321" s="7">
        <v>15299</v>
      </c>
      <c r="E321" s="7">
        <v>7</v>
      </c>
      <c r="F321" s="75">
        <v>2185.5714285714284</v>
      </c>
    </row>
    <row r="322" spans="1:6" ht="12" customHeight="1" x14ac:dyDescent="0.25">
      <c r="A322" s="15">
        <v>317</v>
      </c>
      <c r="B322" s="46">
        <v>321</v>
      </c>
      <c r="C322" s="16" t="s">
        <v>498</v>
      </c>
      <c r="D322" s="7">
        <v>41325</v>
      </c>
      <c r="E322" s="7">
        <v>20</v>
      </c>
      <c r="F322" s="75">
        <v>2066.25</v>
      </c>
    </row>
    <row r="323" spans="1:6" ht="12" customHeight="1" x14ac:dyDescent="0.25">
      <c r="A323" s="15">
        <v>318</v>
      </c>
      <c r="B323" s="46">
        <v>322</v>
      </c>
      <c r="C323" s="16" t="s">
        <v>499</v>
      </c>
      <c r="D323" s="7">
        <v>2992</v>
      </c>
      <c r="E323" s="7">
        <v>2</v>
      </c>
      <c r="F323" s="75">
        <v>1496</v>
      </c>
    </row>
    <row r="324" spans="1:6" ht="12" customHeight="1" x14ac:dyDescent="0.25">
      <c r="A324" s="15">
        <v>319</v>
      </c>
      <c r="B324" s="46">
        <v>323</v>
      </c>
      <c r="C324" s="16" t="s">
        <v>500</v>
      </c>
      <c r="D324" s="7">
        <v>56350</v>
      </c>
      <c r="E324" s="7">
        <v>27</v>
      </c>
      <c r="F324" s="75">
        <v>2087.037037037037</v>
      </c>
    </row>
    <row r="325" spans="1:6" ht="12" customHeight="1" x14ac:dyDescent="0.25">
      <c r="A325" s="15">
        <v>320</v>
      </c>
      <c r="B325" s="46">
        <v>324</v>
      </c>
      <c r="C325" s="16" t="s">
        <v>501</v>
      </c>
      <c r="D325" s="7">
        <v>214053.2</v>
      </c>
      <c r="E325" s="7">
        <v>79</v>
      </c>
      <c r="F325" s="75">
        <v>2709.5341772151901</v>
      </c>
    </row>
    <row r="326" spans="1:6" ht="12" customHeight="1" x14ac:dyDescent="0.25">
      <c r="A326" s="15">
        <v>321</v>
      </c>
      <c r="B326" s="46">
        <v>325</v>
      </c>
      <c r="C326" s="16" t="s">
        <v>502</v>
      </c>
      <c r="D326" s="7">
        <v>5154</v>
      </c>
      <c r="E326" s="7">
        <v>3</v>
      </c>
      <c r="F326" s="75">
        <v>1718</v>
      </c>
    </row>
    <row r="327" spans="1:6" ht="12" customHeight="1" x14ac:dyDescent="0.25">
      <c r="A327" s="15">
        <v>322</v>
      </c>
      <c r="B327" s="46">
        <v>326</v>
      </c>
      <c r="C327" s="16" t="s">
        <v>503</v>
      </c>
      <c r="D327" s="7">
        <v>36942.769999999997</v>
      </c>
      <c r="E327" s="7">
        <v>12</v>
      </c>
      <c r="F327" s="75">
        <v>3078.5641666666666</v>
      </c>
    </row>
    <row r="328" spans="1:6" ht="12" customHeight="1" x14ac:dyDescent="0.25">
      <c r="A328" s="15">
        <v>323</v>
      </c>
      <c r="B328" s="46">
        <v>327</v>
      </c>
      <c r="C328" s="16" t="s">
        <v>504</v>
      </c>
      <c r="D328" s="7">
        <v>143461.69</v>
      </c>
      <c r="E328" s="7">
        <v>43</v>
      </c>
      <c r="F328" s="75">
        <v>3336.3183720930233</v>
      </c>
    </row>
    <row r="329" spans="1:6" ht="12" customHeight="1" x14ac:dyDescent="0.25">
      <c r="A329" s="15">
        <v>324</v>
      </c>
      <c r="B329" s="46">
        <v>328</v>
      </c>
      <c r="C329" s="16" t="s">
        <v>505</v>
      </c>
      <c r="D329" s="7">
        <v>49853</v>
      </c>
      <c r="E329" s="7">
        <v>10</v>
      </c>
      <c r="F329" s="75">
        <v>4985.3</v>
      </c>
    </row>
    <row r="330" spans="1:6" ht="12" customHeight="1" x14ac:dyDescent="0.25">
      <c r="A330" s="15">
        <v>325</v>
      </c>
      <c r="B330" s="46">
        <v>329</v>
      </c>
      <c r="C330" s="16" t="s">
        <v>506</v>
      </c>
      <c r="D330" s="7">
        <v>32900</v>
      </c>
      <c r="E330" s="7">
        <v>13</v>
      </c>
      <c r="F330" s="75">
        <v>2530.7692307692309</v>
      </c>
    </row>
    <row r="331" spans="1:6" ht="12" customHeight="1" x14ac:dyDescent="0.25">
      <c r="A331" s="15">
        <v>326</v>
      </c>
      <c r="B331" s="46">
        <v>330</v>
      </c>
      <c r="C331" s="16" t="s">
        <v>507</v>
      </c>
      <c r="D331" s="7">
        <v>36365.53</v>
      </c>
      <c r="E331" s="7">
        <v>24</v>
      </c>
      <c r="F331" s="75">
        <v>1515.2304166666665</v>
      </c>
    </row>
    <row r="332" spans="1:6" ht="12" customHeight="1" x14ac:dyDescent="0.25">
      <c r="A332" s="15">
        <v>327</v>
      </c>
      <c r="B332" s="46">
        <v>331</v>
      </c>
      <c r="C332" s="16" t="s">
        <v>508</v>
      </c>
      <c r="D332" s="7">
        <v>41697.15</v>
      </c>
      <c r="E332" s="7">
        <v>14</v>
      </c>
      <c r="F332" s="75">
        <v>2978.3678571428572</v>
      </c>
    </row>
    <row r="333" spans="1:6" ht="12" customHeight="1" x14ac:dyDescent="0.25">
      <c r="A333" s="15">
        <v>328</v>
      </c>
      <c r="B333" s="46">
        <v>332</v>
      </c>
      <c r="C333" s="16" t="s">
        <v>509</v>
      </c>
      <c r="D333" s="7">
        <v>2002</v>
      </c>
      <c r="E333" s="7">
        <v>1</v>
      </c>
      <c r="F333" s="75">
        <v>2002</v>
      </c>
    </row>
    <row r="334" spans="1:6" ht="12" customHeight="1" x14ac:dyDescent="0.25">
      <c r="A334" s="15">
        <v>329</v>
      </c>
      <c r="B334" s="46">
        <v>333</v>
      </c>
      <c r="C334" s="16" t="s">
        <v>510</v>
      </c>
      <c r="D334" s="7">
        <v>69599.929999999993</v>
      </c>
      <c r="E334" s="7">
        <v>17</v>
      </c>
      <c r="F334" s="75">
        <v>4094.1135294117644</v>
      </c>
    </row>
    <row r="335" spans="1:6" ht="12" customHeight="1" x14ac:dyDescent="0.25">
      <c r="A335" s="15">
        <v>330</v>
      </c>
      <c r="B335" s="46">
        <v>334</v>
      </c>
      <c r="C335" s="16" t="s">
        <v>511</v>
      </c>
      <c r="D335" s="7">
        <v>81371.81</v>
      </c>
      <c r="E335" s="7">
        <v>21</v>
      </c>
      <c r="F335" s="75">
        <v>3874.8480952380951</v>
      </c>
    </row>
    <row r="336" spans="1:6" ht="12" customHeight="1" x14ac:dyDescent="0.25">
      <c r="A336" s="15">
        <v>331</v>
      </c>
      <c r="B336" s="46">
        <v>335</v>
      </c>
      <c r="C336" s="16" t="s">
        <v>512</v>
      </c>
      <c r="D336" s="7">
        <v>50267.44</v>
      </c>
      <c r="E336" s="7">
        <v>11</v>
      </c>
      <c r="F336" s="75">
        <v>4569.7672727272729</v>
      </c>
    </row>
    <row r="337" spans="1:6" ht="12" customHeight="1" x14ac:dyDescent="0.25">
      <c r="A337" s="15">
        <v>332</v>
      </c>
      <c r="B337" s="46">
        <v>336</v>
      </c>
      <c r="C337" s="16" t="s">
        <v>513</v>
      </c>
      <c r="D337" s="7">
        <v>31500</v>
      </c>
      <c r="E337" s="7">
        <v>21</v>
      </c>
      <c r="F337" s="75">
        <v>1500</v>
      </c>
    </row>
    <row r="338" spans="1:6" ht="12" customHeight="1" x14ac:dyDescent="0.25">
      <c r="A338" s="15">
        <v>333</v>
      </c>
      <c r="B338" s="46">
        <v>337</v>
      </c>
      <c r="C338" s="16" t="s">
        <v>514</v>
      </c>
      <c r="D338" s="7">
        <v>18000</v>
      </c>
      <c r="E338" s="7">
        <v>3</v>
      </c>
      <c r="F338" s="75">
        <v>6000</v>
      </c>
    </row>
    <row r="339" spans="1:6" ht="12" customHeight="1" x14ac:dyDescent="0.25">
      <c r="A339" s="15">
        <v>334</v>
      </c>
      <c r="B339" s="46">
        <v>339</v>
      </c>
      <c r="C339" s="16" t="s">
        <v>516</v>
      </c>
      <c r="D339" s="7">
        <v>69363</v>
      </c>
      <c r="E339" s="7">
        <v>18</v>
      </c>
      <c r="F339" s="75">
        <v>3853.5</v>
      </c>
    </row>
    <row r="340" spans="1:6" ht="12" customHeight="1" x14ac:dyDescent="0.25">
      <c r="A340" s="15">
        <v>335</v>
      </c>
      <c r="B340" s="46">
        <v>340</v>
      </c>
      <c r="C340" s="16" t="s">
        <v>517</v>
      </c>
      <c r="D340" s="7">
        <v>70416.13</v>
      </c>
      <c r="E340" s="7">
        <v>13</v>
      </c>
      <c r="F340" s="75">
        <v>5416.625384615385</v>
      </c>
    </row>
    <row r="341" spans="1:6" ht="12" customHeight="1" x14ac:dyDescent="0.25">
      <c r="A341" s="15">
        <v>336</v>
      </c>
      <c r="B341" s="46">
        <v>341</v>
      </c>
      <c r="C341" s="16" t="s">
        <v>518</v>
      </c>
      <c r="D341" s="7">
        <v>96299.15</v>
      </c>
      <c r="E341" s="7">
        <v>20</v>
      </c>
      <c r="F341" s="75">
        <v>4814.9574999999995</v>
      </c>
    </row>
    <row r="342" spans="1:6" ht="12" customHeight="1" x14ac:dyDescent="0.25">
      <c r="A342" s="15">
        <v>337</v>
      </c>
      <c r="B342" s="46">
        <v>342</v>
      </c>
      <c r="C342" s="16" t="s">
        <v>519</v>
      </c>
      <c r="D342" s="7">
        <v>86500</v>
      </c>
      <c r="E342" s="7">
        <v>19</v>
      </c>
      <c r="F342" s="75">
        <v>4552.6315789473683</v>
      </c>
    </row>
    <row r="343" spans="1:6" ht="12" customHeight="1" x14ac:dyDescent="0.25">
      <c r="A343" s="15">
        <v>338</v>
      </c>
      <c r="B343" s="46">
        <v>343</v>
      </c>
      <c r="C343" s="16" t="s">
        <v>520</v>
      </c>
      <c r="D343" s="7">
        <v>5726.4</v>
      </c>
      <c r="E343" s="7">
        <v>2</v>
      </c>
      <c r="F343" s="75">
        <v>2863.2</v>
      </c>
    </row>
    <row r="344" spans="1:6" ht="12" customHeight="1" x14ac:dyDescent="0.25">
      <c r="A344" s="15">
        <v>339</v>
      </c>
      <c r="B344" s="46">
        <v>344</v>
      </c>
      <c r="C344" s="16" t="s">
        <v>521</v>
      </c>
      <c r="D344" s="7">
        <v>24739.5</v>
      </c>
      <c r="E344" s="7">
        <v>7</v>
      </c>
      <c r="F344" s="75">
        <v>3534.2142857142858</v>
      </c>
    </row>
    <row r="345" spans="1:6" ht="12" customHeight="1" x14ac:dyDescent="0.25">
      <c r="A345" s="15">
        <v>340</v>
      </c>
      <c r="B345" s="46">
        <v>345</v>
      </c>
      <c r="C345" s="16" t="s">
        <v>141</v>
      </c>
      <c r="D345" s="7">
        <v>270276.75</v>
      </c>
      <c r="E345" s="7">
        <v>77</v>
      </c>
      <c r="F345" s="75">
        <v>3510.0876623376626</v>
      </c>
    </row>
    <row r="346" spans="1:6" ht="12" customHeight="1" x14ac:dyDescent="0.25">
      <c r="A346" s="15">
        <v>341</v>
      </c>
      <c r="B346" s="46">
        <v>346</v>
      </c>
      <c r="C346" s="16" t="s">
        <v>522</v>
      </c>
      <c r="D346" s="7">
        <v>23865</v>
      </c>
      <c r="E346" s="7">
        <v>11</v>
      </c>
      <c r="F346" s="75">
        <v>2169.5454545454545</v>
      </c>
    </row>
    <row r="347" spans="1:6" ht="12" customHeight="1" x14ac:dyDescent="0.25">
      <c r="A347" s="15">
        <v>342</v>
      </c>
      <c r="B347" s="46">
        <v>347</v>
      </c>
      <c r="C347" s="16" t="s">
        <v>523</v>
      </c>
      <c r="D347" s="7">
        <v>21041</v>
      </c>
      <c r="E347" s="7">
        <v>9</v>
      </c>
      <c r="F347" s="75">
        <v>2337.8888888888887</v>
      </c>
    </row>
    <row r="348" spans="1:6" ht="12" customHeight="1" x14ac:dyDescent="0.25">
      <c r="A348" s="15">
        <v>343</v>
      </c>
      <c r="B348" s="46">
        <v>348</v>
      </c>
      <c r="C348" s="16" t="s">
        <v>524</v>
      </c>
      <c r="D348" s="7">
        <v>64657</v>
      </c>
      <c r="E348" s="7">
        <v>8</v>
      </c>
      <c r="F348" s="75">
        <v>8082.125</v>
      </c>
    </row>
    <row r="349" spans="1:6" ht="12" customHeight="1" x14ac:dyDescent="0.25">
      <c r="A349" s="15">
        <v>344</v>
      </c>
      <c r="B349" s="46">
        <v>349</v>
      </c>
      <c r="C349" s="16" t="s">
        <v>525</v>
      </c>
      <c r="D349" s="7">
        <v>66100</v>
      </c>
      <c r="E349" s="7">
        <v>13</v>
      </c>
      <c r="F349" s="75">
        <v>5084.6153846153848</v>
      </c>
    </row>
    <row r="350" spans="1:6" ht="12" customHeight="1" x14ac:dyDescent="0.25">
      <c r="A350" s="15">
        <v>345</v>
      </c>
      <c r="B350" s="46">
        <v>350</v>
      </c>
      <c r="C350" s="16" t="s">
        <v>526</v>
      </c>
      <c r="D350" s="7">
        <v>72928</v>
      </c>
      <c r="E350" s="7">
        <v>15</v>
      </c>
      <c r="F350" s="75">
        <v>4861.8666666666668</v>
      </c>
    </row>
    <row r="351" spans="1:6" ht="12" customHeight="1" x14ac:dyDescent="0.25">
      <c r="A351" s="15">
        <v>346</v>
      </c>
      <c r="B351" s="46">
        <v>351</v>
      </c>
      <c r="C351" s="16" t="s">
        <v>527</v>
      </c>
      <c r="D351" s="7">
        <v>33795.199999999997</v>
      </c>
      <c r="E351" s="7">
        <v>11</v>
      </c>
      <c r="F351" s="75">
        <v>3072.2909090909088</v>
      </c>
    </row>
    <row r="352" spans="1:6" ht="12" customHeight="1" x14ac:dyDescent="0.25">
      <c r="A352" s="15">
        <v>347</v>
      </c>
      <c r="B352" s="46">
        <v>352</v>
      </c>
      <c r="C352" s="16" t="s">
        <v>528</v>
      </c>
      <c r="D352" s="7">
        <v>58870.42</v>
      </c>
      <c r="E352" s="7">
        <v>17</v>
      </c>
      <c r="F352" s="75">
        <v>3462.9658823529412</v>
      </c>
    </row>
    <row r="353" spans="1:6" ht="12" customHeight="1" x14ac:dyDescent="0.25">
      <c r="A353" s="15">
        <v>348</v>
      </c>
      <c r="B353" s="46">
        <v>353</v>
      </c>
      <c r="C353" s="16" t="s">
        <v>529</v>
      </c>
      <c r="D353" s="7">
        <v>13000</v>
      </c>
      <c r="E353" s="7">
        <v>2</v>
      </c>
      <c r="F353" s="75">
        <v>6500</v>
      </c>
    </row>
    <row r="354" spans="1:6" ht="12" customHeight="1" x14ac:dyDescent="0.25">
      <c r="A354" s="15">
        <v>349</v>
      </c>
      <c r="B354" s="46">
        <v>354</v>
      </c>
      <c r="C354" s="16" t="s">
        <v>530</v>
      </c>
      <c r="D354" s="7">
        <v>84700</v>
      </c>
      <c r="E354" s="7">
        <v>19</v>
      </c>
      <c r="F354" s="75">
        <v>4457.894736842105</v>
      </c>
    </row>
    <row r="355" spans="1:6" ht="12" customHeight="1" x14ac:dyDescent="0.25">
      <c r="A355" s="15">
        <v>350</v>
      </c>
      <c r="B355" s="46">
        <v>355</v>
      </c>
      <c r="C355" s="16" t="s">
        <v>531</v>
      </c>
      <c r="D355" s="7">
        <v>33238.730000000003</v>
      </c>
      <c r="E355" s="7">
        <v>13</v>
      </c>
      <c r="F355" s="75">
        <v>2556.8253846153848</v>
      </c>
    </row>
    <row r="356" spans="1:6" ht="12" customHeight="1" x14ac:dyDescent="0.25">
      <c r="A356" s="15">
        <v>351</v>
      </c>
      <c r="B356" s="46">
        <v>356</v>
      </c>
      <c r="C356" s="16" t="s">
        <v>532</v>
      </c>
      <c r="D356" s="7">
        <v>75878.2</v>
      </c>
      <c r="E356" s="7">
        <v>12</v>
      </c>
      <c r="F356" s="75">
        <v>6323.1833333333334</v>
      </c>
    </row>
    <row r="357" spans="1:6" ht="12" customHeight="1" x14ac:dyDescent="0.25">
      <c r="A357" s="15">
        <v>352</v>
      </c>
      <c r="B357" s="46">
        <v>357</v>
      </c>
      <c r="C357" s="16" t="s">
        <v>533</v>
      </c>
      <c r="D357" s="7">
        <v>134490</v>
      </c>
      <c r="E357" s="7">
        <v>19</v>
      </c>
      <c r="F357" s="75">
        <v>7078.4210526315792</v>
      </c>
    </row>
    <row r="358" spans="1:6" ht="12" customHeight="1" x14ac:dyDescent="0.25">
      <c r="A358" s="15">
        <v>353</v>
      </c>
      <c r="B358" s="46">
        <v>358</v>
      </c>
      <c r="C358" s="16" t="s">
        <v>534</v>
      </c>
      <c r="D358" s="7">
        <v>41000</v>
      </c>
      <c r="E358" s="7">
        <v>3</v>
      </c>
      <c r="F358" s="75">
        <v>13666.666666666666</v>
      </c>
    </row>
    <row r="359" spans="1:6" ht="12" customHeight="1" x14ac:dyDescent="0.25">
      <c r="A359" s="15">
        <v>354</v>
      </c>
      <c r="B359" s="46">
        <v>359</v>
      </c>
      <c r="C359" s="16" t="s">
        <v>140</v>
      </c>
      <c r="D359" s="7">
        <v>311212.09000000003</v>
      </c>
      <c r="E359" s="7">
        <v>81</v>
      </c>
      <c r="F359" s="75">
        <v>3842.124567901235</v>
      </c>
    </row>
    <row r="360" spans="1:6" ht="12" customHeight="1" x14ac:dyDescent="0.25">
      <c r="A360" s="15">
        <v>355</v>
      </c>
      <c r="B360" s="46">
        <v>360</v>
      </c>
      <c r="C360" s="16" t="s">
        <v>535</v>
      </c>
      <c r="D360" s="7">
        <v>23780</v>
      </c>
      <c r="E360" s="7">
        <v>7</v>
      </c>
      <c r="F360" s="75">
        <v>3397.1428571428573</v>
      </c>
    </row>
    <row r="361" spans="1:6" ht="12" customHeight="1" x14ac:dyDescent="0.25">
      <c r="A361" s="15">
        <v>356</v>
      </c>
      <c r="B361" s="46">
        <v>361</v>
      </c>
      <c r="C361" s="16" t="s">
        <v>536</v>
      </c>
      <c r="D361" s="7">
        <v>31325.35</v>
      </c>
      <c r="E361" s="7">
        <v>5</v>
      </c>
      <c r="F361" s="75">
        <v>6265.07</v>
      </c>
    </row>
    <row r="362" spans="1:6" ht="12" customHeight="1" x14ac:dyDescent="0.25">
      <c r="A362" s="15">
        <f>A361+1</f>
        <v>357</v>
      </c>
      <c r="B362" s="46">
        <v>362</v>
      </c>
      <c r="C362" s="16" t="s">
        <v>537</v>
      </c>
      <c r="D362" s="7">
        <v>4260</v>
      </c>
      <c r="E362" s="7">
        <v>2</v>
      </c>
      <c r="F362" s="75">
        <v>2130</v>
      </c>
    </row>
    <row r="363" spans="1:6" ht="12" customHeight="1" x14ac:dyDescent="0.25">
      <c r="A363" s="15">
        <f t="shared" ref="A363:A378" si="0">A362+1</f>
        <v>358</v>
      </c>
      <c r="B363" s="46">
        <v>363</v>
      </c>
      <c r="C363" s="16" t="s">
        <v>538</v>
      </c>
      <c r="D363" s="7">
        <v>27023.3</v>
      </c>
      <c r="E363" s="7">
        <v>3</v>
      </c>
      <c r="F363" s="75">
        <v>9007.7666666666664</v>
      </c>
    </row>
    <row r="364" spans="1:6" ht="12" customHeight="1" x14ac:dyDescent="0.25">
      <c r="A364" s="15">
        <f t="shared" si="0"/>
        <v>359</v>
      </c>
      <c r="B364" s="46">
        <v>364</v>
      </c>
      <c r="C364" s="16" t="s">
        <v>539</v>
      </c>
      <c r="D364" s="7">
        <v>39225.449999999997</v>
      </c>
      <c r="E364" s="7">
        <v>7</v>
      </c>
      <c r="F364" s="75">
        <v>5603.6357142857141</v>
      </c>
    </row>
    <row r="365" spans="1:6" ht="12" customHeight="1" x14ac:dyDescent="0.25">
      <c r="A365" s="15">
        <f t="shared" si="0"/>
        <v>360</v>
      </c>
      <c r="B365" s="46">
        <v>367</v>
      </c>
      <c r="C365" s="16" t="s">
        <v>542</v>
      </c>
      <c r="D365" s="7">
        <v>31422</v>
      </c>
      <c r="E365" s="7">
        <v>8</v>
      </c>
      <c r="F365" s="75">
        <v>3927.75</v>
      </c>
    </row>
    <row r="366" spans="1:6" ht="12" customHeight="1" x14ac:dyDescent="0.25">
      <c r="A366" s="15">
        <f t="shared" si="0"/>
        <v>361</v>
      </c>
      <c r="B366" s="46">
        <v>368</v>
      </c>
      <c r="C366" s="16" t="s">
        <v>543</v>
      </c>
      <c r="D366" s="7">
        <v>66586</v>
      </c>
      <c r="E366" s="7">
        <v>7</v>
      </c>
      <c r="F366" s="75">
        <v>9512.2857142857138</v>
      </c>
    </row>
    <row r="367" spans="1:6" ht="12" customHeight="1" x14ac:dyDescent="0.25">
      <c r="A367" s="15">
        <f t="shared" si="0"/>
        <v>362</v>
      </c>
      <c r="B367" s="46">
        <v>369</v>
      </c>
      <c r="C367" s="16" t="s">
        <v>544</v>
      </c>
      <c r="D367" s="7">
        <v>46905.68</v>
      </c>
      <c r="E367" s="7">
        <v>2</v>
      </c>
      <c r="F367" s="75">
        <v>23452.84</v>
      </c>
    </row>
    <row r="368" spans="1:6" ht="12" customHeight="1" x14ac:dyDescent="0.25">
      <c r="A368" s="15">
        <f t="shared" si="0"/>
        <v>363</v>
      </c>
      <c r="B368" s="46">
        <v>370</v>
      </c>
      <c r="C368" s="16" t="s">
        <v>545</v>
      </c>
      <c r="D368" s="7">
        <v>14259.46</v>
      </c>
      <c r="E368" s="7">
        <v>6</v>
      </c>
      <c r="F368" s="75">
        <v>2376.5766666666664</v>
      </c>
    </row>
    <row r="369" spans="1:6" ht="12" customHeight="1" x14ac:dyDescent="0.25">
      <c r="A369" s="15">
        <f t="shared" si="0"/>
        <v>364</v>
      </c>
      <c r="B369" s="46">
        <v>371</v>
      </c>
      <c r="C369" s="16" t="s">
        <v>546</v>
      </c>
      <c r="D369" s="7">
        <v>8112</v>
      </c>
      <c r="E369" s="7">
        <v>3</v>
      </c>
      <c r="F369" s="75">
        <v>2704</v>
      </c>
    </row>
    <row r="370" spans="1:6" ht="12" customHeight="1" x14ac:dyDescent="0.25">
      <c r="A370" s="15">
        <f t="shared" si="0"/>
        <v>365</v>
      </c>
      <c r="B370" s="46">
        <v>372</v>
      </c>
      <c r="C370" s="16" t="s">
        <v>547</v>
      </c>
      <c r="D370" s="7">
        <v>15300</v>
      </c>
      <c r="E370" s="7">
        <v>2</v>
      </c>
      <c r="F370" s="75">
        <v>7650</v>
      </c>
    </row>
    <row r="371" spans="1:6" ht="12" customHeight="1" x14ac:dyDescent="0.25">
      <c r="A371" s="15">
        <f t="shared" si="0"/>
        <v>366</v>
      </c>
      <c r="B371" s="46">
        <v>373</v>
      </c>
      <c r="C371" s="16" t="s">
        <v>548</v>
      </c>
      <c r="D371" s="7">
        <v>34083.019999999997</v>
      </c>
      <c r="E371" s="7">
        <v>9</v>
      </c>
      <c r="F371" s="75">
        <v>3787.0022222222219</v>
      </c>
    </row>
    <row r="372" spans="1:6" ht="12" customHeight="1" x14ac:dyDescent="0.25">
      <c r="A372" s="15">
        <f t="shared" si="0"/>
        <v>367</v>
      </c>
      <c r="B372" s="46">
        <v>374</v>
      </c>
      <c r="C372" s="16" t="s">
        <v>549</v>
      </c>
      <c r="D372" s="7">
        <v>106959.98</v>
      </c>
      <c r="E372" s="7">
        <v>28</v>
      </c>
      <c r="F372" s="75">
        <v>3819.9992857142856</v>
      </c>
    </row>
    <row r="373" spans="1:6" ht="12" customHeight="1" x14ac:dyDescent="0.25">
      <c r="A373" s="15">
        <f t="shared" si="0"/>
        <v>368</v>
      </c>
      <c r="B373" s="46">
        <v>375</v>
      </c>
      <c r="C373" s="16" t="s">
        <v>550</v>
      </c>
      <c r="D373" s="7">
        <v>42822.8</v>
      </c>
      <c r="E373" s="7">
        <v>4</v>
      </c>
      <c r="F373" s="75">
        <v>10705.7</v>
      </c>
    </row>
    <row r="374" spans="1:6" ht="12" customHeight="1" x14ac:dyDescent="0.25">
      <c r="A374" s="15">
        <f t="shared" si="0"/>
        <v>369</v>
      </c>
      <c r="B374" s="46">
        <v>376</v>
      </c>
      <c r="C374" s="16" t="s">
        <v>551</v>
      </c>
      <c r="D374" s="7">
        <v>5690.41</v>
      </c>
      <c r="E374" s="7">
        <v>2</v>
      </c>
      <c r="F374" s="75">
        <v>2845.2049999999999</v>
      </c>
    </row>
    <row r="375" spans="1:6" ht="12" customHeight="1" x14ac:dyDescent="0.25">
      <c r="A375" s="15">
        <f t="shared" si="0"/>
        <v>370</v>
      </c>
      <c r="B375" s="46">
        <v>377</v>
      </c>
      <c r="C375" s="16" t="s">
        <v>552</v>
      </c>
      <c r="D375" s="7">
        <v>17791</v>
      </c>
      <c r="E375" s="7">
        <v>6</v>
      </c>
      <c r="F375" s="75">
        <v>2965.1666666666665</v>
      </c>
    </row>
    <row r="376" spans="1:6" ht="12" customHeight="1" x14ac:dyDescent="0.25">
      <c r="A376" s="15">
        <f t="shared" si="0"/>
        <v>371</v>
      </c>
      <c r="B376" s="46">
        <v>378</v>
      </c>
      <c r="C376" s="16" t="s">
        <v>553</v>
      </c>
      <c r="D376" s="7">
        <v>49007.72</v>
      </c>
      <c r="E376" s="7">
        <v>14</v>
      </c>
      <c r="F376" s="75">
        <v>3500.5514285714285</v>
      </c>
    </row>
    <row r="377" spans="1:6" ht="12" customHeight="1" x14ac:dyDescent="0.25">
      <c r="A377" s="15">
        <f t="shared" si="0"/>
        <v>372</v>
      </c>
      <c r="B377" s="46">
        <v>379</v>
      </c>
      <c r="C377" s="16" t="s">
        <v>554</v>
      </c>
      <c r="D377" s="7">
        <v>121862.76</v>
      </c>
      <c r="E377" s="7">
        <v>23</v>
      </c>
      <c r="F377" s="75">
        <v>5298.3808695652169</v>
      </c>
    </row>
    <row r="378" spans="1:6" ht="12" customHeight="1" x14ac:dyDescent="0.25">
      <c r="A378" s="15">
        <f t="shared" si="0"/>
        <v>373</v>
      </c>
      <c r="B378" s="46">
        <v>380</v>
      </c>
      <c r="C378" s="16" t="s">
        <v>555</v>
      </c>
      <c r="D378" s="7">
        <v>18279.2</v>
      </c>
      <c r="E378" s="7">
        <v>3</v>
      </c>
      <c r="F378" s="75">
        <v>6093.0666666666666</v>
      </c>
    </row>
    <row r="379" spans="1:6" s="25" customFormat="1" ht="12" customHeight="1" x14ac:dyDescent="0.25">
      <c r="A379" s="85" t="s">
        <v>4</v>
      </c>
      <c r="B379" s="86" t="s">
        <v>4</v>
      </c>
      <c r="C379" s="87" t="s">
        <v>3</v>
      </c>
      <c r="D379" s="88">
        <f>SUM(D6:D378)</f>
        <v>21802346.149999999</v>
      </c>
      <c r="E379" s="88">
        <f>SUM(E6:E378)</f>
        <v>5414</v>
      </c>
      <c r="F379" s="89" t="s">
        <v>5</v>
      </c>
    </row>
  </sheetData>
  <sheetProtection algorithmName="SHA-512" hashValue="BxvAb9jhJQAG3xwYiDbmwQD9xAQTaLb9IXamp6+ZYrpH1M9px+yoX3lChcxf2qR2eX8sEQZJ4wYxItM69csKLw==" saltValue="zBzEQyrxxBW93v+mkgLw6A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66" orientation="portrait" horizontalDpi="1200" verticalDpi="1200" r:id="rId1"/>
  <headerFooter alignWithMargins="0">
    <oddFooter>&amp;R&amp;9&amp;P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5">
    <tabColor rgb="FFFFFF00"/>
  </sheetPr>
  <dimension ref="A1:F383"/>
  <sheetViews>
    <sheetView zoomScaleNormal="100" workbookViewId="0">
      <pane ySplit="5" topLeftCell="A6" activePane="bottomLeft" state="frozen"/>
      <selection pane="bottomLeft" activeCell="D3" sqref="D3:F3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81640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15" customHeight="1" x14ac:dyDescent="0.25">
      <c r="A1" s="262" t="s">
        <v>163</v>
      </c>
      <c r="B1" s="262"/>
      <c r="C1" s="262"/>
      <c r="D1" s="262"/>
      <c r="E1" s="262"/>
      <c r="F1" s="262"/>
    </row>
    <row r="2" spans="1:6" ht="21" customHeight="1" x14ac:dyDescent="0.25"/>
    <row r="3" spans="1:6" s="18" customFormat="1" ht="15" customHeight="1" x14ac:dyDescent="0.25">
      <c r="A3" s="255" t="s">
        <v>11</v>
      </c>
      <c r="B3" s="254" t="s">
        <v>1</v>
      </c>
      <c r="C3" s="254" t="s">
        <v>0</v>
      </c>
      <c r="D3" s="242" t="s">
        <v>53</v>
      </c>
      <c r="E3" s="242"/>
      <c r="F3" s="253"/>
    </row>
    <row r="4" spans="1:6" s="19" customFormat="1" ht="21" customHeight="1" x14ac:dyDescent="0.25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</v>
      </c>
      <c r="C6" s="16" t="s">
        <v>180</v>
      </c>
      <c r="D6" s="7">
        <v>91246</v>
      </c>
      <c r="E6" s="7">
        <v>21</v>
      </c>
      <c r="F6" s="75">
        <v>4345.0476190476193</v>
      </c>
    </row>
    <row r="7" spans="1:6" ht="12" customHeight="1" x14ac:dyDescent="0.25">
      <c r="A7" s="15">
        <v>2</v>
      </c>
      <c r="B7" s="46">
        <v>2</v>
      </c>
      <c r="C7" s="16" t="s">
        <v>181</v>
      </c>
      <c r="D7" s="7">
        <v>207449.32</v>
      </c>
      <c r="E7" s="7">
        <v>19</v>
      </c>
      <c r="F7" s="75">
        <v>10918.385263157896</v>
      </c>
    </row>
    <row r="8" spans="1:6" ht="12" customHeight="1" x14ac:dyDescent="0.25">
      <c r="A8" s="15">
        <v>3</v>
      </c>
      <c r="B8" s="46">
        <v>3</v>
      </c>
      <c r="C8" s="16" t="s">
        <v>182</v>
      </c>
      <c r="D8" s="7">
        <v>138500</v>
      </c>
      <c r="E8" s="7">
        <v>23</v>
      </c>
      <c r="F8" s="75">
        <v>6021.739130434783</v>
      </c>
    </row>
    <row r="9" spans="1:6" ht="12" customHeight="1" x14ac:dyDescent="0.25">
      <c r="A9" s="15">
        <v>4</v>
      </c>
      <c r="B9" s="46">
        <v>4</v>
      </c>
      <c r="C9" s="16" t="s">
        <v>183</v>
      </c>
      <c r="D9" s="7">
        <v>152548.44</v>
      </c>
      <c r="E9" s="7">
        <v>11</v>
      </c>
      <c r="F9" s="75">
        <v>13868.04</v>
      </c>
    </row>
    <row r="10" spans="1:6" ht="12" customHeight="1" x14ac:dyDescent="0.25">
      <c r="A10" s="15">
        <v>5</v>
      </c>
      <c r="B10" s="46">
        <v>5</v>
      </c>
      <c r="C10" s="16" t="s">
        <v>184</v>
      </c>
      <c r="D10" s="7">
        <v>90000</v>
      </c>
      <c r="E10" s="7">
        <v>9</v>
      </c>
      <c r="F10" s="75">
        <v>10000</v>
      </c>
    </row>
    <row r="11" spans="1:6" ht="12" customHeight="1" x14ac:dyDescent="0.25">
      <c r="A11" s="15">
        <v>6</v>
      </c>
      <c r="B11" s="46">
        <v>6</v>
      </c>
      <c r="C11" s="16" t="s">
        <v>185</v>
      </c>
      <c r="D11" s="7">
        <v>308442</v>
      </c>
      <c r="E11" s="7">
        <v>20</v>
      </c>
      <c r="F11" s="75">
        <v>15422.1</v>
      </c>
    </row>
    <row r="12" spans="1:6" ht="12" customHeight="1" x14ac:dyDescent="0.25">
      <c r="A12" s="15">
        <v>7</v>
      </c>
      <c r="B12" s="46">
        <v>7</v>
      </c>
      <c r="C12" s="16" t="s">
        <v>186</v>
      </c>
      <c r="D12" s="7">
        <v>26000</v>
      </c>
      <c r="E12" s="7">
        <v>2</v>
      </c>
      <c r="F12" s="75">
        <v>13000</v>
      </c>
    </row>
    <row r="13" spans="1:6" ht="12" customHeight="1" x14ac:dyDescent="0.25">
      <c r="A13" s="15">
        <v>8</v>
      </c>
      <c r="B13" s="46">
        <v>8</v>
      </c>
      <c r="C13" s="16" t="s">
        <v>187</v>
      </c>
      <c r="D13" s="7">
        <v>543347.36</v>
      </c>
      <c r="E13" s="7">
        <v>33</v>
      </c>
      <c r="F13" s="75">
        <v>16465.071515151514</v>
      </c>
    </row>
    <row r="14" spans="1:6" ht="12" customHeight="1" x14ac:dyDescent="0.25">
      <c r="A14" s="15">
        <v>9</v>
      </c>
      <c r="B14" s="46">
        <v>9</v>
      </c>
      <c r="C14" s="16" t="s">
        <v>188</v>
      </c>
      <c r="D14" s="7">
        <v>160085.21</v>
      </c>
      <c r="E14" s="7">
        <v>14</v>
      </c>
      <c r="F14" s="75">
        <v>11434.657857142856</v>
      </c>
    </row>
    <row r="15" spans="1:6" ht="12" customHeight="1" x14ac:dyDescent="0.25">
      <c r="A15" s="15">
        <v>10</v>
      </c>
      <c r="B15" s="46">
        <v>10</v>
      </c>
      <c r="C15" s="16" t="s">
        <v>189</v>
      </c>
      <c r="D15" s="7">
        <v>103941.3</v>
      </c>
      <c r="E15" s="7">
        <v>5</v>
      </c>
      <c r="F15" s="75">
        <v>20788.260000000002</v>
      </c>
    </row>
    <row r="16" spans="1:6" ht="12" customHeight="1" x14ac:dyDescent="0.25">
      <c r="A16" s="15">
        <v>11</v>
      </c>
      <c r="B16" s="46">
        <v>11</v>
      </c>
      <c r="C16" s="16" t="s">
        <v>190</v>
      </c>
      <c r="D16" s="7">
        <v>113476</v>
      </c>
      <c r="E16" s="7">
        <v>13</v>
      </c>
      <c r="F16" s="75">
        <v>8728.9230769230762</v>
      </c>
    </row>
    <row r="17" spans="1:6" ht="12" customHeight="1" x14ac:dyDescent="0.25">
      <c r="A17" s="15">
        <v>12</v>
      </c>
      <c r="B17" s="46">
        <v>12</v>
      </c>
      <c r="C17" s="16" t="s">
        <v>191</v>
      </c>
      <c r="D17" s="7">
        <v>54040.959999999999</v>
      </c>
      <c r="E17" s="7">
        <v>4</v>
      </c>
      <c r="F17" s="75">
        <v>13510.24</v>
      </c>
    </row>
    <row r="18" spans="1:6" ht="12" customHeight="1" x14ac:dyDescent="0.25">
      <c r="A18" s="15">
        <v>13</v>
      </c>
      <c r="B18" s="46">
        <v>13</v>
      </c>
      <c r="C18" s="16" t="s">
        <v>192</v>
      </c>
      <c r="D18" s="7">
        <v>44668.89</v>
      </c>
      <c r="E18" s="7">
        <v>4</v>
      </c>
      <c r="F18" s="75">
        <v>11167.2225</v>
      </c>
    </row>
    <row r="19" spans="1:6" ht="12" customHeight="1" x14ac:dyDescent="0.25">
      <c r="A19" s="15">
        <v>14</v>
      </c>
      <c r="B19" s="46">
        <v>14</v>
      </c>
      <c r="C19" s="16" t="s">
        <v>193</v>
      </c>
      <c r="D19" s="7">
        <v>470580.62</v>
      </c>
      <c r="E19" s="7">
        <v>23</v>
      </c>
      <c r="F19" s="75">
        <v>20460.026956521739</v>
      </c>
    </row>
    <row r="20" spans="1:6" ht="12" customHeight="1" x14ac:dyDescent="0.25">
      <c r="A20" s="15">
        <v>15</v>
      </c>
      <c r="B20" s="46">
        <v>15</v>
      </c>
      <c r="C20" s="16" t="s">
        <v>194</v>
      </c>
      <c r="D20" s="7">
        <v>175181.55</v>
      </c>
      <c r="E20" s="7">
        <v>13</v>
      </c>
      <c r="F20" s="75">
        <v>13475.503846153846</v>
      </c>
    </row>
    <row r="21" spans="1:6" ht="12" customHeight="1" x14ac:dyDescent="0.25">
      <c r="A21" s="15">
        <v>16</v>
      </c>
      <c r="B21" s="46">
        <v>16</v>
      </c>
      <c r="C21" s="16" t="s">
        <v>195</v>
      </c>
      <c r="D21" s="7">
        <v>228957.89</v>
      </c>
      <c r="E21" s="7">
        <v>22</v>
      </c>
      <c r="F21" s="75">
        <v>10407.176818181819</v>
      </c>
    </row>
    <row r="22" spans="1:6" ht="12" customHeight="1" x14ac:dyDescent="0.25">
      <c r="A22" s="15">
        <v>17</v>
      </c>
      <c r="B22" s="46">
        <v>17</v>
      </c>
      <c r="C22" s="16" t="s">
        <v>196</v>
      </c>
      <c r="D22" s="7">
        <v>40000</v>
      </c>
      <c r="E22" s="7">
        <v>4</v>
      </c>
      <c r="F22" s="75">
        <v>10000</v>
      </c>
    </row>
    <row r="23" spans="1:6" ht="12" customHeight="1" x14ac:dyDescent="0.25">
      <c r="A23" s="15">
        <v>18</v>
      </c>
      <c r="B23" s="46">
        <v>18</v>
      </c>
      <c r="C23" s="16" t="s">
        <v>197</v>
      </c>
      <c r="D23" s="7">
        <v>89000</v>
      </c>
      <c r="E23" s="7">
        <v>6</v>
      </c>
      <c r="F23" s="75">
        <v>14833.333333333334</v>
      </c>
    </row>
    <row r="24" spans="1:6" ht="12" customHeight="1" x14ac:dyDescent="0.25">
      <c r="A24" s="15">
        <v>19</v>
      </c>
      <c r="B24" s="46">
        <v>19</v>
      </c>
      <c r="C24" s="16" t="s">
        <v>198</v>
      </c>
      <c r="D24" s="7">
        <v>415757.48</v>
      </c>
      <c r="E24" s="7">
        <v>22</v>
      </c>
      <c r="F24" s="75">
        <v>18898.067272727272</v>
      </c>
    </row>
    <row r="25" spans="1:6" ht="12" customHeight="1" x14ac:dyDescent="0.25">
      <c r="A25" s="15">
        <v>20</v>
      </c>
      <c r="B25" s="46">
        <v>20</v>
      </c>
      <c r="C25" s="16" t="s">
        <v>199</v>
      </c>
      <c r="D25" s="7">
        <v>98309.74</v>
      </c>
      <c r="E25" s="7">
        <v>6</v>
      </c>
      <c r="F25" s="75">
        <v>16384.956666666669</v>
      </c>
    </row>
    <row r="26" spans="1:6" ht="12" customHeight="1" x14ac:dyDescent="0.25">
      <c r="A26" s="15">
        <v>21</v>
      </c>
      <c r="B26" s="46">
        <v>21</v>
      </c>
      <c r="C26" s="16" t="s">
        <v>200</v>
      </c>
      <c r="D26" s="7">
        <v>228998</v>
      </c>
      <c r="E26" s="7">
        <v>12</v>
      </c>
      <c r="F26" s="75">
        <v>19083.166666666668</v>
      </c>
    </row>
    <row r="27" spans="1:6" ht="12" customHeight="1" x14ac:dyDescent="0.25">
      <c r="A27" s="15">
        <v>22</v>
      </c>
      <c r="B27" s="46">
        <v>22</v>
      </c>
      <c r="C27" s="16" t="s">
        <v>201</v>
      </c>
      <c r="D27" s="7">
        <v>49600</v>
      </c>
      <c r="E27" s="7">
        <v>4</v>
      </c>
      <c r="F27" s="75">
        <v>12400</v>
      </c>
    </row>
    <row r="28" spans="1:6" ht="12" customHeight="1" x14ac:dyDescent="0.25">
      <c r="A28" s="15">
        <v>23</v>
      </c>
      <c r="B28" s="46">
        <v>23</v>
      </c>
      <c r="C28" s="16" t="s">
        <v>202</v>
      </c>
      <c r="D28" s="7">
        <v>162452.04</v>
      </c>
      <c r="E28" s="7">
        <v>12</v>
      </c>
      <c r="F28" s="75">
        <v>13537.67</v>
      </c>
    </row>
    <row r="29" spans="1:6" ht="12" customHeight="1" x14ac:dyDescent="0.25">
      <c r="A29" s="15">
        <v>24</v>
      </c>
      <c r="B29" s="46">
        <v>24</v>
      </c>
      <c r="C29" s="16" t="s">
        <v>203</v>
      </c>
      <c r="D29" s="7">
        <v>294295.56</v>
      </c>
      <c r="E29" s="7">
        <v>17</v>
      </c>
      <c r="F29" s="75">
        <v>17311.503529411766</v>
      </c>
    </row>
    <row r="30" spans="1:6" ht="12" customHeight="1" x14ac:dyDescent="0.25">
      <c r="A30" s="15">
        <v>25</v>
      </c>
      <c r="B30" s="46">
        <v>25</v>
      </c>
      <c r="C30" s="16" t="s">
        <v>204</v>
      </c>
      <c r="D30" s="7">
        <v>190999.7</v>
      </c>
      <c r="E30" s="7">
        <v>11</v>
      </c>
      <c r="F30" s="75">
        <v>17363.609090909093</v>
      </c>
    </row>
    <row r="31" spans="1:6" ht="12" customHeight="1" x14ac:dyDescent="0.25">
      <c r="A31" s="15">
        <v>26</v>
      </c>
      <c r="B31" s="46">
        <v>26</v>
      </c>
      <c r="C31" s="16" t="s">
        <v>205</v>
      </c>
      <c r="D31" s="7">
        <v>84000</v>
      </c>
      <c r="E31" s="7">
        <v>6</v>
      </c>
      <c r="F31" s="75">
        <v>14000</v>
      </c>
    </row>
    <row r="32" spans="1:6" ht="12" customHeight="1" x14ac:dyDescent="0.25">
      <c r="A32" s="15">
        <v>27</v>
      </c>
      <c r="B32" s="46">
        <v>27</v>
      </c>
      <c r="C32" s="16" t="s">
        <v>206</v>
      </c>
      <c r="D32" s="7">
        <v>298400</v>
      </c>
      <c r="E32" s="7">
        <v>17</v>
      </c>
      <c r="F32" s="75">
        <v>17552.941176470587</v>
      </c>
    </row>
    <row r="33" spans="1:6" ht="12" customHeight="1" x14ac:dyDescent="0.25">
      <c r="A33" s="15">
        <v>28</v>
      </c>
      <c r="B33" s="46">
        <v>28</v>
      </c>
      <c r="C33" s="16" t="s">
        <v>207</v>
      </c>
      <c r="D33" s="7">
        <v>405938.92</v>
      </c>
      <c r="E33" s="7">
        <v>18</v>
      </c>
      <c r="F33" s="75">
        <v>22552.162222222221</v>
      </c>
    </row>
    <row r="34" spans="1:6" ht="12" customHeight="1" x14ac:dyDescent="0.25">
      <c r="A34" s="15">
        <v>29</v>
      </c>
      <c r="B34" s="46">
        <v>29</v>
      </c>
      <c r="C34" s="16" t="s">
        <v>208</v>
      </c>
      <c r="D34" s="7">
        <v>303880.64</v>
      </c>
      <c r="E34" s="7">
        <v>14</v>
      </c>
      <c r="F34" s="75">
        <v>21705.760000000002</v>
      </c>
    </row>
    <row r="35" spans="1:6" ht="12" customHeight="1" x14ac:dyDescent="0.25">
      <c r="A35" s="15">
        <v>30</v>
      </c>
      <c r="B35" s="46">
        <v>30</v>
      </c>
      <c r="C35" s="16" t="s">
        <v>209</v>
      </c>
      <c r="D35" s="7">
        <v>1169083.06</v>
      </c>
      <c r="E35" s="7">
        <v>65</v>
      </c>
      <c r="F35" s="75">
        <v>17985.89323076923</v>
      </c>
    </row>
    <row r="36" spans="1:6" ht="12" customHeight="1" x14ac:dyDescent="0.25">
      <c r="A36" s="15">
        <v>31</v>
      </c>
      <c r="B36" s="46">
        <v>31</v>
      </c>
      <c r="C36" s="16" t="s">
        <v>210</v>
      </c>
      <c r="D36" s="7">
        <v>182313</v>
      </c>
      <c r="E36" s="7">
        <v>16</v>
      </c>
      <c r="F36" s="75">
        <v>11394.5625</v>
      </c>
    </row>
    <row r="37" spans="1:6" ht="12" customHeight="1" x14ac:dyDescent="0.25">
      <c r="A37" s="15">
        <v>32</v>
      </c>
      <c r="B37" s="46">
        <v>32</v>
      </c>
      <c r="C37" s="16" t="s">
        <v>211</v>
      </c>
      <c r="D37" s="7">
        <v>114055.71</v>
      </c>
      <c r="E37" s="7">
        <v>13</v>
      </c>
      <c r="F37" s="75">
        <v>8773.5161538461543</v>
      </c>
    </row>
    <row r="38" spans="1:6" ht="12" customHeight="1" x14ac:dyDescent="0.25">
      <c r="A38" s="15">
        <v>33</v>
      </c>
      <c r="B38" s="46">
        <v>33</v>
      </c>
      <c r="C38" s="16" t="s">
        <v>212</v>
      </c>
      <c r="D38" s="7">
        <v>128540.62</v>
      </c>
      <c r="E38" s="7">
        <v>18</v>
      </c>
      <c r="F38" s="75">
        <v>7141.1455555555549</v>
      </c>
    </row>
    <row r="39" spans="1:6" ht="12" customHeight="1" x14ac:dyDescent="0.25">
      <c r="A39" s="15">
        <v>34</v>
      </c>
      <c r="B39" s="46">
        <v>34</v>
      </c>
      <c r="C39" s="16" t="s">
        <v>213</v>
      </c>
      <c r="D39" s="7">
        <v>179152.2</v>
      </c>
      <c r="E39" s="7">
        <v>15</v>
      </c>
      <c r="F39" s="75">
        <v>11943.480000000001</v>
      </c>
    </row>
    <row r="40" spans="1:6" ht="12" customHeight="1" x14ac:dyDescent="0.25">
      <c r="A40" s="15">
        <v>35</v>
      </c>
      <c r="B40" s="46">
        <v>35</v>
      </c>
      <c r="C40" s="16" t="s">
        <v>214</v>
      </c>
      <c r="D40" s="7">
        <v>78199.06</v>
      </c>
      <c r="E40" s="7">
        <v>14</v>
      </c>
      <c r="F40" s="75">
        <v>5585.6471428571431</v>
      </c>
    </row>
    <row r="41" spans="1:6" ht="12" customHeight="1" x14ac:dyDescent="0.25">
      <c r="A41" s="15">
        <v>36</v>
      </c>
      <c r="B41" s="46">
        <v>36</v>
      </c>
      <c r="C41" s="16" t="s">
        <v>215</v>
      </c>
      <c r="D41" s="7">
        <v>56752.45</v>
      </c>
      <c r="E41" s="7">
        <v>5</v>
      </c>
      <c r="F41" s="75">
        <v>11350.49</v>
      </c>
    </row>
    <row r="42" spans="1:6" ht="12" customHeight="1" x14ac:dyDescent="0.25">
      <c r="A42" s="15">
        <v>37</v>
      </c>
      <c r="B42" s="46">
        <v>37</v>
      </c>
      <c r="C42" s="16" t="s">
        <v>216</v>
      </c>
      <c r="D42" s="7">
        <v>421127.13</v>
      </c>
      <c r="E42" s="7">
        <v>39</v>
      </c>
      <c r="F42" s="75">
        <v>10798.131538461539</v>
      </c>
    </row>
    <row r="43" spans="1:6" ht="12" customHeight="1" x14ac:dyDescent="0.25">
      <c r="A43" s="15">
        <v>38</v>
      </c>
      <c r="B43" s="46">
        <v>38</v>
      </c>
      <c r="C43" s="16" t="s">
        <v>217</v>
      </c>
      <c r="D43" s="7">
        <v>30000</v>
      </c>
      <c r="E43" s="7">
        <v>3</v>
      </c>
      <c r="F43" s="75">
        <v>10000</v>
      </c>
    </row>
    <row r="44" spans="1:6" ht="12" customHeight="1" x14ac:dyDescent="0.25">
      <c r="A44" s="15">
        <v>39</v>
      </c>
      <c r="B44" s="46">
        <v>39</v>
      </c>
      <c r="C44" s="16" t="s">
        <v>218</v>
      </c>
      <c r="D44" s="7">
        <v>45426.38</v>
      </c>
      <c r="E44" s="7">
        <v>12</v>
      </c>
      <c r="F44" s="75">
        <v>3785.5316666666663</v>
      </c>
    </row>
    <row r="45" spans="1:6" ht="12" customHeight="1" x14ac:dyDescent="0.25">
      <c r="A45" s="15">
        <v>40</v>
      </c>
      <c r="B45" s="46">
        <v>40</v>
      </c>
      <c r="C45" s="16" t="s">
        <v>219</v>
      </c>
      <c r="D45" s="7">
        <v>294510.8</v>
      </c>
      <c r="E45" s="7">
        <v>33</v>
      </c>
      <c r="F45" s="75">
        <v>8924.5696969696965</v>
      </c>
    </row>
    <row r="46" spans="1:6" ht="12" customHeight="1" x14ac:dyDescent="0.25">
      <c r="A46" s="15">
        <v>41</v>
      </c>
      <c r="B46" s="46">
        <v>42</v>
      </c>
      <c r="C46" s="16" t="s">
        <v>221</v>
      </c>
      <c r="D46" s="7">
        <v>161393.5</v>
      </c>
      <c r="E46" s="7">
        <v>19</v>
      </c>
      <c r="F46" s="75">
        <v>8494.394736842105</v>
      </c>
    </row>
    <row r="47" spans="1:6" ht="12" customHeight="1" x14ac:dyDescent="0.25">
      <c r="A47" s="15">
        <v>42</v>
      </c>
      <c r="B47" s="46">
        <v>43</v>
      </c>
      <c r="C47" s="16" t="s">
        <v>222</v>
      </c>
      <c r="D47" s="7">
        <v>56477.11</v>
      </c>
      <c r="E47" s="7">
        <v>12</v>
      </c>
      <c r="F47" s="75">
        <v>4706.4258333333337</v>
      </c>
    </row>
    <row r="48" spans="1:6" ht="12" customHeight="1" x14ac:dyDescent="0.25">
      <c r="A48" s="15">
        <v>43</v>
      </c>
      <c r="B48" s="46">
        <v>44</v>
      </c>
      <c r="C48" s="16" t="s">
        <v>223</v>
      </c>
      <c r="D48" s="7">
        <v>379562.5</v>
      </c>
      <c r="E48" s="7">
        <v>17</v>
      </c>
      <c r="F48" s="75">
        <v>22327.205882352941</v>
      </c>
    </row>
    <row r="49" spans="1:6" ht="12" customHeight="1" x14ac:dyDescent="0.25">
      <c r="A49" s="15">
        <v>44</v>
      </c>
      <c r="B49" s="46">
        <v>45</v>
      </c>
      <c r="C49" s="16" t="s">
        <v>224</v>
      </c>
      <c r="D49" s="7">
        <v>153901.82</v>
      </c>
      <c r="E49" s="7">
        <v>14</v>
      </c>
      <c r="F49" s="75">
        <v>10992.987142857144</v>
      </c>
    </row>
    <row r="50" spans="1:6" ht="12" customHeight="1" x14ac:dyDescent="0.25">
      <c r="A50" s="15">
        <v>45</v>
      </c>
      <c r="B50" s="46">
        <v>46</v>
      </c>
      <c r="C50" s="16" t="s">
        <v>225</v>
      </c>
      <c r="D50" s="7">
        <v>103700</v>
      </c>
      <c r="E50" s="7">
        <v>19</v>
      </c>
      <c r="F50" s="75">
        <v>5457.894736842105</v>
      </c>
    </row>
    <row r="51" spans="1:6" ht="12" customHeight="1" x14ac:dyDescent="0.25">
      <c r="A51" s="15">
        <v>46</v>
      </c>
      <c r="B51" s="46">
        <v>47</v>
      </c>
      <c r="C51" s="16" t="s">
        <v>226</v>
      </c>
      <c r="D51" s="7">
        <v>82239.95</v>
      </c>
      <c r="E51" s="7">
        <v>5</v>
      </c>
      <c r="F51" s="75">
        <v>16447.989999999998</v>
      </c>
    </row>
    <row r="52" spans="1:6" ht="12" customHeight="1" x14ac:dyDescent="0.25">
      <c r="A52" s="15">
        <v>47</v>
      </c>
      <c r="B52" s="46">
        <v>48</v>
      </c>
      <c r="C52" s="16" t="s">
        <v>227</v>
      </c>
      <c r="D52" s="7">
        <v>281099.09000000003</v>
      </c>
      <c r="E52" s="7">
        <v>18</v>
      </c>
      <c r="F52" s="75">
        <v>15616.616111111112</v>
      </c>
    </row>
    <row r="53" spans="1:6" ht="12" customHeight="1" x14ac:dyDescent="0.25">
      <c r="A53" s="15">
        <v>48</v>
      </c>
      <c r="B53" s="46">
        <v>49</v>
      </c>
      <c r="C53" s="16" t="s">
        <v>228</v>
      </c>
      <c r="D53" s="7">
        <v>154498.09</v>
      </c>
      <c r="E53" s="7">
        <v>24</v>
      </c>
      <c r="F53" s="75">
        <v>6437.4204166666668</v>
      </c>
    </row>
    <row r="54" spans="1:6" ht="12" customHeight="1" x14ac:dyDescent="0.25">
      <c r="A54" s="15">
        <v>49</v>
      </c>
      <c r="B54" s="46">
        <v>50</v>
      </c>
      <c r="C54" s="16" t="s">
        <v>229</v>
      </c>
      <c r="D54" s="7">
        <v>581492.56999999995</v>
      </c>
      <c r="E54" s="7">
        <v>100</v>
      </c>
      <c r="F54" s="75">
        <v>5814.9256999999998</v>
      </c>
    </row>
    <row r="55" spans="1:6" ht="12" customHeight="1" x14ac:dyDescent="0.25">
      <c r="A55" s="15">
        <v>50</v>
      </c>
      <c r="B55" s="46">
        <v>51</v>
      </c>
      <c r="C55" s="16" t="s">
        <v>230</v>
      </c>
      <c r="D55" s="7">
        <v>96391.039999999994</v>
      </c>
      <c r="E55" s="7">
        <v>19</v>
      </c>
      <c r="F55" s="75">
        <v>5073.2126315789474</v>
      </c>
    </row>
    <row r="56" spans="1:6" ht="12" customHeight="1" x14ac:dyDescent="0.25">
      <c r="A56" s="15">
        <v>51</v>
      </c>
      <c r="B56" s="46">
        <v>52</v>
      </c>
      <c r="C56" s="16" t="s">
        <v>231</v>
      </c>
      <c r="D56" s="7">
        <v>406158.11</v>
      </c>
      <c r="E56" s="7">
        <v>52</v>
      </c>
      <c r="F56" s="75">
        <v>7810.7328846153841</v>
      </c>
    </row>
    <row r="57" spans="1:6" ht="12" customHeight="1" x14ac:dyDescent="0.25">
      <c r="A57" s="15">
        <v>52</v>
      </c>
      <c r="B57" s="46">
        <v>53</v>
      </c>
      <c r="C57" s="16" t="s">
        <v>232</v>
      </c>
      <c r="D57" s="7">
        <v>585237.47</v>
      </c>
      <c r="E57" s="7">
        <v>34</v>
      </c>
      <c r="F57" s="75">
        <v>17212.866764705883</v>
      </c>
    </row>
    <row r="58" spans="1:6" ht="12" customHeight="1" x14ac:dyDescent="0.25">
      <c r="A58" s="15">
        <v>53</v>
      </c>
      <c r="B58" s="46">
        <v>54</v>
      </c>
      <c r="C58" s="16" t="s">
        <v>233</v>
      </c>
      <c r="D58" s="7">
        <v>208887.03</v>
      </c>
      <c r="E58" s="7">
        <v>31</v>
      </c>
      <c r="F58" s="75">
        <v>6738.2912903225806</v>
      </c>
    </row>
    <row r="59" spans="1:6" ht="12" customHeight="1" x14ac:dyDescent="0.25">
      <c r="A59" s="15">
        <v>54</v>
      </c>
      <c r="B59" s="46">
        <v>55</v>
      </c>
      <c r="C59" s="16" t="s">
        <v>234</v>
      </c>
      <c r="D59" s="7">
        <v>178118</v>
      </c>
      <c r="E59" s="7">
        <v>20</v>
      </c>
      <c r="F59" s="75">
        <v>8905.9</v>
      </c>
    </row>
    <row r="60" spans="1:6" ht="12" customHeight="1" x14ac:dyDescent="0.25">
      <c r="A60" s="15">
        <v>55</v>
      </c>
      <c r="B60" s="46">
        <v>56</v>
      </c>
      <c r="C60" s="16" t="s">
        <v>235</v>
      </c>
      <c r="D60" s="7">
        <v>279876.61</v>
      </c>
      <c r="E60" s="7">
        <v>26</v>
      </c>
      <c r="F60" s="75">
        <v>10764.484999999999</v>
      </c>
    </row>
    <row r="61" spans="1:6" ht="12" customHeight="1" x14ac:dyDescent="0.25">
      <c r="A61" s="15">
        <v>56</v>
      </c>
      <c r="B61" s="46">
        <v>57</v>
      </c>
      <c r="C61" s="16" t="s">
        <v>236</v>
      </c>
      <c r="D61" s="7">
        <v>162579.17000000001</v>
      </c>
      <c r="E61" s="7">
        <v>12</v>
      </c>
      <c r="F61" s="75">
        <v>13548.264166666668</v>
      </c>
    </row>
    <row r="62" spans="1:6" ht="12" customHeight="1" x14ac:dyDescent="0.25">
      <c r="A62" s="15">
        <v>57</v>
      </c>
      <c r="B62" s="46">
        <v>58</v>
      </c>
      <c r="C62" s="16" t="s">
        <v>237</v>
      </c>
      <c r="D62" s="7">
        <v>113158.19</v>
      </c>
      <c r="E62" s="7">
        <v>15</v>
      </c>
      <c r="F62" s="75">
        <v>7543.8793333333333</v>
      </c>
    </row>
    <row r="63" spans="1:6" ht="12" customHeight="1" x14ac:dyDescent="0.25">
      <c r="A63" s="15">
        <v>58</v>
      </c>
      <c r="B63" s="46">
        <v>59</v>
      </c>
      <c r="C63" s="16" t="s">
        <v>238</v>
      </c>
      <c r="D63" s="7">
        <v>298200</v>
      </c>
      <c r="E63" s="7">
        <v>25</v>
      </c>
      <c r="F63" s="75">
        <v>11928</v>
      </c>
    </row>
    <row r="64" spans="1:6" ht="12" customHeight="1" x14ac:dyDescent="0.25">
      <c r="A64" s="15">
        <v>59</v>
      </c>
      <c r="B64" s="46">
        <v>60</v>
      </c>
      <c r="C64" s="16" t="s">
        <v>239</v>
      </c>
      <c r="D64" s="7">
        <v>373000</v>
      </c>
      <c r="E64" s="7">
        <v>35</v>
      </c>
      <c r="F64" s="75">
        <v>10657.142857142857</v>
      </c>
    </row>
    <row r="65" spans="1:6" ht="12" customHeight="1" x14ac:dyDescent="0.25">
      <c r="A65" s="15">
        <v>60</v>
      </c>
      <c r="B65" s="46">
        <v>61</v>
      </c>
      <c r="C65" s="16" t="s">
        <v>240</v>
      </c>
      <c r="D65" s="7">
        <v>169984.51</v>
      </c>
      <c r="E65" s="7">
        <v>11</v>
      </c>
      <c r="F65" s="75">
        <v>15453.137272727274</v>
      </c>
    </row>
    <row r="66" spans="1:6" ht="12" customHeight="1" x14ac:dyDescent="0.25">
      <c r="A66" s="15">
        <v>61</v>
      </c>
      <c r="B66" s="46">
        <v>62</v>
      </c>
      <c r="C66" s="16" t="s">
        <v>241</v>
      </c>
      <c r="D66" s="7">
        <v>273809.25</v>
      </c>
      <c r="E66" s="7">
        <v>18</v>
      </c>
      <c r="F66" s="75">
        <v>15211.625</v>
      </c>
    </row>
    <row r="67" spans="1:6" ht="12" customHeight="1" x14ac:dyDescent="0.25">
      <c r="A67" s="15">
        <v>62</v>
      </c>
      <c r="B67" s="46">
        <v>63</v>
      </c>
      <c r="C67" s="16" t="s">
        <v>242</v>
      </c>
      <c r="D67" s="7">
        <v>249427.37</v>
      </c>
      <c r="E67" s="7">
        <v>15</v>
      </c>
      <c r="F67" s="75">
        <v>16628.491333333332</v>
      </c>
    </row>
    <row r="68" spans="1:6" ht="12" customHeight="1" x14ac:dyDescent="0.25">
      <c r="A68" s="15">
        <v>63</v>
      </c>
      <c r="B68" s="46">
        <v>64</v>
      </c>
      <c r="C68" s="16" t="s">
        <v>243</v>
      </c>
      <c r="D68" s="7">
        <v>280204.12</v>
      </c>
      <c r="E68" s="7">
        <v>20</v>
      </c>
      <c r="F68" s="75">
        <v>14010.206</v>
      </c>
    </row>
    <row r="69" spans="1:6" ht="12" customHeight="1" x14ac:dyDescent="0.25">
      <c r="A69" s="15">
        <v>64</v>
      </c>
      <c r="B69" s="46">
        <v>65</v>
      </c>
      <c r="C69" s="16" t="s">
        <v>244</v>
      </c>
      <c r="D69" s="7">
        <v>99299.42</v>
      </c>
      <c r="E69" s="7">
        <v>23</v>
      </c>
      <c r="F69" s="75">
        <v>4317.3660869565219</v>
      </c>
    </row>
    <row r="70" spans="1:6" ht="12" customHeight="1" x14ac:dyDescent="0.25">
      <c r="A70" s="15">
        <v>65</v>
      </c>
      <c r="B70" s="46">
        <v>66</v>
      </c>
      <c r="C70" s="16" t="s">
        <v>245</v>
      </c>
      <c r="D70" s="7">
        <v>213767.43</v>
      </c>
      <c r="E70" s="7">
        <v>14</v>
      </c>
      <c r="F70" s="75">
        <v>15269.102142857142</v>
      </c>
    </row>
    <row r="71" spans="1:6" ht="12" customHeight="1" x14ac:dyDescent="0.25">
      <c r="A71" s="15">
        <v>66</v>
      </c>
      <c r="B71" s="46">
        <v>67</v>
      </c>
      <c r="C71" s="16" t="s">
        <v>246</v>
      </c>
      <c r="D71" s="7">
        <v>315398.88</v>
      </c>
      <c r="E71" s="7">
        <v>38</v>
      </c>
      <c r="F71" s="75">
        <v>8299.9705263157903</v>
      </c>
    </row>
    <row r="72" spans="1:6" ht="12" customHeight="1" x14ac:dyDescent="0.25">
      <c r="A72" s="15">
        <v>67</v>
      </c>
      <c r="B72" s="46">
        <v>68</v>
      </c>
      <c r="C72" s="16" t="s">
        <v>247</v>
      </c>
      <c r="D72" s="7">
        <v>289171.20000000001</v>
      </c>
      <c r="E72" s="7">
        <v>33</v>
      </c>
      <c r="F72" s="75">
        <v>8762.7636363636375</v>
      </c>
    </row>
    <row r="73" spans="1:6" ht="12" customHeight="1" x14ac:dyDescent="0.25">
      <c r="A73" s="15">
        <v>68</v>
      </c>
      <c r="B73" s="46">
        <v>69</v>
      </c>
      <c r="C73" s="16" t="s">
        <v>248</v>
      </c>
      <c r="D73" s="7">
        <v>157562.07999999999</v>
      </c>
      <c r="E73" s="7">
        <v>22</v>
      </c>
      <c r="F73" s="75">
        <v>7161.9127272727264</v>
      </c>
    </row>
    <row r="74" spans="1:6" ht="12" customHeight="1" x14ac:dyDescent="0.25">
      <c r="A74" s="15">
        <v>69</v>
      </c>
      <c r="B74" s="46">
        <v>70</v>
      </c>
      <c r="C74" s="16" t="s">
        <v>249</v>
      </c>
      <c r="D74" s="7">
        <v>214530.71</v>
      </c>
      <c r="E74" s="7">
        <v>17</v>
      </c>
      <c r="F74" s="75">
        <v>12619.453529411765</v>
      </c>
    </row>
    <row r="75" spans="1:6" ht="12" customHeight="1" x14ac:dyDescent="0.25">
      <c r="A75" s="15">
        <v>70</v>
      </c>
      <c r="B75" s="46">
        <v>71</v>
      </c>
      <c r="C75" s="16" t="s">
        <v>250</v>
      </c>
      <c r="D75" s="7">
        <v>190146.62</v>
      </c>
      <c r="E75" s="7">
        <v>23</v>
      </c>
      <c r="F75" s="75">
        <v>8267.2443478260866</v>
      </c>
    </row>
    <row r="76" spans="1:6" ht="12" customHeight="1" x14ac:dyDescent="0.25">
      <c r="A76" s="15">
        <v>71</v>
      </c>
      <c r="B76" s="46">
        <v>72</v>
      </c>
      <c r="C76" s="16" t="s">
        <v>251</v>
      </c>
      <c r="D76" s="7">
        <v>148328.95000000001</v>
      </c>
      <c r="E76" s="7">
        <v>8</v>
      </c>
      <c r="F76" s="75">
        <v>18541.118750000001</v>
      </c>
    </row>
    <row r="77" spans="1:6" ht="12" customHeight="1" x14ac:dyDescent="0.25">
      <c r="A77" s="15">
        <v>72</v>
      </c>
      <c r="B77" s="46">
        <v>73</v>
      </c>
      <c r="C77" s="16" t="s">
        <v>252</v>
      </c>
      <c r="D77" s="7">
        <v>331558.40000000002</v>
      </c>
      <c r="E77" s="7">
        <v>36</v>
      </c>
      <c r="F77" s="75">
        <v>9209.9555555555562</v>
      </c>
    </row>
    <row r="78" spans="1:6" ht="12" customHeight="1" x14ac:dyDescent="0.25">
      <c r="A78" s="15">
        <v>73</v>
      </c>
      <c r="B78" s="46">
        <v>74</v>
      </c>
      <c r="C78" s="16" t="s">
        <v>253</v>
      </c>
      <c r="D78" s="7">
        <v>102763.35</v>
      </c>
      <c r="E78" s="7">
        <v>10</v>
      </c>
      <c r="F78" s="75">
        <v>10276.335000000001</v>
      </c>
    </row>
    <row r="79" spans="1:6" ht="12" customHeight="1" x14ac:dyDescent="0.25">
      <c r="A79" s="15">
        <v>74</v>
      </c>
      <c r="B79" s="46">
        <v>75</v>
      </c>
      <c r="C79" s="16" t="s">
        <v>254</v>
      </c>
      <c r="D79" s="7">
        <v>185613.63</v>
      </c>
      <c r="E79" s="7">
        <v>34</v>
      </c>
      <c r="F79" s="75">
        <v>5459.224411764706</v>
      </c>
    </row>
    <row r="80" spans="1:6" ht="12" customHeight="1" x14ac:dyDescent="0.25">
      <c r="A80" s="15">
        <v>75</v>
      </c>
      <c r="B80" s="46">
        <v>76</v>
      </c>
      <c r="C80" s="16" t="s">
        <v>255</v>
      </c>
      <c r="D80" s="7">
        <v>354189.29</v>
      </c>
      <c r="E80" s="7">
        <v>65</v>
      </c>
      <c r="F80" s="75">
        <v>5449.0659999999998</v>
      </c>
    </row>
    <row r="81" spans="1:6" ht="12" customHeight="1" x14ac:dyDescent="0.25">
      <c r="A81" s="15">
        <v>76</v>
      </c>
      <c r="B81" s="46">
        <v>77</v>
      </c>
      <c r="C81" s="16" t="s">
        <v>256</v>
      </c>
      <c r="D81" s="7">
        <v>148564</v>
      </c>
      <c r="E81" s="7">
        <v>19</v>
      </c>
      <c r="F81" s="75">
        <v>7819.1578947368425</v>
      </c>
    </row>
    <row r="82" spans="1:6" ht="12" customHeight="1" x14ac:dyDescent="0.25">
      <c r="A82" s="15">
        <v>77</v>
      </c>
      <c r="B82" s="46">
        <v>78</v>
      </c>
      <c r="C82" s="16" t="s">
        <v>257</v>
      </c>
      <c r="D82" s="7">
        <v>146781.89000000001</v>
      </c>
      <c r="E82" s="7">
        <v>12</v>
      </c>
      <c r="F82" s="75">
        <v>12231.824166666667</v>
      </c>
    </row>
    <row r="83" spans="1:6" ht="12" customHeight="1" x14ac:dyDescent="0.25">
      <c r="A83" s="15">
        <v>78</v>
      </c>
      <c r="B83" s="46">
        <v>79</v>
      </c>
      <c r="C83" s="16" t="s">
        <v>258</v>
      </c>
      <c r="D83" s="7">
        <v>68251.990000000005</v>
      </c>
      <c r="E83" s="7">
        <v>8</v>
      </c>
      <c r="F83" s="75">
        <v>8531.4987500000007</v>
      </c>
    </row>
    <row r="84" spans="1:6" ht="12" customHeight="1" x14ac:dyDescent="0.25">
      <c r="A84" s="15">
        <v>79</v>
      </c>
      <c r="B84" s="46">
        <v>80</v>
      </c>
      <c r="C84" s="16" t="s">
        <v>259</v>
      </c>
      <c r="D84" s="7">
        <v>168175.27</v>
      </c>
      <c r="E84" s="7">
        <v>13</v>
      </c>
      <c r="F84" s="75">
        <v>12936.55923076923</v>
      </c>
    </row>
    <row r="85" spans="1:6" ht="12" customHeight="1" x14ac:dyDescent="0.25">
      <c r="A85" s="15">
        <v>80</v>
      </c>
      <c r="B85" s="46">
        <v>81</v>
      </c>
      <c r="C85" s="16" t="s">
        <v>260</v>
      </c>
      <c r="D85" s="7">
        <v>287516.25</v>
      </c>
      <c r="E85" s="7">
        <v>17</v>
      </c>
      <c r="F85" s="75">
        <v>16912.720588235294</v>
      </c>
    </row>
    <row r="86" spans="1:6" ht="12" customHeight="1" x14ac:dyDescent="0.25">
      <c r="A86" s="15">
        <v>81</v>
      </c>
      <c r="B86" s="46">
        <v>82</v>
      </c>
      <c r="C86" s="16" t="s">
        <v>261</v>
      </c>
      <c r="D86" s="7">
        <v>178416</v>
      </c>
      <c r="E86" s="7">
        <v>12</v>
      </c>
      <c r="F86" s="75">
        <v>14868</v>
      </c>
    </row>
    <row r="87" spans="1:6" ht="12" customHeight="1" x14ac:dyDescent="0.25">
      <c r="A87" s="15">
        <v>82</v>
      </c>
      <c r="B87" s="46">
        <v>83</v>
      </c>
      <c r="C87" s="16" t="s">
        <v>262</v>
      </c>
      <c r="D87" s="7">
        <v>160093.91</v>
      </c>
      <c r="E87" s="7">
        <v>10</v>
      </c>
      <c r="F87" s="75">
        <v>16009.391</v>
      </c>
    </row>
    <row r="88" spans="1:6" ht="12" customHeight="1" x14ac:dyDescent="0.25">
      <c r="A88" s="15">
        <v>83</v>
      </c>
      <c r="B88" s="46">
        <v>84</v>
      </c>
      <c r="C88" s="16" t="s">
        <v>263</v>
      </c>
      <c r="D88" s="7">
        <v>57075.37</v>
      </c>
      <c r="E88" s="7">
        <v>5</v>
      </c>
      <c r="F88" s="75">
        <v>11415.074000000001</v>
      </c>
    </row>
    <row r="89" spans="1:6" ht="12" customHeight="1" x14ac:dyDescent="0.25">
      <c r="A89" s="15">
        <v>84</v>
      </c>
      <c r="B89" s="46">
        <v>85</v>
      </c>
      <c r="C89" s="16" t="s">
        <v>264</v>
      </c>
      <c r="D89" s="7">
        <v>128550</v>
      </c>
      <c r="E89" s="7">
        <v>15</v>
      </c>
      <c r="F89" s="75">
        <v>8570</v>
      </c>
    </row>
    <row r="90" spans="1:6" ht="12" customHeight="1" x14ac:dyDescent="0.25">
      <c r="A90" s="15">
        <v>85</v>
      </c>
      <c r="B90" s="46">
        <v>86</v>
      </c>
      <c r="C90" s="16" t="s">
        <v>265</v>
      </c>
      <c r="D90" s="7">
        <v>119595.23</v>
      </c>
      <c r="E90" s="7">
        <v>12</v>
      </c>
      <c r="F90" s="75">
        <v>9966.2691666666669</v>
      </c>
    </row>
    <row r="91" spans="1:6" ht="12" customHeight="1" x14ac:dyDescent="0.25">
      <c r="A91" s="15">
        <v>86</v>
      </c>
      <c r="B91" s="46">
        <v>87</v>
      </c>
      <c r="C91" s="16" t="s">
        <v>266</v>
      </c>
      <c r="D91" s="7">
        <v>114410.4</v>
      </c>
      <c r="E91" s="7">
        <v>5</v>
      </c>
      <c r="F91" s="75">
        <v>22882.079999999998</v>
      </c>
    </row>
    <row r="92" spans="1:6" ht="12" customHeight="1" x14ac:dyDescent="0.25">
      <c r="A92" s="15">
        <v>87</v>
      </c>
      <c r="B92" s="46">
        <v>88</v>
      </c>
      <c r="C92" s="16" t="s">
        <v>267</v>
      </c>
      <c r="D92" s="7">
        <v>88833.3</v>
      </c>
      <c r="E92" s="7">
        <v>10</v>
      </c>
      <c r="F92" s="75">
        <v>8883.33</v>
      </c>
    </row>
    <row r="93" spans="1:6" ht="12" customHeight="1" x14ac:dyDescent="0.25">
      <c r="A93" s="15">
        <v>88</v>
      </c>
      <c r="B93" s="46">
        <v>89</v>
      </c>
      <c r="C93" s="16" t="s">
        <v>268</v>
      </c>
      <c r="D93" s="7">
        <v>334658.84000000003</v>
      </c>
      <c r="E93" s="7">
        <v>20</v>
      </c>
      <c r="F93" s="75">
        <v>16732.942000000003</v>
      </c>
    </row>
    <row r="94" spans="1:6" ht="12" customHeight="1" x14ac:dyDescent="0.25">
      <c r="A94" s="15">
        <v>89</v>
      </c>
      <c r="B94" s="46">
        <v>90</v>
      </c>
      <c r="C94" s="16" t="s">
        <v>269</v>
      </c>
      <c r="D94" s="7">
        <v>144963</v>
      </c>
      <c r="E94" s="7">
        <v>12</v>
      </c>
      <c r="F94" s="75">
        <v>12080.25</v>
      </c>
    </row>
    <row r="95" spans="1:6" ht="12" customHeight="1" x14ac:dyDescent="0.25">
      <c r="A95" s="15">
        <v>90</v>
      </c>
      <c r="B95" s="46">
        <v>91</v>
      </c>
      <c r="C95" s="16" t="s">
        <v>270</v>
      </c>
      <c r="D95" s="7">
        <v>807506.19</v>
      </c>
      <c r="E95" s="7">
        <v>64</v>
      </c>
      <c r="F95" s="75">
        <v>12617.284218749999</v>
      </c>
    </row>
    <row r="96" spans="1:6" ht="12" customHeight="1" x14ac:dyDescent="0.25">
      <c r="A96" s="15">
        <v>91</v>
      </c>
      <c r="B96" s="46">
        <v>92</v>
      </c>
      <c r="C96" s="16" t="s">
        <v>271</v>
      </c>
      <c r="D96" s="7">
        <v>268475.23</v>
      </c>
      <c r="E96" s="7">
        <v>20</v>
      </c>
      <c r="F96" s="75">
        <v>13423.761499999999</v>
      </c>
    </row>
    <row r="97" spans="1:6" ht="12" customHeight="1" x14ac:dyDescent="0.25">
      <c r="A97" s="15">
        <v>92</v>
      </c>
      <c r="B97" s="46">
        <v>93</v>
      </c>
      <c r="C97" s="16" t="s">
        <v>272</v>
      </c>
      <c r="D97" s="7">
        <v>238145.05</v>
      </c>
      <c r="E97" s="7">
        <v>13</v>
      </c>
      <c r="F97" s="75">
        <v>18318.849999999999</v>
      </c>
    </row>
    <row r="98" spans="1:6" ht="12" customHeight="1" x14ac:dyDescent="0.25">
      <c r="A98" s="15">
        <v>93</v>
      </c>
      <c r="B98" s="46">
        <v>94</v>
      </c>
      <c r="C98" s="16" t="s">
        <v>273</v>
      </c>
      <c r="D98" s="7">
        <v>364851.93</v>
      </c>
      <c r="E98" s="7">
        <v>38</v>
      </c>
      <c r="F98" s="75">
        <v>9601.3665789473689</v>
      </c>
    </row>
    <row r="99" spans="1:6" ht="12" customHeight="1" x14ac:dyDescent="0.25">
      <c r="A99" s="15">
        <v>94</v>
      </c>
      <c r="B99" s="46">
        <v>95</v>
      </c>
      <c r="C99" s="16" t="s">
        <v>274</v>
      </c>
      <c r="D99" s="7">
        <v>72950</v>
      </c>
      <c r="E99" s="7">
        <v>13</v>
      </c>
      <c r="F99" s="75">
        <v>5611.5384615384619</v>
      </c>
    </row>
    <row r="100" spans="1:6" ht="12" customHeight="1" x14ac:dyDescent="0.25">
      <c r="A100" s="15">
        <v>95</v>
      </c>
      <c r="B100" s="46">
        <v>96</v>
      </c>
      <c r="C100" s="16" t="s">
        <v>275</v>
      </c>
      <c r="D100" s="7">
        <v>122492.8</v>
      </c>
      <c r="E100" s="7">
        <v>17</v>
      </c>
      <c r="F100" s="75">
        <v>7205.4588235294123</v>
      </c>
    </row>
    <row r="101" spans="1:6" ht="12" customHeight="1" x14ac:dyDescent="0.25">
      <c r="A101" s="15">
        <v>96</v>
      </c>
      <c r="B101" s="46">
        <v>97</v>
      </c>
      <c r="C101" s="16" t="s">
        <v>276</v>
      </c>
      <c r="D101" s="7">
        <v>165823.32</v>
      </c>
      <c r="E101" s="7">
        <v>11</v>
      </c>
      <c r="F101" s="75">
        <v>15074.847272727273</v>
      </c>
    </row>
    <row r="102" spans="1:6" ht="12" customHeight="1" x14ac:dyDescent="0.25">
      <c r="A102" s="15">
        <v>97</v>
      </c>
      <c r="B102" s="46">
        <v>98</v>
      </c>
      <c r="C102" s="16" t="s">
        <v>277</v>
      </c>
      <c r="D102" s="7">
        <v>139360</v>
      </c>
      <c r="E102" s="7">
        <v>11</v>
      </c>
      <c r="F102" s="75">
        <v>12669.09090909091</v>
      </c>
    </row>
    <row r="103" spans="1:6" ht="12" customHeight="1" x14ac:dyDescent="0.25">
      <c r="A103" s="15">
        <v>98</v>
      </c>
      <c r="B103" s="46">
        <v>99</v>
      </c>
      <c r="C103" s="16" t="s">
        <v>278</v>
      </c>
      <c r="D103" s="7">
        <v>284105</v>
      </c>
      <c r="E103" s="7">
        <v>33</v>
      </c>
      <c r="F103" s="75">
        <v>8609.242424242424</v>
      </c>
    </row>
    <row r="104" spans="1:6" ht="12" customHeight="1" x14ac:dyDescent="0.25">
      <c r="A104" s="15">
        <v>99</v>
      </c>
      <c r="B104" s="46">
        <v>100</v>
      </c>
      <c r="C104" s="16" t="s">
        <v>279</v>
      </c>
      <c r="D104" s="7">
        <v>337542.8</v>
      </c>
      <c r="E104" s="7">
        <v>25</v>
      </c>
      <c r="F104" s="75">
        <v>13501.712</v>
      </c>
    </row>
    <row r="105" spans="1:6" ht="12" customHeight="1" x14ac:dyDescent="0.25">
      <c r="A105" s="15">
        <v>100</v>
      </c>
      <c r="B105" s="46">
        <v>101</v>
      </c>
      <c r="C105" s="16" t="s">
        <v>280</v>
      </c>
      <c r="D105" s="7">
        <v>44000</v>
      </c>
      <c r="E105" s="7">
        <v>2</v>
      </c>
      <c r="F105" s="75">
        <v>22000</v>
      </c>
    </row>
    <row r="106" spans="1:6" ht="12" customHeight="1" x14ac:dyDescent="0.25">
      <c r="A106" s="15">
        <v>101</v>
      </c>
      <c r="B106" s="46">
        <v>102</v>
      </c>
      <c r="C106" s="16" t="s">
        <v>281</v>
      </c>
      <c r="D106" s="7">
        <v>318530.23</v>
      </c>
      <c r="E106" s="7">
        <v>17</v>
      </c>
      <c r="F106" s="75">
        <v>18737.072352941177</v>
      </c>
    </row>
    <row r="107" spans="1:6" ht="12" customHeight="1" x14ac:dyDescent="0.25">
      <c r="A107" s="15">
        <v>102</v>
      </c>
      <c r="B107" s="46">
        <v>103</v>
      </c>
      <c r="C107" s="16" t="s">
        <v>282</v>
      </c>
      <c r="D107" s="7">
        <v>233944.26</v>
      </c>
      <c r="E107" s="7">
        <v>28</v>
      </c>
      <c r="F107" s="75">
        <v>8355.1521428571432</v>
      </c>
    </row>
    <row r="108" spans="1:6" ht="12" customHeight="1" x14ac:dyDescent="0.25">
      <c r="A108" s="15">
        <v>103</v>
      </c>
      <c r="B108" s="46">
        <v>104</v>
      </c>
      <c r="C108" s="16" t="s">
        <v>283</v>
      </c>
      <c r="D108" s="7">
        <v>161864.97</v>
      </c>
      <c r="E108" s="7">
        <v>14</v>
      </c>
      <c r="F108" s="75">
        <v>11561.783571428572</v>
      </c>
    </row>
    <row r="109" spans="1:6" ht="12" customHeight="1" x14ac:dyDescent="0.25">
      <c r="A109" s="15">
        <v>104</v>
      </c>
      <c r="B109" s="46">
        <v>105</v>
      </c>
      <c r="C109" s="16" t="s">
        <v>284</v>
      </c>
      <c r="D109" s="7">
        <v>42957.16</v>
      </c>
      <c r="E109" s="7">
        <v>6</v>
      </c>
      <c r="F109" s="75">
        <v>7159.5266666666676</v>
      </c>
    </row>
    <row r="110" spans="1:6" ht="12" customHeight="1" x14ac:dyDescent="0.25">
      <c r="A110" s="15">
        <v>105</v>
      </c>
      <c r="B110" s="46">
        <v>106</v>
      </c>
      <c r="C110" s="16" t="s">
        <v>285</v>
      </c>
      <c r="D110" s="7">
        <v>212864.91</v>
      </c>
      <c r="E110" s="7">
        <v>17</v>
      </c>
      <c r="F110" s="75">
        <v>12521.465294117646</v>
      </c>
    </row>
    <row r="111" spans="1:6" ht="12" customHeight="1" x14ac:dyDescent="0.25">
      <c r="A111" s="15">
        <v>106</v>
      </c>
      <c r="B111" s="46">
        <v>107</v>
      </c>
      <c r="C111" s="16" t="s">
        <v>286</v>
      </c>
      <c r="D111" s="7">
        <v>50000</v>
      </c>
      <c r="E111" s="7">
        <v>5</v>
      </c>
      <c r="F111" s="75">
        <v>10000</v>
      </c>
    </row>
    <row r="112" spans="1:6" ht="12" customHeight="1" x14ac:dyDescent="0.25">
      <c r="A112" s="15">
        <v>107</v>
      </c>
      <c r="B112" s="46">
        <v>108</v>
      </c>
      <c r="C112" s="16" t="s">
        <v>287</v>
      </c>
      <c r="D112" s="7">
        <v>400120.95</v>
      </c>
      <c r="E112" s="7">
        <v>51</v>
      </c>
      <c r="F112" s="75">
        <v>7845.5088235294124</v>
      </c>
    </row>
    <row r="113" spans="1:6" ht="12" customHeight="1" x14ac:dyDescent="0.25">
      <c r="A113" s="15">
        <v>108</v>
      </c>
      <c r="B113" s="46">
        <v>109</v>
      </c>
      <c r="C113" s="16" t="s">
        <v>288</v>
      </c>
      <c r="D113" s="7">
        <v>132525</v>
      </c>
      <c r="E113" s="7">
        <v>8</v>
      </c>
      <c r="F113" s="75">
        <v>16565.625</v>
      </c>
    </row>
    <row r="114" spans="1:6" ht="12" customHeight="1" x14ac:dyDescent="0.25">
      <c r="A114" s="15">
        <v>109</v>
      </c>
      <c r="B114" s="46">
        <v>110</v>
      </c>
      <c r="C114" s="16" t="s">
        <v>289</v>
      </c>
      <c r="D114" s="7">
        <v>148047.54999999999</v>
      </c>
      <c r="E114" s="7">
        <v>8</v>
      </c>
      <c r="F114" s="75">
        <v>18505.943749999999</v>
      </c>
    </row>
    <row r="115" spans="1:6" ht="12" customHeight="1" x14ac:dyDescent="0.25">
      <c r="A115" s="15">
        <v>110</v>
      </c>
      <c r="B115" s="46">
        <v>111</v>
      </c>
      <c r="C115" s="16" t="s">
        <v>290</v>
      </c>
      <c r="D115" s="7">
        <v>202481.32</v>
      </c>
      <c r="E115" s="7">
        <v>19</v>
      </c>
      <c r="F115" s="75">
        <v>10656.911578947369</v>
      </c>
    </row>
    <row r="116" spans="1:6" ht="12" customHeight="1" x14ac:dyDescent="0.25">
      <c r="A116" s="15">
        <v>111</v>
      </c>
      <c r="B116" s="46">
        <v>112</v>
      </c>
      <c r="C116" s="16" t="s">
        <v>291</v>
      </c>
      <c r="D116" s="7">
        <v>608278.27</v>
      </c>
      <c r="E116" s="7">
        <v>75</v>
      </c>
      <c r="F116" s="75">
        <v>8110.3769333333339</v>
      </c>
    </row>
    <row r="117" spans="1:6" ht="12" customHeight="1" x14ac:dyDescent="0.25">
      <c r="A117" s="15">
        <v>112</v>
      </c>
      <c r="B117" s="46">
        <v>113</v>
      </c>
      <c r="C117" s="16" t="s">
        <v>292</v>
      </c>
      <c r="D117" s="7">
        <v>1898613.24</v>
      </c>
      <c r="E117" s="7">
        <v>158</v>
      </c>
      <c r="F117" s="75">
        <v>12016.539493670885</v>
      </c>
    </row>
    <row r="118" spans="1:6" ht="12" customHeight="1" x14ac:dyDescent="0.25">
      <c r="A118" s="15">
        <v>113</v>
      </c>
      <c r="B118" s="46">
        <v>114</v>
      </c>
      <c r="C118" s="16" t="s">
        <v>293</v>
      </c>
      <c r="D118" s="7">
        <v>135969.42000000001</v>
      </c>
      <c r="E118" s="7">
        <v>13</v>
      </c>
      <c r="F118" s="75">
        <v>10459.186153846154</v>
      </c>
    </row>
    <row r="119" spans="1:6" ht="12" customHeight="1" x14ac:dyDescent="0.25">
      <c r="A119" s="15">
        <v>114</v>
      </c>
      <c r="B119" s="46">
        <v>115</v>
      </c>
      <c r="C119" s="16" t="s">
        <v>294</v>
      </c>
      <c r="D119" s="7">
        <v>40000</v>
      </c>
      <c r="E119" s="7">
        <v>6</v>
      </c>
      <c r="F119" s="75">
        <v>6666.666666666667</v>
      </c>
    </row>
    <row r="120" spans="1:6" ht="12" customHeight="1" x14ac:dyDescent="0.25">
      <c r="A120" s="15">
        <v>115</v>
      </c>
      <c r="B120" s="46">
        <v>116</v>
      </c>
      <c r="C120" s="16" t="s">
        <v>295</v>
      </c>
      <c r="D120" s="7">
        <v>274437.95</v>
      </c>
      <c r="E120" s="7">
        <v>25</v>
      </c>
      <c r="F120" s="75">
        <v>10977.518</v>
      </c>
    </row>
    <row r="121" spans="1:6" ht="12" customHeight="1" x14ac:dyDescent="0.25">
      <c r="A121" s="15">
        <v>116</v>
      </c>
      <c r="B121" s="46">
        <v>117</v>
      </c>
      <c r="C121" s="16" t="s">
        <v>296</v>
      </c>
      <c r="D121" s="7">
        <v>303908.96000000002</v>
      </c>
      <c r="E121" s="7">
        <v>34</v>
      </c>
      <c r="F121" s="75">
        <v>8938.4988235294131</v>
      </c>
    </row>
    <row r="122" spans="1:6" ht="12" customHeight="1" x14ac:dyDescent="0.25">
      <c r="A122" s="15">
        <v>117</v>
      </c>
      <c r="B122" s="46">
        <v>118</v>
      </c>
      <c r="C122" s="16" t="s">
        <v>297</v>
      </c>
      <c r="D122" s="7">
        <v>16231.5</v>
      </c>
      <c r="E122" s="7">
        <v>3</v>
      </c>
      <c r="F122" s="75">
        <v>5410.5</v>
      </c>
    </row>
    <row r="123" spans="1:6" ht="12" customHeight="1" x14ac:dyDescent="0.25">
      <c r="A123" s="15">
        <v>118</v>
      </c>
      <c r="B123" s="46">
        <v>119</v>
      </c>
      <c r="C123" s="16" t="s">
        <v>298</v>
      </c>
      <c r="D123" s="7">
        <v>208533</v>
      </c>
      <c r="E123" s="7">
        <v>34</v>
      </c>
      <c r="F123" s="75">
        <v>6133.3235294117649</v>
      </c>
    </row>
    <row r="124" spans="1:6" ht="12" customHeight="1" x14ac:dyDescent="0.25">
      <c r="A124" s="15">
        <v>119</v>
      </c>
      <c r="B124" s="46">
        <v>120</v>
      </c>
      <c r="C124" s="16" t="s">
        <v>299</v>
      </c>
      <c r="D124" s="7">
        <v>270493.03999999998</v>
      </c>
      <c r="E124" s="7">
        <v>17</v>
      </c>
      <c r="F124" s="75">
        <v>15911.355294117646</v>
      </c>
    </row>
    <row r="125" spans="1:6" ht="12" customHeight="1" x14ac:dyDescent="0.25">
      <c r="A125" s="15">
        <v>120</v>
      </c>
      <c r="B125" s="46">
        <v>121</v>
      </c>
      <c r="C125" s="16" t="s">
        <v>300</v>
      </c>
      <c r="D125" s="7">
        <v>722722.67</v>
      </c>
      <c r="E125" s="7">
        <v>38</v>
      </c>
      <c r="F125" s="75">
        <v>19019.017631578947</v>
      </c>
    </row>
    <row r="126" spans="1:6" ht="12" customHeight="1" x14ac:dyDescent="0.25">
      <c r="A126" s="15">
        <v>121</v>
      </c>
      <c r="B126" s="46">
        <v>122</v>
      </c>
      <c r="C126" s="16" t="s">
        <v>301</v>
      </c>
      <c r="D126" s="7">
        <v>19524.13</v>
      </c>
      <c r="E126" s="7">
        <v>4</v>
      </c>
      <c r="F126" s="75">
        <v>4881.0325000000003</v>
      </c>
    </row>
    <row r="127" spans="1:6" ht="12" customHeight="1" x14ac:dyDescent="0.25">
      <c r="A127" s="15">
        <v>122</v>
      </c>
      <c r="B127" s="46">
        <v>123</v>
      </c>
      <c r="C127" s="16" t="s">
        <v>302</v>
      </c>
      <c r="D127" s="7">
        <v>148000</v>
      </c>
      <c r="E127" s="7">
        <v>18</v>
      </c>
      <c r="F127" s="75">
        <v>8222.2222222222226</v>
      </c>
    </row>
    <row r="128" spans="1:6" ht="12" customHeight="1" x14ac:dyDescent="0.25">
      <c r="A128" s="15">
        <v>123</v>
      </c>
      <c r="B128" s="46">
        <v>124</v>
      </c>
      <c r="C128" s="16" t="s">
        <v>303</v>
      </c>
      <c r="D128" s="7">
        <v>315717.2</v>
      </c>
      <c r="E128" s="7">
        <v>14</v>
      </c>
      <c r="F128" s="75">
        <v>22551.228571428572</v>
      </c>
    </row>
    <row r="129" spans="1:6" ht="12" customHeight="1" x14ac:dyDescent="0.25">
      <c r="A129" s="15">
        <v>124</v>
      </c>
      <c r="B129" s="46">
        <v>125</v>
      </c>
      <c r="C129" s="16" t="s">
        <v>304</v>
      </c>
      <c r="D129" s="7">
        <v>324725</v>
      </c>
      <c r="E129" s="7">
        <v>22</v>
      </c>
      <c r="F129" s="75">
        <v>14760.227272727272</v>
      </c>
    </row>
    <row r="130" spans="1:6" ht="12" customHeight="1" x14ac:dyDescent="0.25">
      <c r="A130" s="15">
        <v>125</v>
      </c>
      <c r="B130" s="46">
        <v>126</v>
      </c>
      <c r="C130" s="16" t="s">
        <v>305</v>
      </c>
      <c r="D130" s="7">
        <v>226560.42</v>
      </c>
      <c r="E130" s="7">
        <v>36</v>
      </c>
      <c r="F130" s="75">
        <v>6293.3450000000003</v>
      </c>
    </row>
    <row r="131" spans="1:6" ht="12" customHeight="1" x14ac:dyDescent="0.25">
      <c r="A131" s="15">
        <v>126</v>
      </c>
      <c r="B131" s="46">
        <v>127</v>
      </c>
      <c r="C131" s="16" t="s">
        <v>306</v>
      </c>
      <c r="D131" s="7">
        <v>411104.1</v>
      </c>
      <c r="E131" s="7">
        <v>42</v>
      </c>
      <c r="F131" s="75">
        <v>9788.1928571428562</v>
      </c>
    </row>
    <row r="132" spans="1:6" ht="12" customHeight="1" x14ac:dyDescent="0.25">
      <c r="A132" s="15">
        <v>127</v>
      </c>
      <c r="B132" s="46">
        <v>128</v>
      </c>
      <c r="C132" s="16" t="s">
        <v>307</v>
      </c>
      <c r="D132" s="7">
        <v>321766.26</v>
      </c>
      <c r="E132" s="7">
        <v>34</v>
      </c>
      <c r="F132" s="75">
        <v>9463.7135294117652</v>
      </c>
    </row>
    <row r="133" spans="1:6" ht="12" customHeight="1" x14ac:dyDescent="0.25">
      <c r="A133" s="15">
        <v>128</v>
      </c>
      <c r="B133" s="46">
        <v>129</v>
      </c>
      <c r="C133" s="16" t="s">
        <v>308</v>
      </c>
      <c r="D133" s="7">
        <v>68725.69</v>
      </c>
      <c r="E133" s="7">
        <v>13</v>
      </c>
      <c r="F133" s="75">
        <v>5286.5915384615382</v>
      </c>
    </row>
    <row r="134" spans="1:6" ht="12" customHeight="1" x14ac:dyDescent="0.25">
      <c r="A134" s="15">
        <v>129</v>
      </c>
      <c r="B134" s="46">
        <v>130</v>
      </c>
      <c r="C134" s="16" t="s">
        <v>309</v>
      </c>
      <c r="D134" s="7">
        <v>433382.78</v>
      </c>
      <c r="E134" s="7">
        <v>76</v>
      </c>
      <c r="F134" s="75">
        <v>5702.4050000000007</v>
      </c>
    </row>
    <row r="135" spans="1:6" ht="12" customHeight="1" x14ac:dyDescent="0.25">
      <c r="A135" s="15">
        <v>130</v>
      </c>
      <c r="B135" s="46">
        <v>131</v>
      </c>
      <c r="C135" s="16" t="s">
        <v>310</v>
      </c>
      <c r="D135" s="7">
        <v>260000</v>
      </c>
      <c r="E135" s="7">
        <v>19</v>
      </c>
      <c r="F135" s="75">
        <v>13684.21052631579</v>
      </c>
    </row>
    <row r="136" spans="1:6" ht="12" customHeight="1" x14ac:dyDescent="0.25">
      <c r="A136" s="15">
        <v>131</v>
      </c>
      <c r="B136" s="46">
        <v>132</v>
      </c>
      <c r="C136" s="16" t="s">
        <v>311</v>
      </c>
      <c r="D136" s="7">
        <v>39480</v>
      </c>
      <c r="E136" s="7">
        <v>5</v>
      </c>
      <c r="F136" s="75">
        <v>7896</v>
      </c>
    </row>
    <row r="137" spans="1:6" ht="12" customHeight="1" x14ac:dyDescent="0.25">
      <c r="A137" s="15">
        <v>132</v>
      </c>
      <c r="B137" s="46">
        <v>133</v>
      </c>
      <c r="C137" s="16" t="s">
        <v>312</v>
      </c>
      <c r="D137" s="7">
        <v>275813.44</v>
      </c>
      <c r="E137" s="7">
        <v>21</v>
      </c>
      <c r="F137" s="75">
        <v>13133.973333333333</v>
      </c>
    </row>
    <row r="138" spans="1:6" ht="12" customHeight="1" x14ac:dyDescent="0.25">
      <c r="A138" s="15">
        <v>133</v>
      </c>
      <c r="B138" s="46">
        <v>134</v>
      </c>
      <c r="C138" s="16" t="s">
        <v>313</v>
      </c>
      <c r="D138" s="7">
        <v>370831.1</v>
      </c>
      <c r="E138" s="7">
        <v>32</v>
      </c>
      <c r="F138" s="75">
        <v>11588.471874999999</v>
      </c>
    </row>
    <row r="139" spans="1:6" ht="12" customHeight="1" x14ac:dyDescent="0.25">
      <c r="A139" s="15">
        <v>134</v>
      </c>
      <c r="B139" s="46">
        <v>135</v>
      </c>
      <c r="C139" s="16" t="s">
        <v>314</v>
      </c>
      <c r="D139" s="7">
        <v>1678395.77</v>
      </c>
      <c r="E139" s="7">
        <v>87</v>
      </c>
      <c r="F139" s="75">
        <v>19291.905402298849</v>
      </c>
    </row>
    <row r="140" spans="1:6" ht="12" customHeight="1" x14ac:dyDescent="0.25">
      <c r="A140" s="15">
        <v>135</v>
      </c>
      <c r="B140" s="46">
        <v>136</v>
      </c>
      <c r="C140" s="16" t="s">
        <v>315</v>
      </c>
      <c r="D140" s="7">
        <v>377068.96</v>
      </c>
      <c r="E140" s="7">
        <v>25</v>
      </c>
      <c r="F140" s="75">
        <v>15082.758400000001</v>
      </c>
    </row>
    <row r="141" spans="1:6" ht="12" customHeight="1" x14ac:dyDescent="0.25">
      <c r="A141" s="15">
        <v>136</v>
      </c>
      <c r="B141" s="46">
        <v>137</v>
      </c>
      <c r="C141" s="16" t="s">
        <v>316</v>
      </c>
      <c r="D141" s="7">
        <v>456634.09</v>
      </c>
      <c r="E141" s="7">
        <v>43</v>
      </c>
      <c r="F141" s="75">
        <v>10619.397441860465</v>
      </c>
    </row>
    <row r="142" spans="1:6" ht="12" customHeight="1" x14ac:dyDescent="0.25">
      <c r="A142" s="15">
        <v>137</v>
      </c>
      <c r="B142" s="46">
        <v>138</v>
      </c>
      <c r="C142" s="16" t="s">
        <v>317</v>
      </c>
      <c r="D142" s="7">
        <v>40660.69</v>
      </c>
      <c r="E142" s="7">
        <v>3</v>
      </c>
      <c r="F142" s="75">
        <v>13553.563333333334</v>
      </c>
    </row>
    <row r="143" spans="1:6" ht="12" customHeight="1" x14ac:dyDescent="0.25">
      <c r="A143" s="15">
        <v>138</v>
      </c>
      <c r="B143" s="46">
        <v>139</v>
      </c>
      <c r="C143" s="16" t="s">
        <v>318</v>
      </c>
      <c r="D143" s="7">
        <v>105000</v>
      </c>
      <c r="E143" s="7">
        <v>6</v>
      </c>
      <c r="F143" s="75">
        <v>17500</v>
      </c>
    </row>
    <row r="144" spans="1:6" ht="12" customHeight="1" x14ac:dyDescent="0.25">
      <c r="A144" s="15">
        <v>139</v>
      </c>
      <c r="B144" s="46">
        <v>140</v>
      </c>
      <c r="C144" s="16" t="s">
        <v>319</v>
      </c>
      <c r="D144" s="7">
        <v>117626</v>
      </c>
      <c r="E144" s="7">
        <v>10</v>
      </c>
      <c r="F144" s="75">
        <v>11762.6</v>
      </c>
    </row>
    <row r="145" spans="1:6" ht="12" customHeight="1" x14ac:dyDescent="0.25">
      <c r="A145" s="15">
        <v>140</v>
      </c>
      <c r="B145" s="46">
        <v>141</v>
      </c>
      <c r="C145" s="16" t="s">
        <v>320</v>
      </c>
      <c r="D145" s="7">
        <v>128940.54</v>
      </c>
      <c r="E145" s="7">
        <v>14</v>
      </c>
      <c r="F145" s="75">
        <v>9210.0385714285712</v>
      </c>
    </row>
    <row r="146" spans="1:6" ht="12" customHeight="1" x14ac:dyDescent="0.25">
      <c r="A146" s="15">
        <v>141</v>
      </c>
      <c r="B146" s="46">
        <v>142</v>
      </c>
      <c r="C146" s="16" t="s">
        <v>321</v>
      </c>
      <c r="D146" s="7">
        <v>455242.73</v>
      </c>
      <c r="E146" s="7">
        <v>12</v>
      </c>
      <c r="F146" s="75">
        <v>37936.894166666665</v>
      </c>
    </row>
    <row r="147" spans="1:6" ht="12" customHeight="1" x14ac:dyDescent="0.25">
      <c r="A147" s="15">
        <v>142</v>
      </c>
      <c r="B147" s="46">
        <v>143</v>
      </c>
      <c r="C147" s="16" t="s">
        <v>322</v>
      </c>
      <c r="D147" s="7">
        <v>47473.81</v>
      </c>
      <c r="E147" s="7">
        <v>2</v>
      </c>
      <c r="F147" s="75">
        <v>23736.904999999999</v>
      </c>
    </row>
    <row r="148" spans="1:6" ht="12" customHeight="1" x14ac:dyDescent="0.25">
      <c r="A148" s="15">
        <v>143</v>
      </c>
      <c r="B148" s="46">
        <v>144</v>
      </c>
      <c r="C148" s="16" t="s">
        <v>323</v>
      </c>
      <c r="D148" s="7">
        <v>49400</v>
      </c>
      <c r="E148" s="7">
        <v>5</v>
      </c>
      <c r="F148" s="75">
        <v>9880</v>
      </c>
    </row>
    <row r="149" spans="1:6" ht="12" customHeight="1" x14ac:dyDescent="0.25">
      <c r="A149" s="15">
        <v>144</v>
      </c>
      <c r="B149" s="46">
        <v>145</v>
      </c>
      <c r="C149" s="16" t="s">
        <v>324</v>
      </c>
      <c r="D149" s="7">
        <v>292747.05</v>
      </c>
      <c r="E149" s="7">
        <v>12</v>
      </c>
      <c r="F149" s="75">
        <v>24395.587499999998</v>
      </c>
    </row>
    <row r="150" spans="1:6" ht="12" customHeight="1" x14ac:dyDescent="0.25">
      <c r="A150" s="15">
        <v>145</v>
      </c>
      <c r="B150" s="46">
        <v>146</v>
      </c>
      <c r="C150" s="16" t="s">
        <v>325</v>
      </c>
      <c r="D150" s="7">
        <v>59219.61</v>
      </c>
      <c r="E150" s="7">
        <v>7</v>
      </c>
      <c r="F150" s="75">
        <v>8459.9442857142858</v>
      </c>
    </row>
    <row r="151" spans="1:6" ht="12" customHeight="1" x14ac:dyDescent="0.25">
      <c r="A151" s="15">
        <v>146</v>
      </c>
      <c r="B151" s="46">
        <v>147</v>
      </c>
      <c r="C151" s="16" t="s">
        <v>326</v>
      </c>
      <c r="D151" s="7">
        <v>105185</v>
      </c>
      <c r="E151" s="7">
        <v>16</v>
      </c>
      <c r="F151" s="75">
        <v>6574.0625</v>
      </c>
    </row>
    <row r="152" spans="1:6" ht="12" customHeight="1" x14ac:dyDescent="0.25">
      <c r="A152" s="15">
        <v>147</v>
      </c>
      <c r="B152" s="46">
        <v>148</v>
      </c>
      <c r="C152" s="16" t="s">
        <v>327</v>
      </c>
      <c r="D152" s="7">
        <v>74822</v>
      </c>
      <c r="E152" s="7">
        <v>12</v>
      </c>
      <c r="F152" s="75">
        <v>6235.166666666667</v>
      </c>
    </row>
    <row r="153" spans="1:6" ht="12" customHeight="1" x14ac:dyDescent="0.25">
      <c r="A153" s="15">
        <v>148</v>
      </c>
      <c r="B153" s="46">
        <v>149</v>
      </c>
      <c r="C153" s="16" t="s">
        <v>328</v>
      </c>
      <c r="D153" s="7">
        <v>250610.1</v>
      </c>
      <c r="E153" s="7">
        <v>18</v>
      </c>
      <c r="F153" s="75">
        <v>13922.783333333333</v>
      </c>
    </row>
    <row r="154" spans="1:6" ht="12" customHeight="1" x14ac:dyDescent="0.25">
      <c r="A154" s="15">
        <v>149</v>
      </c>
      <c r="B154" s="46">
        <v>150</v>
      </c>
      <c r="C154" s="16" t="s">
        <v>329</v>
      </c>
      <c r="D154" s="7">
        <v>390471</v>
      </c>
      <c r="E154" s="7">
        <v>21</v>
      </c>
      <c r="F154" s="75">
        <v>18593.857142857141</v>
      </c>
    </row>
    <row r="155" spans="1:6" ht="12" customHeight="1" x14ac:dyDescent="0.25">
      <c r="A155" s="15">
        <v>150</v>
      </c>
      <c r="B155" s="46">
        <v>151</v>
      </c>
      <c r="C155" s="16" t="s">
        <v>330</v>
      </c>
      <c r="D155" s="7">
        <v>201304.89</v>
      </c>
      <c r="E155" s="7">
        <v>22</v>
      </c>
      <c r="F155" s="75">
        <v>9150.2222727272729</v>
      </c>
    </row>
    <row r="156" spans="1:6" ht="12" customHeight="1" x14ac:dyDescent="0.25">
      <c r="A156" s="15">
        <v>151</v>
      </c>
      <c r="B156" s="46">
        <v>152</v>
      </c>
      <c r="C156" s="16" t="s">
        <v>331</v>
      </c>
      <c r="D156" s="7">
        <v>22482.15</v>
      </c>
      <c r="E156" s="7">
        <v>4</v>
      </c>
      <c r="F156" s="75">
        <v>5620.5375000000004</v>
      </c>
    </row>
    <row r="157" spans="1:6" ht="12" customHeight="1" x14ac:dyDescent="0.25">
      <c r="A157" s="15">
        <v>152</v>
      </c>
      <c r="B157" s="46">
        <v>153</v>
      </c>
      <c r="C157" s="16" t="s">
        <v>332</v>
      </c>
      <c r="D157" s="7">
        <v>169962.04</v>
      </c>
      <c r="E157" s="7">
        <v>15</v>
      </c>
      <c r="F157" s="75">
        <v>11330.802666666666</v>
      </c>
    </row>
    <row r="158" spans="1:6" ht="12" customHeight="1" x14ac:dyDescent="0.25">
      <c r="A158" s="15">
        <v>153</v>
      </c>
      <c r="B158" s="46">
        <v>154</v>
      </c>
      <c r="C158" s="16" t="s">
        <v>333</v>
      </c>
      <c r="D158" s="7">
        <v>138234.71</v>
      </c>
      <c r="E158" s="7">
        <v>6</v>
      </c>
      <c r="F158" s="75">
        <v>23039.118333333332</v>
      </c>
    </row>
    <row r="159" spans="1:6" ht="12" customHeight="1" x14ac:dyDescent="0.25">
      <c r="A159" s="15">
        <v>154</v>
      </c>
      <c r="B159" s="46">
        <v>156</v>
      </c>
      <c r="C159" s="16" t="s">
        <v>335</v>
      </c>
      <c r="D159" s="7">
        <v>596229.69999999995</v>
      </c>
      <c r="E159" s="7">
        <v>37</v>
      </c>
      <c r="F159" s="75">
        <v>16114.316216216215</v>
      </c>
    </row>
    <row r="160" spans="1:6" ht="12" customHeight="1" x14ac:dyDescent="0.25">
      <c r="A160" s="15">
        <v>155</v>
      </c>
      <c r="B160" s="46">
        <v>157</v>
      </c>
      <c r="C160" s="16" t="s">
        <v>336</v>
      </c>
      <c r="D160" s="7">
        <v>180438</v>
      </c>
      <c r="E160" s="7">
        <v>5</v>
      </c>
      <c r="F160" s="75">
        <v>36087.599999999999</v>
      </c>
    </row>
    <row r="161" spans="1:6" ht="12" customHeight="1" x14ac:dyDescent="0.25">
      <c r="A161" s="15">
        <v>156</v>
      </c>
      <c r="B161" s="46">
        <v>158</v>
      </c>
      <c r="C161" s="16" t="s">
        <v>337</v>
      </c>
      <c r="D161" s="7">
        <v>214333</v>
      </c>
      <c r="E161" s="7">
        <v>5</v>
      </c>
      <c r="F161" s="75">
        <v>42866.6</v>
      </c>
    </row>
    <row r="162" spans="1:6" ht="12" customHeight="1" x14ac:dyDescent="0.25">
      <c r="A162" s="15">
        <v>157</v>
      </c>
      <c r="B162" s="46">
        <v>159</v>
      </c>
      <c r="C162" s="16" t="s">
        <v>338</v>
      </c>
      <c r="D162" s="7">
        <v>106214.57</v>
      </c>
      <c r="E162" s="7">
        <v>12</v>
      </c>
      <c r="F162" s="75">
        <v>8851.2141666666666</v>
      </c>
    </row>
    <row r="163" spans="1:6" ht="12" customHeight="1" x14ac:dyDescent="0.25">
      <c r="A163" s="15">
        <v>158</v>
      </c>
      <c r="B163" s="46">
        <v>160</v>
      </c>
      <c r="C163" s="16" t="s">
        <v>339</v>
      </c>
      <c r="D163" s="7">
        <v>60375.08</v>
      </c>
      <c r="E163" s="7">
        <v>8</v>
      </c>
      <c r="F163" s="75">
        <v>7546.8850000000002</v>
      </c>
    </row>
    <row r="164" spans="1:6" ht="12" customHeight="1" x14ac:dyDescent="0.25">
      <c r="A164" s="15">
        <v>159</v>
      </c>
      <c r="B164" s="46">
        <v>161</v>
      </c>
      <c r="C164" s="16" t="s">
        <v>340</v>
      </c>
      <c r="D164" s="7">
        <v>111122.18</v>
      </c>
      <c r="E164" s="7">
        <v>15</v>
      </c>
      <c r="F164" s="75">
        <v>7408.1453333333329</v>
      </c>
    </row>
    <row r="165" spans="1:6" ht="12" customHeight="1" x14ac:dyDescent="0.25">
      <c r="A165" s="15">
        <v>160</v>
      </c>
      <c r="B165" s="46">
        <v>162</v>
      </c>
      <c r="C165" s="16" t="s">
        <v>341</v>
      </c>
      <c r="D165" s="7">
        <v>316562.78999999998</v>
      </c>
      <c r="E165" s="7">
        <v>26</v>
      </c>
      <c r="F165" s="75">
        <v>12175.491923076923</v>
      </c>
    </row>
    <row r="166" spans="1:6" ht="12" customHeight="1" x14ac:dyDescent="0.25">
      <c r="A166" s="15">
        <v>161</v>
      </c>
      <c r="B166" s="46">
        <v>163</v>
      </c>
      <c r="C166" s="16" t="s">
        <v>342</v>
      </c>
      <c r="D166" s="7">
        <v>100800</v>
      </c>
      <c r="E166" s="7">
        <v>3</v>
      </c>
      <c r="F166" s="75">
        <v>33600</v>
      </c>
    </row>
    <row r="167" spans="1:6" ht="12" customHeight="1" x14ac:dyDescent="0.25">
      <c r="A167" s="15">
        <v>162</v>
      </c>
      <c r="B167" s="46">
        <v>164</v>
      </c>
      <c r="C167" s="16" t="s">
        <v>343</v>
      </c>
      <c r="D167" s="7">
        <v>85917.83</v>
      </c>
      <c r="E167" s="7">
        <v>10</v>
      </c>
      <c r="F167" s="75">
        <v>8591.7829999999994</v>
      </c>
    </row>
    <row r="168" spans="1:6" ht="12" customHeight="1" x14ac:dyDescent="0.25">
      <c r="A168" s="15">
        <v>163</v>
      </c>
      <c r="B168" s="46">
        <v>165</v>
      </c>
      <c r="C168" s="16" t="s">
        <v>344</v>
      </c>
      <c r="D168" s="7">
        <v>119748.03</v>
      </c>
      <c r="E168" s="7">
        <v>20</v>
      </c>
      <c r="F168" s="75">
        <v>5987.4014999999999</v>
      </c>
    </row>
    <row r="169" spans="1:6" ht="12" customHeight="1" x14ac:dyDescent="0.25">
      <c r="A169" s="15">
        <v>164</v>
      </c>
      <c r="B169" s="46">
        <v>166</v>
      </c>
      <c r="C169" s="16" t="s">
        <v>345</v>
      </c>
      <c r="D169" s="7">
        <v>156750</v>
      </c>
      <c r="E169" s="7">
        <v>12</v>
      </c>
      <c r="F169" s="75">
        <v>13062.5</v>
      </c>
    </row>
    <row r="170" spans="1:6" ht="12" customHeight="1" x14ac:dyDescent="0.25">
      <c r="A170" s="15">
        <v>165</v>
      </c>
      <c r="B170" s="46">
        <v>167</v>
      </c>
      <c r="C170" s="16" t="s">
        <v>346</v>
      </c>
      <c r="D170" s="7">
        <v>207432.27</v>
      </c>
      <c r="E170" s="7">
        <v>32</v>
      </c>
      <c r="F170" s="75">
        <v>6482.2584374999997</v>
      </c>
    </row>
    <row r="171" spans="1:6" ht="12" customHeight="1" x14ac:dyDescent="0.25">
      <c r="A171" s="15">
        <v>166</v>
      </c>
      <c r="B171" s="46">
        <v>168</v>
      </c>
      <c r="C171" s="16" t="s">
        <v>137</v>
      </c>
      <c r="D171" s="7">
        <v>3042874.66</v>
      </c>
      <c r="E171" s="7">
        <v>172</v>
      </c>
      <c r="F171" s="75">
        <v>17691.131744186048</v>
      </c>
    </row>
    <row r="172" spans="1:6" ht="12" customHeight="1" x14ac:dyDescent="0.25">
      <c r="A172" s="15">
        <v>167</v>
      </c>
      <c r="B172" s="46">
        <v>169</v>
      </c>
      <c r="C172" s="16" t="s">
        <v>347</v>
      </c>
      <c r="D172" s="7">
        <v>95813</v>
      </c>
      <c r="E172" s="7">
        <v>3</v>
      </c>
      <c r="F172" s="75">
        <v>31937.666666666668</v>
      </c>
    </row>
    <row r="173" spans="1:6" ht="12" customHeight="1" x14ac:dyDescent="0.25">
      <c r="A173" s="15">
        <v>168</v>
      </c>
      <c r="B173" s="46">
        <v>170</v>
      </c>
      <c r="C173" s="16" t="s">
        <v>348</v>
      </c>
      <c r="D173" s="7">
        <v>178083.99</v>
      </c>
      <c r="E173" s="7">
        <v>8</v>
      </c>
      <c r="F173" s="75">
        <v>22260.498749999999</v>
      </c>
    </row>
    <row r="174" spans="1:6" ht="12" customHeight="1" x14ac:dyDescent="0.25">
      <c r="A174" s="15">
        <v>169</v>
      </c>
      <c r="B174" s="46">
        <v>171</v>
      </c>
      <c r="C174" s="16" t="s">
        <v>349</v>
      </c>
      <c r="D174" s="7">
        <v>408899</v>
      </c>
      <c r="E174" s="7">
        <v>31</v>
      </c>
      <c r="F174" s="75">
        <v>13190.290322580646</v>
      </c>
    </row>
    <row r="175" spans="1:6" ht="12" customHeight="1" x14ac:dyDescent="0.25">
      <c r="A175" s="15">
        <v>170</v>
      </c>
      <c r="B175" s="46">
        <v>172</v>
      </c>
      <c r="C175" s="16" t="s">
        <v>350</v>
      </c>
      <c r="D175" s="7">
        <v>260972.31</v>
      </c>
      <c r="E175" s="7">
        <v>12</v>
      </c>
      <c r="F175" s="75">
        <v>21747.692500000001</v>
      </c>
    </row>
    <row r="176" spans="1:6" ht="12" customHeight="1" x14ac:dyDescent="0.25">
      <c r="A176" s="15">
        <v>171</v>
      </c>
      <c r="B176" s="46">
        <v>173</v>
      </c>
      <c r="C176" s="16" t="s">
        <v>351</v>
      </c>
      <c r="D176" s="7">
        <v>45880</v>
      </c>
      <c r="E176" s="7">
        <v>8</v>
      </c>
      <c r="F176" s="75">
        <v>5735</v>
      </c>
    </row>
    <row r="177" spans="1:6" ht="12" customHeight="1" x14ac:dyDescent="0.25">
      <c r="A177" s="15">
        <v>172</v>
      </c>
      <c r="B177" s="46">
        <v>174</v>
      </c>
      <c r="C177" s="16" t="s">
        <v>352</v>
      </c>
      <c r="D177" s="7">
        <v>21316.93</v>
      </c>
      <c r="E177" s="7">
        <v>1</v>
      </c>
      <c r="F177" s="75">
        <v>21316.93</v>
      </c>
    </row>
    <row r="178" spans="1:6" ht="12" customHeight="1" x14ac:dyDescent="0.25">
      <c r="A178" s="15">
        <v>173</v>
      </c>
      <c r="B178" s="46">
        <v>175</v>
      </c>
      <c r="C178" s="16" t="s">
        <v>353</v>
      </c>
      <c r="D178" s="7">
        <v>182516</v>
      </c>
      <c r="E178" s="7">
        <v>15</v>
      </c>
      <c r="F178" s="75">
        <v>12167.733333333334</v>
      </c>
    </row>
    <row r="179" spans="1:6" ht="12" customHeight="1" x14ac:dyDescent="0.25">
      <c r="A179" s="15">
        <v>174</v>
      </c>
      <c r="B179" s="46">
        <v>176</v>
      </c>
      <c r="C179" s="16" t="s">
        <v>354</v>
      </c>
      <c r="D179" s="7">
        <v>44299.35</v>
      </c>
      <c r="E179" s="7">
        <v>4</v>
      </c>
      <c r="F179" s="75">
        <v>11074.8375</v>
      </c>
    </row>
    <row r="180" spans="1:6" ht="12" customHeight="1" x14ac:dyDescent="0.25">
      <c r="A180" s="15">
        <v>175</v>
      </c>
      <c r="B180" s="46">
        <v>177</v>
      </c>
      <c r="C180" s="16" t="s">
        <v>355</v>
      </c>
      <c r="D180" s="7">
        <v>643854.77</v>
      </c>
      <c r="E180" s="7">
        <v>34</v>
      </c>
      <c r="F180" s="75">
        <v>18936.904999999999</v>
      </c>
    </row>
    <row r="181" spans="1:6" ht="12" customHeight="1" x14ac:dyDescent="0.25">
      <c r="A181" s="15">
        <v>176</v>
      </c>
      <c r="B181" s="46">
        <v>178</v>
      </c>
      <c r="C181" s="16" t="s">
        <v>356</v>
      </c>
      <c r="D181" s="7">
        <v>774861</v>
      </c>
      <c r="E181" s="7">
        <v>35</v>
      </c>
      <c r="F181" s="75">
        <v>22138.885714285716</v>
      </c>
    </row>
    <row r="182" spans="1:6" ht="12" customHeight="1" x14ac:dyDescent="0.25">
      <c r="A182" s="15">
        <v>177</v>
      </c>
      <c r="B182" s="46">
        <v>179</v>
      </c>
      <c r="C182" s="16" t="s">
        <v>357</v>
      </c>
      <c r="D182" s="7">
        <v>277012.56</v>
      </c>
      <c r="E182" s="7">
        <v>13</v>
      </c>
      <c r="F182" s="75">
        <v>21308.65846153846</v>
      </c>
    </row>
    <row r="183" spans="1:6" ht="12" customHeight="1" x14ac:dyDescent="0.25">
      <c r="A183" s="15">
        <v>178</v>
      </c>
      <c r="B183" s="46">
        <v>180</v>
      </c>
      <c r="C183" s="16" t="s">
        <v>358</v>
      </c>
      <c r="D183" s="7">
        <v>97000</v>
      </c>
      <c r="E183" s="7">
        <v>7</v>
      </c>
      <c r="F183" s="75">
        <v>13857.142857142857</v>
      </c>
    </row>
    <row r="184" spans="1:6" ht="12" customHeight="1" x14ac:dyDescent="0.25">
      <c r="A184" s="15">
        <v>179</v>
      </c>
      <c r="B184" s="46">
        <v>181</v>
      </c>
      <c r="C184" s="16" t="s">
        <v>359</v>
      </c>
      <c r="D184" s="7">
        <v>74184.990000000005</v>
      </c>
      <c r="E184" s="7">
        <v>7</v>
      </c>
      <c r="F184" s="75">
        <v>10597.855714285715</v>
      </c>
    </row>
    <row r="185" spans="1:6" ht="12" customHeight="1" x14ac:dyDescent="0.25">
      <c r="A185" s="15">
        <v>180</v>
      </c>
      <c r="B185" s="46">
        <v>182</v>
      </c>
      <c r="C185" s="16" t="s">
        <v>360</v>
      </c>
      <c r="D185" s="7">
        <v>247001.68</v>
      </c>
      <c r="E185" s="7">
        <v>23</v>
      </c>
      <c r="F185" s="75">
        <v>10739.20347826087</v>
      </c>
    </row>
    <row r="186" spans="1:6" ht="12" customHeight="1" x14ac:dyDescent="0.25">
      <c r="A186" s="15">
        <v>181</v>
      </c>
      <c r="B186" s="46">
        <v>183</v>
      </c>
      <c r="C186" s="16" t="s">
        <v>361</v>
      </c>
      <c r="D186" s="7">
        <v>290499.68</v>
      </c>
      <c r="E186" s="7">
        <v>31</v>
      </c>
      <c r="F186" s="75">
        <v>9370.9574193548378</v>
      </c>
    </row>
    <row r="187" spans="1:6" ht="12" customHeight="1" x14ac:dyDescent="0.25">
      <c r="A187" s="15">
        <v>182</v>
      </c>
      <c r="B187" s="46">
        <v>184</v>
      </c>
      <c r="C187" s="16" t="s">
        <v>362</v>
      </c>
      <c r="D187" s="7">
        <v>193398.65</v>
      </c>
      <c r="E187" s="7">
        <v>29</v>
      </c>
      <c r="F187" s="75">
        <v>6668.9189655172413</v>
      </c>
    </row>
    <row r="188" spans="1:6" ht="12" customHeight="1" x14ac:dyDescent="0.25">
      <c r="A188" s="15">
        <v>183</v>
      </c>
      <c r="B188" s="46">
        <v>185</v>
      </c>
      <c r="C188" s="16" t="s">
        <v>363</v>
      </c>
      <c r="D188" s="7">
        <v>11374.65</v>
      </c>
      <c r="E188" s="7">
        <v>6</v>
      </c>
      <c r="F188" s="75">
        <v>1895.7749999999999</v>
      </c>
    </row>
    <row r="189" spans="1:6" ht="12" customHeight="1" x14ac:dyDescent="0.25">
      <c r="A189" s="15">
        <v>184</v>
      </c>
      <c r="B189" s="46">
        <v>186</v>
      </c>
      <c r="C189" s="16" t="s">
        <v>364</v>
      </c>
      <c r="D189" s="7">
        <v>112148.54</v>
      </c>
      <c r="E189" s="7">
        <v>15</v>
      </c>
      <c r="F189" s="75">
        <v>7476.5693333333329</v>
      </c>
    </row>
    <row r="190" spans="1:6" ht="12" customHeight="1" x14ac:dyDescent="0.25">
      <c r="A190" s="15">
        <v>185</v>
      </c>
      <c r="B190" s="46">
        <v>187</v>
      </c>
      <c r="C190" s="16" t="s">
        <v>365</v>
      </c>
      <c r="D190" s="7">
        <v>204193.34</v>
      </c>
      <c r="E190" s="7">
        <v>27</v>
      </c>
      <c r="F190" s="75">
        <v>7562.7162962962966</v>
      </c>
    </row>
    <row r="191" spans="1:6" ht="12" customHeight="1" x14ac:dyDescent="0.25">
      <c r="A191" s="15">
        <v>186</v>
      </c>
      <c r="B191" s="46">
        <v>188</v>
      </c>
      <c r="C191" s="16" t="s">
        <v>366</v>
      </c>
      <c r="D191" s="7">
        <v>84699.51</v>
      </c>
      <c r="E191" s="7">
        <v>15</v>
      </c>
      <c r="F191" s="75">
        <v>5646.634</v>
      </c>
    </row>
    <row r="192" spans="1:6" ht="12" customHeight="1" x14ac:dyDescent="0.25">
      <c r="A192" s="15">
        <v>187</v>
      </c>
      <c r="B192" s="46">
        <v>189</v>
      </c>
      <c r="C192" s="16" t="s">
        <v>367</v>
      </c>
      <c r="D192" s="7">
        <v>120352</v>
      </c>
      <c r="E192" s="7">
        <v>16</v>
      </c>
      <c r="F192" s="75">
        <v>7522</v>
      </c>
    </row>
    <row r="193" spans="1:6" ht="12" customHeight="1" x14ac:dyDescent="0.25">
      <c r="A193" s="15">
        <v>188</v>
      </c>
      <c r="B193" s="46">
        <v>190</v>
      </c>
      <c r="C193" s="16" t="s">
        <v>368</v>
      </c>
      <c r="D193" s="7">
        <v>71600</v>
      </c>
      <c r="E193" s="7">
        <v>8</v>
      </c>
      <c r="F193" s="75">
        <v>8950</v>
      </c>
    </row>
    <row r="194" spans="1:6" ht="12" customHeight="1" x14ac:dyDescent="0.25">
      <c r="A194" s="15">
        <v>189</v>
      </c>
      <c r="B194" s="46">
        <v>191</v>
      </c>
      <c r="C194" s="16" t="s">
        <v>369</v>
      </c>
      <c r="D194" s="7">
        <v>255023</v>
      </c>
      <c r="E194" s="7">
        <v>21</v>
      </c>
      <c r="F194" s="75">
        <v>12143.952380952382</v>
      </c>
    </row>
    <row r="195" spans="1:6" ht="12" customHeight="1" x14ac:dyDescent="0.25">
      <c r="A195" s="15">
        <v>190</v>
      </c>
      <c r="B195" s="46">
        <v>192</v>
      </c>
      <c r="C195" s="16" t="s">
        <v>370</v>
      </c>
      <c r="D195" s="7">
        <v>59278.94</v>
      </c>
      <c r="E195" s="7">
        <v>10</v>
      </c>
      <c r="F195" s="75">
        <v>5927.8940000000002</v>
      </c>
    </row>
    <row r="196" spans="1:6" ht="12" customHeight="1" x14ac:dyDescent="0.25">
      <c r="A196" s="15">
        <v>191</v>
      </c>
      <c r="B196" s="46">
        <v>193</v>
      </c>
      <c r="C196" s="16" t="s">
        <v>371</v>
      </c>
      <c r="D196" s="7">
        <v>177000</v>
      </c>
      <c r="E196" s="7">
        <v>14</v>
      </c>
      <c r="F196" s="75">
        <v>12642.857142857143</v>
      </c>
    </row>
    <row r="197" spans="1:6" ht="12" customHeight="1" x14ac:dyDescent="0.25">
      <c r="A197" s="15">
        <v>192</v>
      </c>
      <c r="B197" s="46">
        <v>194</v>
      </c>
      <c r="C197" s="16" t="s">
        <v>372</v>
      </c>
      <c r="D197" s="7">
        <v>422530.67</v>
      </c>
      <c r="E197" s="7">
        <v>47</v>
      </c>
      <c r="F197" s="75">
        <v>8990.014255319149</v>
      </c>
    </row>
    <row r="198" spans="1:6" ht="12" customHeight="1" x14ac:dyDescent="0.25">
      <c r="A198" s="15">
        <v>193</v>
      </c>
      <c r="B198" s="46">
        <v>195</v>
      </c>
      <c r="C198" s="16" t="s">
        <v>373</v>
      </c>
      <c r="D198" s="7">
        <v>364261.6</v>
      </c>
      <c r="E198" s="7">
        <v>30</v>
      </c>
      <c r="F198" s="75">
        <v>12142.053333333333</v>
      </c>
    </row>
    <row r="199" spans="1:6" ht="12" customHeight="1" x14ac:dyDescent="0.25">
      <c r="A199" s="15">
        <v>194</v>
      </c>
      <c r="B199" s="46">
        <v>196</v>
      </c>
      <c r="C199" s="16" t="s">
        <v>374</v>
      </c>
      <c r="D199" s="7">
        <v>566580.14</v>
      </c>
      <c r="E199" s="7">
        <v>56</v>
      </c>
      <c r="F199" s="75">
        <v>10117.502500000001</v>
      </c>
    </row>
    <row r="200" spans="1:6" ht="12" customHeight="1" x14ac:dyDescent="0.25">
      <c r="A200" s="15">
        <v>195</v>
      </c>
      <c r="B200" s="46">
        <v>197</v>
      </c>
      <c r="C200" s="16" t="s">
        <v>375</v>
      </c>
      <c r="D200" s="7">
        <v>602029</v>
      </c>
      <c r="E200" s="7">
        <v>42</v>
      </c>
      <c r="F200" s="75">
        <v>14334.023809523809</v>
      </c>
    </row>
    <row r="201" spans="1:6" ht="12" customHeight="1" x14ac:dyDescent="0.25">
      <c r="A201" s="15">
        <v>196</v>
      </c>
      <c r="B201" s="46">
        <v>198</v>
      </c>
      <c r="C201" s="16" t="s">
        <v>376</v>
      </c>
      <c r="D201" s="7">
        <v>518773.73</v>
      </c>
      <c r="E201" s="7">
        <v>47</v>
      </c>
      <c r="F201" s="75">
        <v>11037.738936170212</v>
      </c>
    </row>
    <row r="202" spans="1:6" ht="12" customHeight="1" x14ac:dyDescent="0.25">
      <c r="A202" s="15">
        <v>197</v>
      </c>
      <c r="B202" s="46">
        <v>199</v>
      </c>
      <c r="C202" s="16" t="s">
        <v>377</v>
      </c>
      <c r="D202" s="7">
        <v>168178.31</v>
      </c>
      <c r="E202" s="7">
        <v>16</v>
      </c>
      <c r="F202" s="75">
        <v>10511.144375</v>
      </c>
    </row>
    <row r="203" spans="1:6" ht="12" customHeight="1" x14ac:dyDescent="0.25">
      <c r="A203" s="15">
        <v>198</v>
      </c>
      <c r="B203" s="46">
        <v>200</v>
      </c>
      <c r="C203" s="16" t="s">
        <v>378</v>
      </c>
      <c r="D203" s="7">
        <v>322506.15000000002</v>
      </c>
      <c r="E203" s="7">
        <v>29</v>
      </c>
      <c r="F203" s="75">
        <v>11120.901724137932</v>
      </c>
    </row>
    <row r="204" spans="1:6" ht="12" customHeight="1" x14ac:dyDescent="0.25">
      <c r="A204" s="15">
        <v>199</v>
      </c>
      <c r="B204" s="46">
        <v>201</v>
      </c>
      <c r="C204" s="16" t="s">
        <v>379</v>
      </c>
      <c r="D204" s="7">
        <v>210464</v>
      </c>
      <c r="E204" s="7">
        <v>30</v>
      </c>
      <c r="F204" s="75">
        <v>7015.4666666666662</v>
      </c>
    </row>
    <row r="205" spans="1:6" ht="12" customHeight="1" x14ac:dyDescent="0.25">
      <c r="A205" s="15">
        <v>200</v>
      </c>
      <c r="B205" s="46">
        <v>202</v>
      </c>
      <c r="C205" s="16" t="s">
        <v>380</v>
      </c>
      <c r="D205" s="7">
        <v>335532</v>
      </c>
      <c r="E205" s="7">
        <v>18</v>
      </c>
      <c r="F205" s="75">
        <v>18640.666666666668</v>
      </c>
    </row>
    <row r="206" spans="1:6" ht="12" customHeight="1" x14ac:dyDescent="0.25">
      <c r="A206" s="15">
        <v>201</v>
      </c>
      <c r="B206" s="46">
        <v>203</v>
      </c>
      <c r="C206" s="16" t="s">
        <v>381</v>
      </c>
      <c r="D206" s="7">
        <v>418565</v>
      </c>
      <c r="E206" s="7">
        <v>46</v>
      </c>
      <c r="F206" s="75">
        <v>9099.2391304347821</v>
      </c>
    </row>
    <row r="207" spans="1:6" ht="12" customHeight="1" x14ac:dyDescent="0.25">
      <c r="A207" s="15">
        <v>202</v>
      </c>
      <c r="B207" s="46">
        <v>204</v>
      </c>
      <c r="C207" s="16" t="s">
        <v>382</v>
      </c>
      <c r="D207" s="7">
        <v>282000</v>
      </c>
      <c r="E207" s="7">
        <v>25</v>
      </c>
      <c r="F207" s="75">
        <v>11280</v>
      </c>
    </row>
    <row r="208" spans="1:6" ht="12" customHeight="1" x14ac:dyDescent="0.25">
      <c r="A208" s="15">
        <v>203</v>
      </c>
      <c r="B208" s="46">
        <v>205</v>
      </c>
      <c r="C208" s="16" t="s">
        <v>383</v>
      </c>
      <c r="D208" s="7">
        <v>530402.48</v>
      </c>
      <c r="E208" s="7">
        <v>51</v>
      </c>
      <c r="F208" s="75">
        <v>10400.04862745098</v>
      </c>
    </row>
    <row r="209" spans="1:6" ht="12" customHeight="1" x14ac:dyDescent="0.25">
      <c r="A209" s="15">
        <v>204</v>
      </c>
      <c r="B209" s="46">
        <v>206</v>
      </c>
      <c r="C209" s="16" t="s">
        <v>384</v>
      </c>
      <c r="D209" s="7">
        <v>324038.06</v>
      </c>
      <c r="E209" s="7">
        <v>28</v>
      </c>
      <c r="F209" s="75">
        <v>11572.787857142857</v>
      </c>
    </row>
    <row r="210" spans="1:6" ht="12" customHeight="1" x14ac:dyDescent="0.25">
      <c r="A210" s="15">
        <v>205</v>
      </c>
      <c r="B210" s="46">
        <v>207</v>
      </c>
      <c r="C210" s="16" t="s">
        <v>385</v>
      </c>
      <c r="D210" s="7">
        <v>118044.3</v>
      </c>
      <c r="E210" s="7">
        <v>9</v>
      </c>
      <c r="F210" s="75">
        <v>13116.033333333333</v>
      </c>
    </row>
    <row r="211" spans="1:6" ht="12" customHeight="1" x14ac:dyDescent="0.25">
      <c r="A211" s="15">
        <v>206</v>
      </c>
      <c r="B211" s="46">
        <v>208</v>
      </c>
      <c r="C211" s="16" t="s">
        <v>386</v>
      </c>
      <c r="D211" s="7">
        <v>692580.01</v>
      </c>
      <c r="E211" s="7">
        <v>23</v>
      </c>
      <c r="F211" s="75">
        <v>30112.174347826087</v>
      </c>
    </row>
    <row r="212" spans="1:6" ht="12" customHeight="1" x14ac:dyDescent="0.25">
      <c r="A212" s="15">
        <v>207</v>
      </c>
      <c r="B212" s="46">
        <v>209</v>
      </c>
      <c r="C212" s="16" t="s">
        <v>387</v>
      </c>
      <c r="D212" s="7">
        <v>614536.94999999995</v>
      </c>
      <c r="E212" s="7">
        <v>58</v>
      </c>
      <c r="F212" s="75">
        <v>10595.464655172413</v>
      </c>
    </row>
    <row r="213" spans="1:6" ht="12" customHeight="1" x14ac:dyDescent="0.25">
      <c r="A213" s="15">
        <v>208</v>
      </c>
      <c r="B213" s="46">
        <v>210</v>
      </c>
      <c r="C213" s="16" t="s">
        <v>388</v>
      </c>
      <c r="D213" s="7">
        <v>370000</v>
      </c>
      <c r="E213" s="7">
        <v>73</v>
      </c>
      <c r="F213" s="75">
        <v>5068.4931506849316</v>
      </c>
    </row>
    <row r="214" spans="1:6" ht="12" customHeight="1" x14ac:dyDescent="0.25">
      <c r="A214" s="15">
        <v>209</v>
      </c>
      <c r="B214" s="46">
        <v>211</v>
      </c>
      <c r="C214" s="16" t="s">
        <v>389</v>
      </c>
      <c r="D214" s="7">
        <v>176899.67</v>
      </c>
      <c r="E214" s="7">
        <v>19</v>
      </c>
      <c r="F214" s="75">
        <v>9310.508947368422</v>
      </c>
    </row>
    <row r="215" spans="1:6" ht="12" customHeight="1" x14ac:dyDescent="0.25">
      <c r="A215" s="15">
        <v>210</v>
      </c>
      <c r="B215" s="46">
        <v>212</v>
      </c>
      <c r="C215" s="16" t="s">
        <v>390</v>
      </c>
      <c r="D215" s="7">
        <v>201002.5</v>
      </c>
      <c r="E215" s="7">
        <v>15</v>
      </c>
      <c r="F215" s="75">
        <v>13400.166666666666</v>
      </c>
    </row>
    <row r="216" spans="1:6" ht="12" customHeight="1" x14ac:dyDescent="0.25">
      <c r="A216" s="15">
        <v>211</v>
      </c>
      <c r="B216" s="46">
        <v>213</v>
      </c>
      <c r="C216" s="16" t="s">
        <v>391</v>
      </c>
      <c r="D216" s="7">
        <v>154991.10999999999</v>
      </c>
      <c r="E216" s="7">
        <v>19</v>
      </c>
      <c r="F216" s="75">
        <v>8157.426842105262</v>
      </c>
    </row>
    <row r="217" spans="1:6" ht="12" customHeight="1" x14ac:dyDescent="0.25">
      <c r="A217" s="15">
        <v>212</v>
      </c>
      <c r="B217" s="46">
        <v>214</v>
      </c>
      <c r="C217" s="16" t="s">
        <v>392</v>
      </c>
      <c r="D217" s="7">
        <v>186150</v>
      </c>
      <c r="E217" s="7">
        <v>36</v>
      </c>
      <c r="F217" s="75">
        <v>5170.833333333333</v>
      </c>
    </row>
    <row r="218" spans="1:6" ht="12" customHeight="1" x14ac:dyDescent="0.25">
      <c r="A218" s="15">
        <v>213</v>
      </c>
      <c r="B218" s="46">
        <v>215</v>
      </c>
      <c r="C218" s="16" t="s">
        <v>393</v>
      </c>
      <c r="D218" s="7">
        <v>520957.84</v>
      </c>
      <c r="E218" s="7">
        <v>33</v>
      </c>
      <c r="F218" s="75">
        <v>15786.601212121213</v>
      </c>
    </row>
    <row r="219" spans="1:6" ht="12" customHeight="1" x14ac:dyDescent="0.25">
      <c r="A219" s="15">
        <v>214</v>
      </c>
      <c r="B219" s="46">
        <v>216</v>
      </c>
      <c r="C219" s="16" t="s">
        <v>394</v>
      </c>
      <c r="D219" s="7">
        <v>97479</v>
      </c>
      <c r="E219" s="7">
        <v>13</v>
      </c>
      <c r="F219" s="75">
        <v>7498.3846153846152</v>
      </c>
    </row>
    <row r="220" spans="1:6" ht="12" customHeight="1" x14ac:dyDescent="0.25">
      <c r="A220" s="15">
        <v>215</v>
      </c>
      <c r="B220" s="46">
        <v>217</v>
      </c>
      <c r="C220" s="16" t="s">
        <v>395</v>
      </c>
      <c r="D220" s="7">
        <v>137043.47</v>
      </c>
      <c r="E220" s="7">
        <v>13</v>
      </c>
      <c r="F220" s="75">
        <v>10541.805384615385</v>
      </c>
    </row>
    <row r="221" spans="1:6" ht="12" customHeight="1" x14ac:dyDescent="0.25">
      <c r="A221" s="15">
        <v>216</v>
      </c>
      <c r="B221" s="46">
        <v>218</v>
      </c>
      <c r="C221" s="16" t="s">
        <v>396</v>
      </c>
      <c r="D221" s="7">
        <v>61940.98</v>
      </c>
      <c r="E221" s="7">
        <v>4</v>
      </c>
      <c r="F221" s="75">
        <v>15485.245000000001</v>
      </c>
    </row>
    <row r="222" spans="1:6" ht="12" customHeight="1" x14ac:dyDescent="0.25">
      <c r="A222" s="15">
        <v>217</v>
      </c>
      <c r="B222" s="46">
        <v>219</v>
      </c>
      <c r="C222" s="16" t="s">
        <v>397</v>
      </c>
      <c r="D222" s="7">
        <v>17235.580000000002</v>
      </c>
      <c r="E222" s="7">
        <v>4</v>
      </c>
      <c r="F222" s="75">
        <v>4308.8950000000004</v>
      </c>
    </row>
    <row r="223" spans="1:6" ht="12" customHeight="1" x14ac:dyDescent="0.25">
      <c r="A223" s="15">
        <v>218</v>
      </c>
      <c r="B223" s="46">
        <v>220</v>
      </c>
      <c r="C223" s="16" t="s">
        <v>398</v>
      </c>
      <c r="D223" s="7">
        <v>124499.05</v>
      </c>
      <c r="E223" s="7">
        <v>15</v>
      </c>
      <c r="F223" s="75">
        <v>8299.9366666666665</v>
      </c>
    </row>
    <row r="224" spans="1:6" ht="12" customHeight="1" x14ac:dyDescent="0.25">
      <c r="A224" s="15">
        <v>219</v>
      </c>
      <c r="B224" s="46">
        <v>221</v>
      </c>
      <c r="C224" s="16" t="s">
        <v>399</v>
      </c>
      <c r="D224" s="7">
        <v>65983.520000000004</v>
      </c>
      <c r="E224" s="7">
        <v>10</v>
      </c>
      <c r="F224" s="75">
        <v>6598.3520000000008</v>
      </c>
    </row>
    <row r="225" spans="1:6" ht="12" customHeight="1" x14ac:dyDescent="0.25">
      <c r="A225" s="15">
        <v>220</v>
      </c>
      <c r="B225" s="46">
        <v>222</v>
      </c>
      <c r="C225" s="16" t="s">
        <v>400</v>
      </c>
      <c r="D225" s="7">
        <v>73914</v>
      </c>
      <c r="E225" s="7">
        <v>5</v>
      </c>
      <c r="F225" s="75">
        <v>14782.8</v>
      </c>
    </row>
    <row r="226" spans="1:6" ht="12" customHeight="1" x14ac:dyDescent="0.25">
      <c r="A226" s="15">
        <v>221</v>
      </c>
      <c r="B226" s="46">
        <v>223</v>
      </c>
      <c r="C226" s="16" t="s">
        <v>401</v>
      </c>
      <c r="D226" s="7">
        <v>94717.81</v>
      </c>
      <c r="E226" s="7">
        <v>13</v>
      </c>
      <c r="F226" s="75">
        <v>7285.9853846153846</v>
      </c>
    </row>
    <row r="227" spans="1:6" ht="12" customHeight="1" x14ac:dyDescent="0.25">
      <c r="A227" s="15">
        <v>222</v>
      </c>
      <c r="B227" s="46">
        <v>224</v>
      </c>
      <c r="C227" s="16" t="s">
        <v>402</v>
      </c>
      <c r="D227" s="7">
        <v>66076</v>
      </c>
      <c r="E227" s="7">
        <v>12</v>
      </c>
      <c r="F227" s="75">
        <v>5506.333333333333</v>
      </c>
    </row>
    <row r="228" spans="1:6" ht="12" customHeight="1" x14ac:dyDescent="0.25">
      <c r="A228" s="15">
        <v>223</v>
      </c>
      <c r="B228" s="46">
        <v>225</v>
      </c>
      <c r="C228" s="16" t="s">
        <v>403</v>
      </c>
      <c r="D228" s="7">
        <v>80490.289999999994</v>
      </c>
      <c r="E228" s="7">
        <v>18</v>
      </c>
      <c r="F228" s="75">
        <v>4471.6827777777771</v>
      </c>
    </row>
    <row r="229" spans="1:6" ht="12" customHeight="1" x14ac:dyDescent="0.25">
      <c r="A229" s="15">
        <v>224</v>
      </c>
      <c r="B229" s="46">
        <v>226</v>
      </c>
      <c r="C229" s="16" t="s">
        <v>404</v>
      </c>
      <c r="D229" s="7">
        <v>87753</v>
      </c>
      <c r="E229" s="7">
        <v>6</v>
      </c>
      <c r="F229" s="75">
        <v>14625.5</v>
      </c>
    </row>
    <row r="230" spans="1:6" ht="12" customHeight="1" x14ac:dyDescent="0.25">
      <c r="A230" s="15">
        <v>225</v>
      </c>
      <c r="B230" s="46">
        <v>227</v>
      </c>
      <c r="C230" s="16" t="s">
        <v>405</v>
      </c>
      <c r="D230" s="7">
        <v>4428</v>
      </c>
      <c r="E230" s="7">
        <v>1</v>
      </c>
      <c r="F230" s="75">
        <v>4428</v>
      </c>
    </row>
    <row r="231" spans="1:6" ht="12" customHeight="1" x14ac:dyDescent="0.25">
      <c r="A231" s="15">
        <v>226</v>
      </c>
      <c r="B231" s="46">
        <v>228</v>
      </c>
      <c r="C231" s="16" t="s">
        <v>406</v>
      </c>
      <c r="D231" s="7">
        <v>161522.71</v>
      </c>
      <c r="E231" s="7">
        <v>6</v>
      </c>
      <c r="F231" s="75">
        <v>26920.451666666664</v>
      </c>
    </row>
    <row r="232" spans="1:6" ht="12" customHeight="1" x14ac:dyDescent="0.25">
      <c r="A232" s="15">
        <v>227</v>
      </c>
      <c r="B232" s="46">
        <v>229</v>
      </c>
      <c r="C232" s="16" t="s">
        <v>407</v>
      </c>
      <c r="D232" s="7">
        <v>93212.72</v>
      </c>
      <c r="E232" s="7">
        <v>12</v>
      </c>
      <c r="F232" s="75">
        <v>7767.7266666666665</v>
      </c>
    </row>
    <row r="233" spans="1:6" ht="12" customHeight="1" x14ac:dyDescent="0.25">
      <c r="A233" s="15">
        <v>228</v>
      </c>
      <c r="B233" s="46">
        <v>230</v>
      </c>
      <c r="C233" s="16" t="s">
        <v>408</v>
      </c>
      <c r="D233" s="7">
        <v>55000</v>
      </c>
      <c r="E233" s="7">
        <v>3</v>
      </c>
      <c r="F233" s="75">
        <v>18333.333333333332</v>
      </c>
    </row>
    <row r="234" spans="1:6" ht="12" customHeight="1" x14ac:dyDescent="0.25">
      <c r="A234" s="15">
        <v>229</v>
      </c>
      <c r="B234" s="46">
        <v>231</v>
      </c>
      <c r="C234" s="16" t="s">
        <v>409</v>
      </c>
      <c r="D234" s="7">
        <v>592581.85</v>
      </c>
      <c r="E234" s="7">
        <v>39</v>
      </c>
      <c r="F234" s="75">
        <v>15194.40641025641</v>
      </c>
    </row>
    <row r="235" spans="1:6" ht="12" customHeight="1" x14ac:dyDescent="0.25">
      <c r="A235" s="15">
        <v>230</v>
      </c>
      <c r="B235" s="46">
        <v>232</v>
      </c>
      <c r="C235" s="16" t="s">
        <v>410</v>
      </c>
      <c r="D235" s="7">
        <v>315175.75</v>
      </c>
      <c r="E235" s="7">
        <v>31</v>
      </c>
      <c r="F235" s="75">
        <v>10166.959677419354</v>
      </c>
    </row>
    <row r="236" spans="1:6" ht="12" customHeight="1" x14ac:dyDescent="0.25">
      <c r="A236" s="15">
        <v>231</v>
      </c>
      <c r="B236" s="46">
        <v>233</v>
      </c>
      <c r="C236" s="16" t="s">
        <v>411</v>
      </c>
      <c r="D236" s="7">
        <v>452364.5</v>
      </c>
      <c r="E236" s="7">
        <v>39</v>
      </c>
      <c r="F236" s="75">
        <v>11599.089743589744</v>
      </c>
    </row>
    <row r="237" spans="1:6" ht="12" customHeight="1" x14ac:dyDescent="0.25">
      <c r="A237" s="15">
        <v>232</v>
      </c>
      <c r="B237" s="46">
        <v>234</v>
      </c>
      <c r="C237" s="16" t="s">
        <v>412</v>
      </c>
      <c r="D237" s="7">
        <v>278198.84000000003</v>
      </c>
      <c r="E237" s="7">
        <v>37</v>
      </c>
      <c r="F237" s="75">
        <v>7518.8875675675681</v>
      </c>
    </row>
    <row r="238" spans="1:6" ht="12" customHeight="1" x14ac:dyDescent="0.25">
      <c r="A238" s="15">
        <v>233</v>
      </c>
      <c r="B238" s="46">
        <v>235</v>
      </c>
      <c r="C238" s="16" t="s">
        <v>413</v>
      </c>
      <c r="D238" s="7">
        <v>195738.42</v>
      </c>
      <c r="E238" s="7">
        <v>34</v>
      </c>
      <c r="F238" s="75">
        <v>5757.0123529411767</v>
      </c>
    </row>
    <row r="239" spans="1:6" ht="12" customHeight="1" x14ac:dyDescent="0.25">
      <c r="A239" s="15">
        <v>234</v>
      </c>
      <c r="B239" s="46">
        <v>236</v>
      </c>
      <c r="C239" s="16" t="s">
        <v>414</v>
      </c>
      <c r="D239" s="7">
        <v>184781</v>
      </c>
      <c r="E239" s="7">
        <v>21</v>
      </c>
      <c r="F239" s="75">
        <v>8799.0952380952385</v>
      </c>
    </row>
    <row r="240" spans="1:6" ht="12" customHeight="1" x14ac:dyDescent="0.25">
      <c r="A240" s="15">
        <v>235</v>
      </c>
      <c r="B240" s="46">
        <v>237</v>
      </c>
      <c r="C240" s="16" t="s">
        <v>415</v>
      </c>
      <c r="D240" s="7">
        <v>129119</v>
      </c>
      <c r="E240" s="7">
        <v>16</v>
      </c>
      <c r="F240" s="75">
        <v>8069.9375</v>
      </c>
    </row>
    <row r="241" spans="1:6" ht="12" customHeight="1" x14ac:dyDescent="0.25">
      <c r="A241" s="15">
        <v>236</v>
      </c>
      <c r="B241" s="46">
        <v>238</v>
      </c>
      <c r="C241" s="16" t="s">
        <v>416</v>
      </c>
      <c r="D241" s="7">
        <v>264338.77</v>
      </c>
      <c r="E241" s="7">
        <v>38</v>
      </c>
      <c r="F241" s="75">
        <v>6956.2834210526316</v>
      </c>
    </row>
    <row r="242" spans="1:6" ht="12" customHeight="1" x14ac:dyDescent="0.25">
      <c r="A242" s="15">
        <v>237</v>
      </c>
      <c r="B242" s="46">
        <v>239</v>
      </c>
      <c r="C242" s="16" t="s">
        <v>417</v>
      </c>
      <c r="D242" s="7">
        <v>325623</v>
      </c>
      <c r="E242" s="7">
        <v>52</v>
      </c>
      <c r="F242" s="75">
        <v>6261.9807692307695</v>
      </c>
    </row>
    <row r="243" spans="1:6" ht="12" customHeight="1" x14ac:dyDescent="0.25">
      <c r="A243" s="15">
        <v>238</v>
      </c>
      <c r="B243" s="46">
        <v>240</v>
      </c>
      <c r="C243" s="16" t="s">
        <v>418</v>
      </c>
      <c r="D243" s="7">
        <v>192374</v>
      </c>
      <c r="E243" s="7">
        <v>36</v>
      </c>
      <c r="F243" s="75">
        <v>5343.7222222222226</v>
      </c>
    </row>
    <row r="244" spans="1:6" ht="12" customHeight="1" x14ac:dyDescent="0.25">
      <c r="A244" s="15">
        <v>239</v>
      </c>
      <c r="B244" s="46">
        <v>241</v>
      </c>
      <c r="C244" s="16" t="s">
        <v>419</v>
      </c>
      <c r="D244" s="7">
        <v>322363.05</v>
      </c>
      <c r="E244" s="7">
        <v>42</v>
      </c>
      <c r="F244" s="75">
        <v>7675.3107142857143</v>
      </c>
    </row>
    <row r="245" spans="1:6" ht="12" customHeight="1" x14ac:dyDescent="0.25">
      <c r="A245" s="15">
        <v>240</v>
      </c>
      <c r="B245" s="46">
        <v>242</v>
      </c>
      <c r="C245" s="16" t="s">
        <v>420</v>
      </c>
      <c r="D245" s="7">
        <v>317125</v>
      </c>
      <c r="E245" s="7">
        <v>43</v>
      </c>
      <c r="F245" s="75">
        <v>7375</v>
      </c>
    </row>
    <row r="246" spans="1:6" ht="12" customHeight="1" x14ac:dyDescent="0.25">
      <c r="A246" s="15">
        <v>241</v>
      </c>
      <c r="B246" s="46">
        <v>243</v>
      </c>
      <c r="C246" s="16" t="s">
        <v>421</v>
      </c>
      <c r="D246" s="7">
        <v>52200</v>
      </c>
      <c r="E246" s="7">
        <v>7</v>
      </c>
      <c r="F246" s="75">
        <v>7457.1428571428569</v>
      </c>
    </row>
    <row r="247" spans="1:6" ht="12" customHeight="1" x14ac:dyDescent="0.25">
      <c r="A247" s="15">
        <v>242</v>
      </c>
      <c r="B247" s="46">
        <v>244</v>
      </c>
      <c r="C247" s="16" t="s">
        <v>422</v>
      </c>
      <c r="D247" s="7">
        <v>142543.76999999999</v>
      </c>
      <c r="E247" s="7">
        <v>15</v>
      </c>
      <c r="F247" s="75">
        <v>9502.9179999999997</v>
      </c>
    </row>
    <row r="248" spans="1:6" ht="12" customHeight="1" x14ac:dyDescent="0.25">
      <c r="A248" s="15">
        <v>243</v>
      </c>
      <c r="B248" s="46">
        <v>245</v>
      </c>
      <c r="C248" s="16" t="s">
        <v>423</v>
      </c>
      <c r="D248" s="7">
        <v>69216.23</v>
      </c>
      <c r="E248" s="7">
        <v>3</v>
      </c>
      <c r="F248" s="75">
        <v>23072.076666666664</v>
      </c>
    </row>
    <row r="249" spans="1:6" ht="12" customHeight="1" x14ac:dyDescent="0.25">
      <c r="A249" s="15">
        <v>244</v>
      </c>
      <c r="B249" s="46">
        <v>246</v>
      </c>
      <c r="C249" s="16" t="s">
        <v>424</v>
      </c>
      <c r="D249" s="7">
        <v>64299.98</v>
      </c>
      <c r="E249" s="7">
        <v>8</v>
      </c>
      <c r="F249" s="75">
        <v>8037.4975000000004</v>
      </c>
    </row>
    <row r="250" spans="1:6" ht="12" customHeight="1" x14ac:dyDescent="0.25">
      <c r="A250" s="15">
        <v>245</v>
      </c>
      <c r="B250" s="46">
        <v>247</v>
      </c>
      <c r="C250" s="16" t="s">
        <v>425</v>
      </c>
      <c r="D250" s="7">
        <v>85867.27</v>
      </c>
      <c r="E250" s="7">
        <v>15</v>
      </c>
      <c r="F250" s="75">
        <v>5724.4846666666672</v>
      </c>
    </row>
    <row r="251" spans="1:6" ht="12" customHeight="1" x14ac:dyDescent="0.25">
      <c r="A251" s="15">
        <v>246</v>
      </c>
      <c r="B251" s="46">
        <v>248</v>
      </c>
      <c r="C251" s="16" t="s">
        <v>426</v>
      </c>
      <c r="D251" s="7">
        <v>421526.38</v>
      </c>
      <c r="E251" s="7">
        <v>26</v>
      </c>
      <c r="F251" s="75">
        <v>16212.553076923077</v>
      </c>
    </row>
    <row r="252" spans="1:6" ht="12" customHeight="1" x14ac:dyDescent="0.25">
      <c r="A252" s="15">
        <v>247</v>
      </c>
      <c r="B252" s="46">
        <v>249</v>
      </c>
      <c r="C252" s="16" t="s">
        <v>427</v>
      </c>
      <c r="D252" s="7">
        <v>448704.7</v>
      </c>
      <c r="E252" s="7">
        <v>64</v>
      </c>
      <c r="F252" s="75">
        <v>7011.0109375000002</v>
      </c>
    </row>
    <row r="253" spans="1:6" ht="12" customHeight="1" x14ac:dyDescent="0.25">
      <c r="A253" s="15">
        <v>248</v>
      </c>
      <c r="B253" s="46">
        <v>250</v>
      </c>
      <c r="C253" s="16" t="s">
        <v>428</v>
      </c>
      <c r="D253" s="7">
        <v>799742.78</v>
      </c>
      <c r="E253" s="7">
        <v>59</v>
      </c>
      <c r="F253" s="75">
        <v>13554.962372881357</v>
      </c>
    </row>
    <row r="254" spans="1:6" ht="12" customHeight="1" x14ac:dyDescent="0.25">
      <c r="A254" s="15">
        <v>249</v>
      </c>
      <c r="B254" s="46">
        <v>251</v>
      </c>
      <c r="C254" s="16" t="s">
        <v>429</v>
      </c>
      <c r="D254" s="7">
        <v>685804.26</v>
      </c>
      <c r="E254" s="7">
        <v>59</v>
      </c>
      <c r="F254" s="75">
        <v>11623.801016949154</v>
      </c>
    </row>
    <row r="255" spans="1:6" ht="12" customHeight="1" x14ac:dyDescent="0.25">
      <c r="A255" s="15">
        <v>250</v>
      </c>
      <c r="B255" s="46">
        <v>252</v>
      </c>
      <c r="C255" s="16" t="s">
        <v>430</v>
      </c>
      <c r="D255" s="7">
        <v>336419</v>
      </c>
      <c r="E255" s="7">
        <v>14</v>
      </c>
      <c r="F255" s="75">
        <v>24029.928571428572</v>
      </c>
    </row>
    <row r="256" spans="1:6" ht="12" customHeight="1" x14ac:dyDescent="0.25">
      <c r="A256" s="15">
        <v>251</v>
      </c>
      <c r="B256" s="46">
        <v>253</v>
      </c>
      <c r="C256" s="16" t="s">
        <v>431</v>
      </c>
      <c r="D256" s="7">
        <v>36890.93</v>
      </c>
      <c r="E256" s="7">
        <v>4</v>
      </c>
      <c r="F256" s="75">
        <v>9222.7325000000001</v>
      </c>
    </row>
    <row r="257" spans="1:6" ht="12" customHeight="1" x14ac:dyDescent="0.25">
      <c r="A257" s="15">
        <v>252</v>
      </c>
      <c r="B257" s="46">
        <v>254</v>
      </c>
      <c r="C257" s="16" t="s">
        <v>432</v>
      </c>
      <c r="D257" s="7">
        <v>167046</v>
      </c>
      <c r="E257" s="7">
        <v>11</v>
      </c>
      <c r="F257" s="75">
        <v>15186</v>
      </c>
    </row>
    <row r="258" spans="1:6" ht="12" customHeight="1" x14ac:dyDescent="0.25">
      <c r="A258" s="15">
        <v>253</v>
      </c>
      <c r="B258" s="46">
        <v>255</v>
      </c>
      <c r="C258" s="16" t="s">
        <v>433</v>
      </c>
      <c r="D258" s="7">
        <v>405533.6</v>
      </c>
      <c r="E258" s="7">
        <v>55</v>
      </c>
      <c r="F258" s="75">
        <v>7373.3381818181815</v>
      </c>
    </row>
    <row r="259" spans="1:6" ht="12" customHeight="1" x14ac:dyDescent="0.25">
      <c r="A259" s="15">
        <v>254</v>
      </c>
      <c r="B259" s="46">
        <v>256</v>
      </c>
      <c r="C259" s="16" t="s">
        <v>434</v>
      </c>
      <c r="D259" s="7">
        <v>692932.46</v>
      </c>
      <c r="E259" s="7">
        <v>45</v>
      </c>
      <c r="F259" s="75">
        <v>15398.49911111111</v>
      </c>
    </row>
    <row r="260" spans="1:6" ht="12" customHeight="1" x14ac:dyDescent="0.25">
      <c r="A260" s="15">
        <v>255</v>
      </c>
      <c r="B260" s="46">
        <v>257</v>
      </c>
      <c r="C260" s="16" t="s">
        <v>435</v>
      </c>
      <c r="D260" s="7">
        <v>180111.89</v>
      </c>
      <c r="E260" s="7">
        <v>7</v>
      </c>
      <c r="F260" s="75">
        <v>25730.27</v>
      </c>
    </row>
    <row r="261" spans="1:6" ht="12" customHeight="1" x14ac:dyDescent="0.25">
      <c r="A261" s="15">
        <v>256</v>
      </c>
      <c r="B261" s="46">
        <v>258</v>
      </c>
      <c r="C261" s="16" t="s">
        <v>436</v>
      </c>
      <c r="D261" s="7">
        <v>248283.63</v>
      </c>
      <c r="E261" s="7">
        <v>23</v>
      </c>
      <c r="F261" s="75">
        <v>10794.940434782609</v>
      </c>
    </row>
    <row r="262" spans="1:6" ht="12" customHeight="1" x14ac:dyDescent="0.25">
      <c r="A262" s="15">
        <v>257</v>
      </c>
      <c r="B262" s="46">
        <v>259</v>
      </c>
      <c r="C262" s="16" t="s">
        <v>437</v>
      </c>
      <c r="D262" s="7">
        <v>86591.24</v>
      </c>
      <c r="E262" s="7">
        <v>23</v>
      </c>
      <c r="F262" s="75">
        <v>3764.8365217391306</v>
      </c>
    </row>
    <row r="263" spans="1:6" ht="12" customHeight="1" x14ac:dyDescent="0.25">
      <c r="A263" s="15">
        <v>258</v>
      </c>
      <c r="B263" s="46">
        <v>260</v>
      </c>
      <c r="C263" s="16" t="s">
        <v>438</v>
      </c>
      <c r="D263" s="7">
        <v>206700</v>
      </c>
      <c r="E263" s="7">
        <v>30</v>
      </c>
      <c r="F263" s="75">
        <v>6890</v>
      </c>
    </row>
    <row r="264" spans="1:6" ht="12" customHeight="1" x14ac:dyDescent="0.25">
      <c r="A264" s="15">
        <v>259</v>
      </c>
      <c r="B264" s="46">
        <v>261</v>
      </c>
      <c r="C264" s="16" t="s">
        <v>439</v>
      </c>
      <c r="D264" s="7">
        <v>77950</v>
      </c>
      <c r="E264" s="7">
        <v>6</v>
      </c>
      <c r="F264" s="75">
        <v>12991.666666666666</v>
      </c>
    </row>
    <row r="265" spans="1:6" ht="12" customHeight="1" x14ac:dyDescent="0.25">
      <c r="A265" s="15">
        <v>260</v>
      </c>
      <c r="B265" s="46">
        <v>262</v>
      </c>
      <c r="C265" s="16" t="s">
        <v>440</v>
      </c>
      <c r="D265" s="7">
        <v>158736</v>
      </c>
      <c r="E265" s="7">
        <v>28</v>
      </c>
      <c r="F265" s="75">
        <v>5669.1428571428569</v>
      </c>
    </row>
    <row r="266" spans="1:6" ht="12" customHeight="1" x14ac:dyDescent="0.25">
      <c r="A266" s="15">
        <v>261</v>
      </c>
      <c r="B266" s="46">
        <v>263</v>
      </c>
      <c r="C266" s="16" t="s">
        <v>441</v>
      </c>
      <c r="D266" s="7">
        <v>180000</v>
      </c>
      <c r="E266" s="7">
        <v>19</v>
      </c>
      <c r="F266" s="75">
        <v>9473.6842105263149</v>
      </c>
    </row>
    <row r="267" spans="1:6" ht="12" customHeight="1" x14ac:dyDescent="0.25">
      <c r="A267" s="15">
        <v>262</v>
      </c>
      <c r="B267" s="46">
        <v>264</v>
      </c>
      <c r="C267" s="16" t="s">
        <v>442</v>
      </c>
      <c r="D267" s="7">
        <v>35625</v>
      </c>
      <c r="E267" s="7">
        <v>1</v>
      </c>
      <c r="F267" s="75">
        <v>35625</v>
      </c>
    </row>
    <row r="268" spans="1:6" ht="12" customHeight="1" x14ac:dyDescent="0.25">
      <c r="A268" s="15">
        <v>263</v>
      </c>
      <c r="B268" s="46">
        <v>265</v>
      </c>
      <c r="C268" s="16" t="s">
        <v>443</v>
      </c>
      <c r="D268" s="7">
        <v>97125</v>
      </c>
      <c r="E268" s="7">
        <v>7</v>
      </c>
      <c r="F268" s="75">
        <v>13875</v>
      </c>
    </row>
    <row r="269" spans="1:6" ht="12" customHeight="1" x14ac:dyDescent="0.25">
      <c r="A269" s="15">
        <v>264</v>
      </c>
      <c r="B269" s="46">
        <v>266</v>
      </c>
      <c r="C269" s="16" t="s">
        <v>444</v>
      </c>
      <c r="D269" s="7">
        <v>74250</v>
      </c>
      <c r="E269" s="7">
        <v>17</v>
      </c>
      <c r="F269" s="75">
        <v>4367.6470588235297</v>
      </c>
    </row>
    <row r="270" spans="1:6" ht="12" customHeight="1" x14ac:dyDescent="0.25">
      <c r="A270" s="15">
        <v>265</v>
      </c>
      <c r="B270" s="46">
        <v>267</v>
      </c>
      <c r="C270" s="16" t="s">
        <v>445</v>
      </c>
      <c r="D270" s="7">
        <v>51068.62</v>
      </c>
      <c r="E270" s="7">
        <v>8</v>
      </c>
      <c r="F270" s="75">
        <v>6383.5775000000003</v>
      </c>
    </row>
    <row r="271" spans="1:6" ht="12" customHeight="1" x14ac:dyDescent="0.25">
      <c r="A271" s="15">
        <v>266</v>
      </c>
      <c r="B271" s="46">
        <v>268</v>
      </c>
      <c r="C271" s="16" t="s">
        <v>446</v>
      </c>
      <c r="D271" s="7">
        <v>310220.52</v>
      </c>
      <c r="E271" s="7">
        <v>15</v>
      </c>
      <c r="F271" s="75">
        <v>20681.368000000002</v>
      </c>
    </row>
    <row r="272" spans="1:6" ht="12" customHeight="1" x14ac:dyDescent="0.25">
      <c r="A272" s="15">
        <v>267</v>
      </c>
      <c r="B272" s="46">
        <v>269</v>
      </c>
      <c r="C272" s="16" t="s">
        <v>447</v>
      </c>
      <c r="D272" s="7">
        <v>330072.73</v>
      </c>
      <c r="E272" s="7">
        <v>18</v>
      </c>
      <c r="F272" s="75">
        <v>18337.373888888887</v>
      </c>
    </row>
    <row r="273" spans="1:6" ht="12" customHeight="1" x14ac:dyDescent="0.25">
      <c r="A273" s="15">
        <v>268</v>
      </c>
      <c r="B273" s="46">
        <v>270</v>
      </c>
      <c r="C273" s="16" t="s">
        <v>448</v>
      </c>
      <c r="D273" s="7">
        <v>698900</v>
      </c>
      <c r="E273" s="7">
        <v>57</v>
      </c>
      <c r="F273" s="75">
        <v>12261.403508771929</v>
      </c>
    </row>
    <row r="274" spans="1:6" ht="12" customHeight="1" x14ac:dyDescent="0.25">
      <c r="A274" s="15">
        <v>269</v>
      </c>
      <c r="B274" s="46">
        <v>271</v>
      </c>
      <c r="C274" s="16" t="s">
        <v>449</v>
      </c>
      <c r="D274" s="7">
        <v>971444.72</v>
      </c>
      <c r="E274" s="7">
        <v>98</v>
      </c>
      <c r="F274" s="75">
        <v>9912.701224489796</v>
      </c>
    </row>
    <row r="275" spans="1:6" ht="12" customHeight="1" x14ac:dyDescent="0.25">
      <c r="A275" s="15">
        <v>270</v>
      </c>
      <c r="B275" s="46">
        <v>272</v>
      </c>
      <c r="C275" s="16" t="s">
        <v>450</v>
      </c>
      <c r="D275" s="7">
        <v>465916.22</v>
      </c>
      <c r="E275" s="7">
        <v>35</v>
      </c>
      <c r="F275" s="75">
        <v>13311.892</v>
      </c>
    </row>
    <row r="276" spans="1:6" ht="12" customHeight="1" x14ac:dyDescent="0.25">
      <c r="A276" s="15">
        <v>271</v>
      </c>
      <c r="B276" s="46">
        <v>273</v>
      </c>
      <c r="C276" s="16" t="s">
        <v>451</v>
      </c>
      <c r="D276" s="7">
        <v>517275.14</v>
      </c>
      <c r="E276" s="7">
        <v>33</v>
      </c>
      <c r="F276" s="75">
        <v>15675.004242424242</v>
      </c>
    </row>
    <row r="277" spans="1:6" ht="12" customHeight="1" x14ac:dyDescent="0.25">
      <c r="A277" s="15">
        <v>272</v>
      </c>
      <c r="B277" s="46">
        <v>274</v>
      </c>
      <c r="C277" s="16" t="s">
        <v>452</v>
      </c>
      <c r="D277" s="7">
        <v>712700</v>
      </c>
      <c r="E277" s="7">
        <v>34</v>
      </c>
      <c r="F277" s="75">
        <v>20961.764705882353</v>
      </c>
    </row>
    <row r="278" spans="1:6" ht="12" customHeight="1" x14ac:dyDescent="0.25">
      <c r="A278" s="15">
        <v>273</v>
      </c>
      <c r="B278" s="46">
        <v>275</v>
      </c>
      <c r="C278" s="16" t="s">
        <v>453</v>
      </c>
      <c r="D278" s="7">
        <v>110000</v>
      </c>
      <c r="E278" s="7">
        <v>10</v>
      </c>
      <c r="F278" s="75">
        <v>11000</v>
      </c>
    </row>
    <row r="279" spans="1:6" ht="12" customHeight="1" x14ac:dyDescent="0.25">
      <c r="A279" s="15">
        <v>274</v>
      </c>
      <c r="B279" s="46">
        <v>276</v>
      </c>
      <c r="C279" s="16" t="s">
        <v>454</v>
      </c>
      <c r="D279" s="7">
        <v>518274.72</v>
      </c>
      <c r="E279" s="7">
        <v>32</v>
      </c>
      <c r="F279" s="75">
        <v>16196.084999999999</v>
      </c>
    </row>
    <row r="280" spans="1:6" ht="12" customHeight="1" x14ac:dyDescent="0.25">
      <c r="A280" s="15">
        <v>275</v>
      </c>
      <c r="B280" s="46">
        <v>277</v>
      </c>
      <c r="C280" s="16" t="s">
        <v>455</v>
      </c>
      <c r="D280" s="7">
        <v>334152.5</v>
      </c>
      <c r="E280" s="7">
        <v>30</v>
      </c>
      <c r="F280" s="75">
        <v>11138.416666666666</v>
      </c>
    </row>
    <row r="281" spans="1:6" ht="12" customHeight="1" x14ac:dyDescent="0.25">
      <c r="A281" s="15">
        <v>276</v>
      </c>
      <c r="B281" s="46">
        <v>278</v>
      </c>
      <c r="C281" s="16" t="s">
        <v>456</v>
      </c>
      <c r="D281" s="7">
        <v>211784.39</v>
      </c>
      <c r="E281" s="7">
        <v>29</v>
      </c>
      <c r="F281" s="75">
        <v>7302.9100000000008</v>
      </c>
    </row>
    <row r="282" spans="1:6" ht="12" customHeight="1" x14ac:dyDescent="0.25">
      <c r="A282" s="15">
        <v>277</v>
      </c>
      <c r="B282" s="46">
        <v>279</v>
      </c>
      <c r="C282" s="16" t="s">
        <v>457</v>
      </c>
      <c r="D282" s="7">
        <v>541856.39</v>
      </c>
      <c r="E282" s="7">
        <v>29</v>
      </c>
      <c r="F282" s="75">
        <v>18684.703103448275</v>
      </c>
    </row>
    <row r="283" spans="1:6" ht="12" customHeight="1" x14ac:dyDescent="0.25">
      <c r="A283" s="15">
        <v>278</v>
      </c>
      <c r="B283" s="46">
        <v>280</v>
      </c>
      <c r="C283" s="16" t="s">
        <v>458</v>
      </c>
      <c r="D283" s="7">
        <v>185756.71</v>
      </c>
      <c r="E283" s="7">
        <v>16</v>
      </c>
      <c r="F283" s="75">
        <v>11609.794374999999</v>
      </c>
    </row>
    <row r="284" spans="1:6" ht="12" customHeight="1" x14ac:dyDescent="0.25">
      <c r="A284" s="15">
        <v>279</v>
      </c>
      <c r="B284" s="46">
        <v>281</v>
      </c>
      <c r="C284" s="16" t="s">
        <v>459</v>
      </c>
      <c r="D284" s="7">
        <v>20000</v>
      </c>
      <c r="E284" s="7">
        <v>2</v>
      </c>
      <c r="F284" s="75">
        <v>10000</v>
      </c>
    </row>
    <row r="285" spans="1:6" ht="12" customHeight="1" x14ac:dyDescent="0.25">
      <c r="A285" s="15">
        <v>280</v>
      </c>
      <c r="B285" s="46">
        <v>282</v>
      </c>
      <c r="C285" s="16" t="s">
        <v>460</v>
      </c>
      <c r="D285" s="7">
        <v>331764.11</v>
      </c>
      <c r="E285" s="7">
        <v>18</v>
      </c>
      <c r="F285" s="75">
        <v>18431.339444444442</v>
      </c>
    </row>
    <row r="286" spans="1:6" ht="12" customHeight="1" x14ac:dyDescent="0.25">
      <c r="A286" s="15">
        <v>281</v>
      </c>
      <c r="B286" s="46">
        <v>283</v>
      </c>
      <c r="C286" s="16" t="s">
        <v>461</v>
      </c>
      <c r="D286" s="7">
        <v>116688.38</v>
      </c>
      <c r="E286" s="7">
        <v>11</v>
      </c>
      <c r="F286" s="75">
        <v>10608.034545454546</v>
      </c>
    </row>
    <row r="287" spans="1:6" ht="12" customHeight="1" x14ac:dyDescent="0.25">
      <c r="A287" s="15">
        <v>282</v>
      </c>
      <c r="B287" s="46">
        <v>284</v>
      </c>
      <c r="C287" s="16" t="s">
        <v>139</v>
      </c>
      <c r="D287" s="7">
        <v>122491</v>
      </c>
      <c r="E287" s="7">
        <v>11</v>
      </c>
      <c r="F287" s="75">
        <v>11135.545454545454</v>
      </c>
    </row>
    <row r="288" spans="1:6" ht="12" customHeight="1" x14ac:dyDescent="0.25">
      <c r="A288" s="15">
        <v>283</v>
      </c>
      <c r="B288" s="46">
        <v>285</v>
      </c>
      <c r="C288" s="16" t="s">
        <v>462</v>
      </c>
      <c r="D288" s="7">
        <v>131400</v>
      </c>
      <c r="E288" s="7">
        <v>11</v>
      </c>
      <c r="F288" s="75">
        <v>11945.454545454546</v>
      </c>
    </row>
    <row r="289" spans="1:6" ht="12" customHeight="1" x14ac:dyDescent="0.25">
      <c r="A289" s="15">
        <v>284</v>
      </c>
      <c r="B289" s="46">
        <v>286</v>
      </c>
      <c r="C289" s="16" t="s">
        <v>463</v>
      </c>
      <c r="D289" s="7">
        <v>214800.84</v>
      </c>
      <c r="E289" s="7">
        <v>14</v>
      </c>
      <c r="F289" s="75">
        <v>15342.917142857143</v>
      </c>
    </row>
    <row r="290" spans="1:6" ht="12" customHeight="1" x14ac:dyDescent="0.25">
      <c r="A290" s="15">
        <v>285</v>
      </c>
      <c r="B290" s="46">
        <v>287</v>
      </c>
      <c r="C290" s="16" t="s">
        <v>464</v>
      </c>
      <c r="D290" s="7">
        <v>301818.46999999997</v>
      </c>
      <c r="E290" s="7">
        <v>16</v>
      </c>
      <c r="F290" s="75">
        <v>18863.654374999998</v>
      </c>
    </row>
    <row r="291" spans="1:6" ht="12" customHeight="1" x14ac:dyDescent="0.25">
      <c r="A291" s="15">
        <v>286</v>
      </c>
      <c r="B291" s="46">
        <v>288</v>
      </c>
      <c r="C291" s="16" t="s">
        <v>465</v>
      </c>
      <c r="D291" s="7">
        <v>372056.1</v>
      </c>
      <c r="E291" s="7">
        <v>25</v>
      </c>
      <c r="F291" s="75">
        <v>14882.243999999999</v>
      </c>
    </row>
    <row r="292" spans="1:6" ht="12" customHeight="1" x14ac:dyDescent="0.25">
      <c r="A292" s="15">
        <v>287</v>
      </c>
      <c r="B292" s="46">
        <v>289</v>
      </c>
      <c r="C292" s="16" t="s">
        <v>466</v>
      </c>
      <c r="D292" s="7">
        <v>65000</v>
      </c>
      <c r="E292" s="7">
        <v>4</v>
      </c>
      <c r="F292" s="75">
        <v>16250</v>
      </c>
    </row>
    <row r="293" spans="1:6" ht="12" customHeight="1" x14ac:dyDescent="0.25">
      <c r="A293" s="15">
        <v>288</v>
      </c>
      <c r="B293" s="46">
        <v>290</v>
      </c>
      <c r="C293" s="16" t="s">
        <v>467</v>
      </c>
      <c r="D293" s="7">
        <v>187025.85</v>
      </c>
      <c r="E293" s="7">
        <v>21</v>
      </c>
      <c r="F293" s="75">
        <v>8905.9928571428572</v>
      </c>
    </row>
    <row r="294" spans="1:6" ht="12" customHeight="1" x14ac:dyDescent="0.25">
      <c r="A294" s="15">
        <v>289</v>
      </c>
      <c r="B294" s="46">
        <v>291</v>
      </c>
      <c r="C294" s="16" t="s">
        <v>468</v>
      </c>
      <c r="D294" s="7">
        <v>47800</v>
      </c>
      <c r="E294" s="7">
        <v>15</v>
      </c>
      <c r="F294" s="75">
        <v>3186.6666666666665</v>
      </c>
    </row>
    <row r="295" spans="1:6" ht="12" customHeight="1" x14ac:dyDescent="0.25">
      <c r="A295" s="15">
        <v>290</v>
      </c>
      <c r="B295" s="46">
        <v>292</v>
      </c>
      <c r="C295" s="16" t="s">
        <v>469</v>
      </c>
      <c r="D295" s="7">
        <v>26022.78</v>
      </c>
      <c r="E295" s="7">
        <v>7</v>
      </c>
      <c r="F295" s="75">
        <v>3717.54</v>
      </c>
    </row>
    <row r="296" spans="1:6" ht="12" customHeight="1" x14ac:dyDescent="0.25">
      <c r="A296" s="15">
        <v>291</v>
      </c>
      <c r="B296" s="46">
        <v>293</v>
      </c>
      <c r="C296" s="16" t="s">
        <v>470</v>
      </c>
      <c r="D296" s="7">
        <v>357074</v>
      </c>
      <c r="E296" s="7">
        <v>35</v>
      </c>
      <c r="F296" s="75">
        <v>10202.114285714286</v>
      </c>
    </row>
    <row r="297" spans="1:6" ht="12" customHeight="1" x14ac:dyDescent="0.25">
      <c r="A297" s="15">
        <v>292</v>
      </c>
      <c r="B297" s="46">
        <v>294</v>
      </c>
      <c r="C297" s="16" t="s">
        <v>471</v>
      </c>
      <c r="D297" s="7">
        <v>418582.15</v>
      </c>
      <c r="E297" s="7">
        <v>50</v>
      </c>
      <c r="F297" s="75">
        <v>8371.643</v>
      </c>
    </row>
    <row r="298" spans="1:6" ht="12" customHeight="1" x14ac:dyDescent="0.25">
      <c r="A298" s="15">
        <v>293</v>
      </c>
      <c r="B298" s="46">
        <v>295</v>
      </c>
      <c r="C298" s="16" t="s">
        <v>472</v>
      </c>
      <c r="D298" s="7">
        <v>350346.5</v>
      </c>
      <c r="E298" s="7">
        <v>26</v>
      </c>
      <c r="F298" s="75">
        <v>13474.865384615385</v>
      </c>
    </row>
    <row r="299" spans="1:6" ht="12" customHeight="1" x14ac:dyDescent="0.25">
      <c r="A299" s="15">
        <v>294</v>
      </c>
      <c r="B299" s="46">
        <v>296</v>
      </c>
      <c r="C299" s="16" t="s">
        <v>473</v>
      </c>
      <c r="D299" s="7">
        <v>399048.18</v>
      </c>
      <c r="E299" s="7">
        <v>25</v>
      </c>
      <c r="F299" s="75">
        <v>15961.9272</v>
      </c>
    </row>
    <row r="300" spans="1:6" ht="12" customHeight="1" x14ac:dyDescent="0.25">
      <c r="A300" s="15">
        <v>295</v>
      </c>
      <c r="B300" s="46">
        <v>297</v>
      </c>
      <c r="C300" s="16" t="s">
        <v>474</v>
      </c>
      <c r="D300" s="7">
        <v>120000</v>
      </c>
      <c r="E300" s="7">
        <v>12</v>
      </c>
      <c r="F300" s="75">
        <v>10000</v>
      </c>
    </row>
    <row r="301" spans="1:6" ht="12" customHeight="1" x14ac:dyDescent="0.25">
      <c r="A301" s="15">
        <v>296</v>
      </c>
      <c r="B301" s="46">
        <v>298</v>
      </c>
      <c r="C301" s="16" t="s">
        <v>475</v>
      </c>
      <c r="D301" s="7">
        <v>285800.03000000003</v>
      </c>
      <c r="E301" s="7">
        <v>18</v>
      </c>
      <c r="F301" s="75">
        <v>15877.779444444446</v>
      </c>
    </row>
    <row r="302" spans="1:6" ht="12" customHeight="1" x14ac:dyDescent="0.25">
      <c r="A302" s="15">
        <v>297</v>
      </c>
      <c r="B302" s="46">
        <v>299</v>
      </c>
      <c r="C302" s="16" t="s">
        <v>476</v>
      </c>
      <c r="D302" s="7">
        <v>181117.12</v>
      </c>
      <c r="E302" s="7">
        <v>20</v>
      </c>
      <c r="F302" s="75">
        <v>9055.8559999999998</v>
      </c>
    </row>
    <row r="303" spans="1:6" ht="12" customHeight="1" x14ac:dyDescent="0.25">
      <c r="A303" s="15">
        <v>298</v>
      </c>
      <c r="B303" s="46">
        <v>300</v>
      </c>
      <c r="C303" s="16" t="s">
        <v>477</v>
      </c>
      <c r="D303" s="7">
        <v>262025</v>
      </c>
      <c r="E303" s="7">
        <v>29</v>
      </c>
      <c r="F303" s="75">
        <v>9035.3448275862065</v>
      </c>
    </row>
    <row r="304" spans="1:6" ht="12" customHeight="1" x14ac:dyDescent="0.25">
      <c r="A304" s="15">
        <v>299</v>
      </c>
      <c r="B304" s="46">
        <v>301</v>
      </c>
      <c r="C304" s="16" t="s">
        <v>478</v>
      </c>
      <c r="D304" s="7">
        <v>234399.92</v>
      </c>
      <c r="E304" s="7">
        <v>18</v>
      </c>
      <c r="F304" s="75">
        <v>13022.217777777778</v>
      </c>
    </row>
    <row r="305" spans="1:6" ht="12" customHeight="1" x14ac:dyDescent="0.25">
      <c r="A305" s="15">
        <v>300</v>
      </c>
      <c r="B305" s="46">
        <v>302</v>
      </c>
      <c r="C305" s="16" t="s">
        <v>479</v>
      </c>
      <c r="D305" s="7">
        <v>56926.38</v>
      </c>
      <c r="E305" s="7">
        <v>7</v>
      </c>
      <c r="F305" s="75">
        <v>8132.3399999999992</v>
      </c>
    </row>
    <row r="306" spans="1:6" ht="12" customHeight="1" x14ac:dyDescent="0.25">
      <c r="A306" s="15">
        <v>301</v>
      </c>
      <c r="B306" s="46">
        <v>303</v>
      </c>
      <c r="C306" s="16" t="s">
        <v>480</v>
      </c>
      <c r="D306" s="7">
        <v>1012903.45</v>
      </c>
      <c r="E306" s="7">
        <v>70</v>
      </c>
      <c r="F306" s="75">
        <v>14470.049285714285</v>
      </c>
    </row>
    <row r="307" spans="1:6" ht="12" customHeight="1" x14ac:dyDescent="0.25">
      <c r="A307" s="15">
        <v>302</v>
      </c>
      <c r="B307" s="46">
        <v>304</v>
      </c>
      <c r="C307" s="16" t="s">
        <v>481</v>
      </c>
      <c r="D307" s="7">
        <v>295173.95</v>
      </c>
      <c r="E307" s="7">
        <v>22</v>
      </c>
      <c r="F307" s="75">
        <v>13416.997727272728</v>
      </c>
    </row>
    <row r="308" spans="1:6" ht="12" customHeight="1" x14ac:dyDescent="0.25">
      <c r="A308" s="15">
        <v>303</v>
      </c>
      <c r="B308" s="46">
        <v>305</v>
      </c>
      <c r="C308" s="16" t="s">
        <v>482</v>
      </c>
      <c r="D308" s="7">
        <v>230000</v>
      </c>
      <c r="E308" s="7">
        <v>14</v>
      </c>
      <c r="F308" s="75">
        <v>16428.571428571428</v>
      </c>
    </row>
    <row r="309" spans="1:6" ht="12" customHeight="1" x14ac:dyDescent="0.25">
      <c r="A309" s="15">
        <v>304</v>
      </c>
      <c r="B309" s="46">
        <v>306</v>
      </c>
      <c r="C309" s="16" t="s">
        <v>483</v>
      </c>
      <c r="D309" s="7">
        <v>631295</v>
      </c>
      <c r="E309" s="7">
        <v>40</v>
      </c>
      <c r="F309" s="75">
        <v>15782.375</v>
      </c>
    </row>
    <row r="310" spans="1:6" ht="12" customHeight="1" x14ac:dyDescent="0.25">
      <c r="A310" s="15">
        <v>305</v>
      </c>
      <c r="B310" s="46">
        <v>307</v>
      </c>
      <c r="C310" s="16" t="s">
        <v>484</v>
      </c>
      <c r="D310" s="7">
        <v>96000</v>
      </c>
      <c r="E310" s="7">
        <v>12</v>
      </c>
      <c r="F310" s="75">
        <v>8000</v>
      </c>
    </row>
    <row r="311" spans="1:6" ht="12" customHeight="1" x14ac:dyDescent="0.25">
      <c r="A311" s="15">
        <v>306</v>
      </c>
      <c r="B311" s="46">
        <v>308</v>
      </c>
      <c r="C311" s="16" t="s">
        <v>485</v>
      </c>
      <c r="D311" s="7">
        <v>191085.99</v>
      </c>
      <c r="E311" s="7">
        <v>25</v>
      </c>
      <c r="F311" s="75">
        <v>7643.4395999999997</v>
      </c>
    </row>
    <row r="312" spans="1:6" ht="12" customHeight="1" x14ac:dyDescent="0.25">
      <c r="A312" s="15">
        <v>307</v>
      </c>
      <c r="B312" s="46">
        <v>309</v>
      </c>
      <c r="C312" s="16" t="s">
        <v>486</v>
      </c>
      <c r="D312" s="7">
        <v>156995</v>
      </c>
      <c r="E312" s="7">
        <v>20</v>
      </c>
      <c r="F312" s="75">
        <v>7849.75</v>
      </c>
    </row>
    <row r="313" spans="1:6" ht="12" customHeight="1" x14ac:dyDescent="0.25">
      <c r="A313" s="15">
        <v>308</v>
      </c>
      <c r="B313" s="46">
        <v>310</v>
      </c>
      <c r="C313" s="16" t="s">
        <v>487</v>
      </c>
      <c r="D313" s="7">
        <v>104975.53</v>
      </c>
      <c r="E313" s="7">
        <v>21</v>
      </c>
      <c r="F313" s="75">
        <v>4998.8347619047618</v>
      </c>
    </row>
    <row r="314" spans="1:6" ht="12" customHeight="1" x14ac:dyDescent="0.25">
      <c r="A314" s="15">
        <v>309</v>
      </c>
      <c r="B314" s="46">
        <v>311</v>
      </c>
      <c r="C314" s="16" t="s">
        <v>488</v>
      </c>
      <c r="D314" s="7">
        <v>256646.68</v>
      </c>
      <c r="E314" s="7">
        <v>22</v>
      </c>
      <c r="F314" s="75">
        <v>11665.758181818181</v>
      </c>
    </row>
    <row r="315" spans="1:6" ht="12" customHeight="1" x14ac:dyDescent="0.25">
      <c r="A315" s="15">
        <v>310</v>
      </c>
      <c r="B315" s="46">
        <v>312</v>
      </c>
      <c r="C315" s="16" t="s">
        <v>489</v>
      </c>
      <c r="D315" s="7">
        <v>181000</v>
      </c>
      <c r="E315" s="7">
        <v>18</v>
      </c>
      <c r="F315" s="75">
        <v>10055.555555555555</v>
      </c>
    </row>
    <row r="316" spans="1:6" ht="12" customHeight="1" x14ac:dyDescent="0.25">
      <c r="A316" s="15">
        <v>311</v>
      </c>
      <c r="B316" s="46">
        <v>313</v>
      </c>
      <c r="C316" s="16" t="s">
        <v>490</v>
      </c>
      <c r="D316" s="7">
        <v>140405</v>
      </c>
      <c r="E316" s="7">
        <v>8</v>
      </c>
      <c r="F316" s="75">
        <v>17550.625</v>
      </c>
    </row>
    <row r="317" spans="1:6" ht="12" customHeight="1" x14ac:dyDescent="0.25">
      <c r="A317" s="15">
        <v>312</v>
      </c>
      <c r="B317" s="46">
        <v>314</v>
      </c>
      <c r="C317" s="16" t="s">
        <v>491</v>
      </c>
      <c r="D317" s="7">
        <v>328768.40999999997</v>
      </c>
      <c r="E317" s="7">
        <v>30</v>
      </c>
      <c r="F317" s="75">
        <v>10958.946999999998</v>
      </c>
    </row>
    <row r="318" spans="1:6" ht="12" customHeight="1" x14ac:dyDescent="0.25">
      <c r="A318" s="15">
        <v>313</v>
      </c>
      <c r="B318" s="46">
        <v>315</v>
      </c>
      <c r="C318" s="16" t="s">
        <v>492</v>
      </c>
      <c r="D318" s="7">
        <v>313976.78000000003</v>
      </c>
      <c r="E318" s="7">
        <v>13</v>
      </c>
      <c r="F318" s="75">
        <v>24152.06</v>
      </c>
    </row>
    <row r="319" spans="1:6" ht="12" customHeight="1" x14ac:dyDescent="0.25">
      <c r="A319" s="15">
        <v>314</v>
      </c>
      <c r="B319" s="46">
        <v>316</v>
      </c>
      <c r="C319" s="16" t="s">
        <v>493</v>
      </c>
      <c r="D319" s="7">
        <v>279075.87</v>
      </c>
      <c r="E319" s="7">
        <v>19</v>
      </c>
      <c r="F319" s="75">
        <v>14688.203684210526</v>
      </c>
    </row>
    <row r="320" spans="1:6" ht="12" customHeight="1" x14ac:dyDescent="0.25">
      <c r="A320" s="15">
        <v>315</v>
      </c>
      <c r="B320" s="46">
        <v>317</v>
      </c>
      <c r="C320" s="16" t="s">
        <v>494</v>
      </c>
      <c r="D320" s="7">
        <v>53000</v>
      </c>
      <c r="E320" s="7">
        <v>6</v>
      </c>
      <c r="F320" s="75">
        <v>8833.3333333333339</v>
      </c>
    </row>
    <row r="321" spans="1:6" ht="12" customHeight="1" x14ac:dyDescent="0.25">
      <c r="A321" s="15">
        <v>316</v>
      </c>
      <c r="B321" s="46">
        <v>318</v>
      </c>
      <c r="C321" s="16" t="s">
        <v>495</v>
      </c>
      <c r="D321" s="7">
        <v>509407.29</v>
      </c>
      <c r="E321" s="7">
        <v>22</v>
      </c>
      <c r="F321" s="75">
        <v>23154.876818181816</v>
      </c>
    </row>
    <row r="322" spans="1:6" ht="12" customHeight="1" x14ac:dyDescent="0.25">
      <c r="A322" s="15">
        <v>317</v>
      </c>
      <c r="B322" s="46">
        <v>319</v>
      </c>
      <c r="C322" s="16" t="s">
        <v>496</v>
      </c>
      <c r="D322" s="7">
        <v>328164.59000000003</v>
      </c>
      <c r="E322" s="7">
        <v>22</v>
      </c>
      <c r="F322" s="75">
        <v>14916.572272727273</v>
      </c>
    </row>
    <row r="323" spans="1:6" ht="12" customHeight="1" x14ac:dyDescent="0.25">
      <c r="A323" s="15">
        <v>318</v>
      </c>
      <c r="B323" s="46">
        <v>320</v>
      </c>
      <c r="C323" s="16" t="s">
        <v>497</v>
      </c>
      <c r="D323" s="7">
        <v>21500</v>
      </c>
      <c r="E323" s="7">
        <v>5</v>
      </c>
      <c r="F323" s="75">
        <v>4300</v>
      </c>
    </row>
    <row r="324" spans="1:6" ht="12" customHeight="1" x14ac:dyDescent="0.25">
      <c r="A324" s="15">
        <v>319</v>
      </c>
      <c r="B324" s="46">
        <v>321</v>
      </c>
      <c r="C324" s="16" t="s">
        <v>498</v>
      </c>
      <c r="D324" s="7">
        <v>385872</v>
      </c>
      <c r="E324" s="7">
        <v>24</v>
      </c>
      <c r="F324" s="75">
        <v>16078</v>
      </c>
    </row>
    <row r="325" spans="1:6" ht="12" customHeight="1" x14ac:dyDescent="0.25">
      <c r="A325" s="15">
        <v>320</v>
      </c>
      <c r="B325" s="46">
        <v>322</v>
      </c>
      <c r="C325" s="16" t="s">
        <v>499</v>
      </c>
      <c r="D325" s="7">
        <v>84108.99</v>
      </c>
      <c r="E325" s="7">
        <v>9</v>
      </c>
      <c r="F325" s="75">
        <v>9345.4433333333345</v>
      </c>
    </row>
    <row r="326" spans="1:6" ht="12" customHeight="1" x14ac:dyDescent="0.25">
      <c r="A326" s="15">
        <v>321</v>
      </c>
      <c r="B326" s="46">
        <v>323</v>
      </c>
      <c r="C326" s="16" t="s">
        <v>500</v>
      </c>
      <c r="D326" s="7">
        <v>388081</v>
      </c>
      <c r="E326" s="7">
        <v>42</v>
      </c>
      <c r="F326" s="75">
        <v>9240.0238095238092</v>
      </c>
    </row>
    <row r="327" spans="1:6" ht="12" customHeight="1" x14ac:dyDescent="0.25">
      <c r="A327" s="15">
        <v>322</v>
      </c>
      <c r="B327" s="46">
        <v>324</v>
      </c>
      <c r="C327" s="16" t="s">
        <v>501</v>
      </c>
      <c r="D327" s="7">
        <v>628160</v>
      </c>
      <c r="E327" s="7">
        <v>30</v>
      </c>
      <c r="F327" s="75">
        <v>20938.666666666668</v>
      </c>
    </row>
    <row r="328" spans="1:6" ht="12" customHeight="1" x14ac:dyDescent="0.25">
      <c r="A328" s="15">
        <v>323</v>
      </c>
      <c r="B328" s="46">
        <v>325</v>
      </c>
      <c r="C328" s="16" t="s">
        <v>502</v>
      </c>
      <c r="D328" s="7">
        <v>51703</v>
      </c>
      <c r="E328" s="7">
        <v>2</v>
      </c>
      <c r="F328" s="75">
        <v>25851.5</v>
      </c>
    </row>
    <row r="329" spans="1:6" ht="12" customHeight="1" x14ac:dyDescent="0.25">
      <c r="A329" s="15">
        <v>324</v>
      </c>
      <c r="B329" s="46">
        <v>326</v>
      </c>
      <c r="C329" s="16" t="s">
        <v>503</v>
      </c>
      <c r="D329" s="7">
        <v>37162.78</v>
      </c>
      <c r="E329" s="7">
        <v>5</v>
      </c>
      <c r="F329" s="75">
        <v>7432.5559999999996</v>
      </c>
    </row>
    <row r="330" spans="1:6" ht="12" customHeight="1" x14ac:dyDescent="0.25">
      <c r="A330" s="15">
        <v>325</v>
      </c>
      <c r="B330" s="46">
        <v>327</v>
      </c>
      <c r="C330" s="16" t="s">
        <v>504</v>
      </c>
      <c r="D330" s="7">
        <v>251864.31</v>
      </c>
      <c r="E330" s="7">
        <v>40</v>
      </c>
      <c r="F330" s="75">
        <v>6296.6077500000001</v>
      </c>
    </row>
    <row r="331" spans="1:6" ht="12" customHeight="1" x14ac:dyDescent="0.25">
      <c r="A331" s="15">
        <v>326</v>
      </c>
      <c r="B331" s="46">
        <v>328</v>
      </c>
      <c r="C331" s="16" t="s">
        <v>505</v>
      </c>
      <c r="D331" s="7">
        <v>204962</v>
      </c>
      <c r="E331" s="7">
        <v>18</v>
      </c>
      <c r="F331" s="75">
        <v>11386.777777777777</v>
      </c>
    </row>
    <row r="332" spans="1:6" ht="12" customHeight="1" x14ac:dyDescent="0.25">
      <c r="A332" s="15">
        <v>327</v>
      </c>
      <c r="B332" s="46">
        <v>329</v>
      </c>
      <c r="C332" s="16" t="s">
        <v>506</v>
      </c>
      <c r="D332" s="7">
        <v>260900</v>
      </c>
      <c r="E332" s="7">
        <v>40</v>
      </c>
      <c r="F332" s="75">
        <v>6522.5</v>
      </c>
    </row>
    <row r="333" spans="1:6" ht="12" customHeight="1" x14ac:dyDescent="0.25">
      <c r="A333" s="15">
        <v>328</v>
      </c>
      <c r="B333" s="46">
        <v>330</v>
      </c>
      <c r="C333" s="16" t="s">
        <v>507</v>
      </c>
      <c r="D333" s="7">
        <v>230973</v>
      </c>
      <c r="E333" s="7">
        <v>32</v>
      </c>
      <c r="F333" s="75">
        <v>7217.90625</v>
      </c>
    </row>
    <row r="334" spans="1:6" ht="12" customHeight="1" x14ac:dyDescent="0.25">
      <c r="A334" s="15">
        <v>329</v>
      </c>
      <c r="B334" s="46">
        <v>331</v>
      </c>
      <c r="C334" s="16" t="s">
        <v>508</v>
      </c>
      <c r="D334" s="7">
        <v>168068.14</v>
      </c>
      <c r="E334" s="7">
        <v>26</v>
      </c>
      <c r="F334" s="75">
        <v>6464.1592307692317</v>
      </c>
    </row>
    <row r="335" spans="1:6" ht="12" customHeight="1" x14ac:dyDescent="0.25">
      <c r="A335" s="15">
        <v>330</v>
      </c>
      <c r="B335" s="46">
        <v>332</v>
      </c>
      <c r="C335" s="16" t="s">
        <v>509</v>
      </c>
      <c r="D335" s="7">
        <v>104679.67</v>
      </c>
      <c r="E335" s="7">
        <v>9</v>
      </c>
      <c r="F335" s="75">
        <v>11631.074444444444</v>
      </c>
    </row>
    <row r="336" spans="1:6" ht="12" customHeight="1" x14ac:dyDescent="0.25">
      <c r="A336" s="15">
        <v>331</v>
      </c>
      <c r="B336" s="46">
        <v>333</v>
      </c>
      <c r="C336" s="16" t="s">
        <v>510</v>
      </c>
      <c r="D336" s="7">
        <v>424866.35</v>
      </c>
      <c r="E336" s="7">
        <v>52</v>
      </c>
      <c r="F336" s="75">
        <v>8170.5067307692307</v>
      </c>
    </row>
    <row r="337" spans="1:6" ht="12" customHeight="1" x14ac:dyDescent="0.25">
      <c r="A337" s="15">
        <v>332</v>
      </c>
      <c r="B337" s="46">
        <v>334</v>
      </c>
      <c r="C337" s="16" t="s">
        <v>511</v>
      </c>
      <c r="D337" s="7">
        <v>497330.77</v>
      </c>
      <c r="E337" s="7">
        <v>38</v>
      </c>
      <c r="F337" s="75">
        <v>13087.651842105264</v>
      </c>
    </row>
    <row r="338" spans="1:6" ht="12" customHeight="1" x14ac:dyDescent="0.25">
      <c r="A338" s="15">
        <v>333</v>
      </c>
      <c r="B338" s="46">
        <v>335</v>
      </c>
      <c r="C338" s="16" t="s">
        <v>512</v>
      </c>
      <c r="D338" s="7">
        <v>408635.51</v>
      </c>
      <c r="E338" s="7">
        <v>32</v>
      </c>
      <c r="F338" s="75">
        <v>12769.8596875</v>
      </c>
    </row>
    <row r="339" spans="1:6" ht="12" customHeight="1" x14ac:dyDescent="0.25">
      <c r="A339" s="15">
        <v>334</v>
      </c>
      <c r="B339" s="46">
        <v>336</v>
      </c>
      <c r="C339" s="16" t="s">
        <v>513</v>
      </c>
      <c r="D339" s="7">
        <v>170000</v>
      </c>
      <c r="E339" s="7">
        <v>14</v>
      </c>
      <c r="F339" s="75">
        <v>12142.857142857143</v>
      </c>
    </row>
    <row r="340" spans="1:6" ht="12" customHeight="1" x14ac:dyDescent="0.25">
      <c r="A340" s="15">
        <v>335</v>
      </c>
      <c r="B340" s="46">
        <v>337</v>
      </c>
      <c r="C340" s="16" t="s">
        <v>514</v>
      </c>
      <c r="D340" s="7">
        <v>150000</v>
      </c>
      <c r="E340" s="7">
        <v>29</v>
      </c>
      <c r="F340" s="75">
        <v>5172.4137931034484</v>
      </c>
    </row>
    <row r="341" spans="1:6" ht="12" customHeight="1" x14ac:dyDescent="0.25">
      <c r="A341" s="15">
        <v>336</v>
      </c>
      <c r="B341" s="46">
        <v>339</v>
      </c>
      <c r="C341" s="16" t="s">
        <v>516</v>
      </c>
      <c r="D341" s="7">
        <v>118404</v>
      </c>
      <c r="E341" s="7">
        <v>21</v>
      </c>
      <c r="F341" s="75">
        <v>5638.2857142857147</v>
      </c>
    </row>
    <row r="342" spans="1:6" ht="12" customHeight="1" x14ac:dyDescent="0.25">
      <c r="A342" s="15">
        <v>337</v>
      </c>
      <c r="B342" s="46">
        <v>340</v>
      </c>
      <c r="C342" s="16" t="s">
        <v>517</v>
      </c>
      <c r="D342" s="7">
        <v>112686.11</v>
      </c>
      <c r="E342" s="7">
        <v>11</v>
      </c>
      <c r="F342" s="75">
        <v>10244.191818181818</v>
      </c>
    </row>
    <row r="343" spans="1:6" ht="12" customHeight="1" x14ac:dyDescent="0.25">
      <c r="A343" s="15">
        <v>338</v>
      </c>
      <c r="B343" s="46">
        <v>341</v>
      </c>
      <c r="C343" s="16" t="s">
        <v>518</v>
      </c>
      <c r="D343" s="7">
        <v>548906.12</v>
      </c>
      <c r="E343" s="7">
        <v>90</v>
      </c>
      <c r="F343" s="75">
        <v>6098.9568888888889</v>
      </c>
    </row>
    <row r="344" spans="1:6" ht="12" customHeight="1" x14ac:dyDescent="0.25">
      <c r="A344" s="15">
        <v>339</v>
      </c>
      <c r="B344" s="46">
        <v>342</v>
      </c>
      <c r="C344" s="16" t="s">
        <v>519</v>
      </c>
      <c r="D344" s="7">
        <v>402083.73</v>
      </c>
      <c r="E344" s="7">
        <v>46</v>
      </c>
      <c r="F344" s="75">
        <v>8740.9506521739131</v>
      </c>
    </row>
    <row r="345" spans="1:6" ht="12" customHeight="1" x14ac:dyDescent="0.25">
      <c r="A345" s="15">
        <v>340</v>
      </c>
      <c r="B345" s="46">
        <v>343</v>
      </c>
      <c r="C345" s="16" t="s">
        <v>520</v>
      </c>
      <c r="D345" s="7">
        <v>234274.04</v>
      </c>
      <c r="E345" s="7">
        <v>16</v>
      </c>
      <c r="F345" s="75">
        <v>14642.127500000001</v>
      </c>
    </row>
    <row r="346" spans="1:6" ht="12" customHeight="1" x14ac:dyDescent="0.25">
      <c r="A346" s="15">
        <v>341</v>
      </c>
      <c r="B346" s="46">
        <v>344</v>
      </c>
      <c r="C346" s="16" t="s">
        <v>521</v>
      </c>
      <c r="D346" s="7">
        <v>263000</v>
      </c>
      <c r="E346" s="7">
        <v>53</v>
      </c>
      <c r="F346" s="75">
        <v>4962.2641509433961</v>
      </c>
    </row>
    <row r="347" spans="1:6" ht="12" customHeight="1" x14ac:dyDescent="0.25">
      <c r="A347" s="15">
        <v>342</v>
      </c>
      <c r="B347" s="46">
        <v>345</v>
      </c>
      <c r="C347" s="16" t="s">
        <v>141</v>
      </c>
      <c r="D347" s="7">
        <v>395358.68</v>
      </c>
      <c r="E347" s="7">
        <v>34</v>
      </c>
      <c r="F347" s="75">
        <v>11628.196470588235</v>
      </c>
    </row>
    <row r="348" spans="1:6" ht="12" customHeight="1" x14ac:dyDescent="0.25">
      <c r="A348" s="15">
        <v>343</v>
      </c>
      <c r="B348" s="46">
        <v>346</v>
      </c>
      <c r="C348" s="16" t="s">
        <v>522</v>
      </c>
      <c r="D348" s="7">
        <v>271045</v>
      </c>
      <c r="E348" s="7">
        <v>28</v>
      </c>
      <c r="F348" s="75">
        <v>9680.1785714285706</v>
      </c>
    </row>
    <row r="349" spans="1:6" ht="12" customHeight="1" x14ac:dyDescent="0.25">
      <c r="A349" s="15">
        <v>344</v>
      </c>
      <c r="B349" s="46">
        <v>347</v>
      </c>
      <c r="C349" s="16" t="s">
        <v>523</v>
      </c>
      <c r="D349" s="7">
        <v>94250</v>
      </c>
      <c r="E349" s="7">
        <v>9</v>
      </c>
      <c r="F349" s="75">
        <v>10472.222222222223</v>
      </c>
    </row>
    <row r="350" spans="1:6" ht="12" customHeight="1" x14ac:dyDescent="0.25">
      <c r="A350" s="15">
        <v>345</v>
      </c>
      <c r="B350" s="46">
        <v>348</v>
      </c>
      <c r="C350" s="16" t="s">
        <v>524</v>
      </c>
      <c r="D350" s="7">
        <v>457174</v>
      </c>
      <c r="E350" s="7">
        <v>33</v>
      </c>
      <c r="F350" s="75">
        <v>13853.757575757576</v>
      </c>
    </row>
    <row r="351" spans="1:6" ht="12" customHeight="1" x14ac:dyDescent="0.25">
      <c r="A351" s="15">
        <v>346</v>
      </c>
      <c r="B351" s="46">
        <v>349</v>
      </c>
      <c r="C351" s="16" t="s">
        <v>525</v>
      </c>
      <c r="D351" s="7">
        <v>257100</v>
      </c>
      <c r="E351" s="7">
        <v>29</v>
      </c>
      <c r="F351" s="75">
        <v>8865.5172413793098</v>
      </c>
    </row>
    <row r="352" spans="1:6" ht="12" customHeight="1" x14ac:dyDescent="0.25">
      <c r="A352" s="15">
        <v>347</v>
      </c>
      <c r="B352" s="46">
        <v>350</v>
      </c>
      <c r="C352" s="16" t="s">
        <v>526</v>
      </c>
      <c r="D352" s="7">
        <v>69800</v>
      </c>
      <c r="E352" s="7">
        <v>5</v>
      </c>
      <c r="F352" s="75">
        <v>13960</v>
      </c>
    </row>
    <row r="353" spans="1:6" ht="12" customHeight="1" x14ac:dyDescent="0.25">
      <c r="A353" s="15">
        <v>348</v>
      </c>
      <c r="B353" s="46">
        <v>351</v>
      </c>
      <c r="C353" s="16" t="s">
        <v>527</v>
      </c>
      <c r="D353" s="7">
        <v>172746.93</v>
      </c>
      <c r="E353" s="7">
        <v>27</v>
      </c>
      <c r="F353" s="75">
        <v>6398.0344444444445</v>
      </c>
    </row>
    <row r="354" spans="1:6" ht="12" customHeight="1" x14ac:dyDescent="0.25">
      <c r="A354" s="15">
        <v>349</v>
      </c>
      <c r="B354" s="46">
        <v>352</v>
      </c>
      <c r="C354" s="16" t="s">
        <v>528</v>
      </c>
      <c r="D354" s="7">
        <v>230990.65</v>
      </c>
      <c r="E354" s="7">
        <v>20</v>
      </c>
      <c r="F354" s="75">
        <v>11549.532499999999</v>
      </c>
    </row>
    <row r="355" spans="1:6" ht="12" customHeight="1" x14ac:dyDescent="0.25">
      <c r="A355" s="15">
        <v>350</v>
      </c>
      <c r="B355" s="46">
        <v>353</v>
      </c>
      <c r="C355" s="16" t="s">
        <v>529</v>
      </c>
      <c r="D355" s="7">
        <v>222900</v>
      </c>
      <c r="E355" s="7">
        <v>23</v>
      </c>
      <c r="F355" s="75">
        <v>9691.3043478260861</v>
      </c>
    </row>
    <row r="356" spans="1:6" ht="12" customHeight="1" x14ac:dyDescent="0.25">
      <c r="A356" s="15">
        <v>351</v>
      </c>
      <c r="B356" s="46">
        <v>354</v>
      </c>
      <c r="C356" s="16" t="s">
        <v>530</v>
      </c>
      <c r="D356" s="7">
        <v>169325</v>
      </c>
      <c r="E356" s="7">
        <v>19</v>
      </c>
      <c r="F356" s="75">
        <v>8911.8421052631584</v>
      </c>
    </row>
    <row r="357" spans="1:6" ht="12" customHeight="1" x14ac:dyDescent="0.25">
      <c r="A357" s="15">
        <v>352</v>
      </c>
      <c r="B357" s="46">
        <v>355</v>
      </c>
      <c r="C357" s="16" t="s">
        <v>531</v>
      </c>
      <c r="D357" s="7">
        <v>228305.45</v>
      </c>
      <c r="E357" s="7">
        <v>23</v>
      </c>
      <c r="F357" s="75">
        <v>9926.3239130434795</v>
      </c>
    </row>
    <row r="358" spans="1:6" ht="12" customHeight="1" x14ac:dyDescent="0.25">
      <c r="A358" s="15">
        <v>353</v>
      </c>
      <c r="B358" s="46">
        <v>356</v>
      </c>
      <c r="C358" s="16" t="s">
        <v>532</v>
      </c>
      <c r="D358" s="7">
        <v>435948.74</v>
      </c>
      <c r="E358" s="7">
        <v>33</v>
      </c>
      <c r="F358" s="75">
        <v>13210.567878787879</v>
      </c>
    </row>
    <row r="359" spans="1:6" ht="12" customHeight="1" x14ac:dyDescent="0.25">
      <c r="A359" s="15">
        <v>354</v>
      </c>
      <c r="B359" s="46">
        <v>357</v>
      </c>
      <c r="C359" s="16" t="s">
        <v>533</v>
      </c>
      <c r="D359" s="7">
        <v>384800</v>
      </c>
      <c r="E359" s="7">
        <v>29</v>
      </c>
      <c r="F359" s="75">
        <v>13268.965517241379</v>
      </c>
    </row>
    <row r="360" spans="1:6" ht="12" customHeight="1" x14ac:dyDescent="0.25">
      <c r="A360" s="15">
        <v>355</v>
      </c>
      <c r="B360" s="46">
        <v>358</v>
      </c>
      <c r="C360" s="16" t="s">
        <v>534</v>
      </c>
      <c r="D360" s="7">
        <v>298316.34000000003</v>
      </c>
      <c r="E360" s="7">
        <v>38</v>
      </c>
      <c r="F360" s="75">
        <v>7850.43</v>
      </c>
    </row>
    <row r="361" spans="1:6" ht="12" customHeight="1" x14ac:dyDescent="0.25">
      <c r="A361" s="15">
        <v>356</v>
      </c>
      <c r="B361" s="46">
        <v>359</v>
      </c>
      <c r="C361" s="16" t="s">
        <v>140</v>
      </c>
      <c r="D361" s="7">
        <v>598112.63</v>
      </c>
      <c r="E361" s="7">
        <v>38</v>
      </c>
      <c r="F361" s="75">
        <v>15739.806052631578</v>
      </c>
    </row>
    <row r="362" spans="1:6" ht="12" customHeight="1" x14ac:dyDescent="0.25">
      <c r="A362" s="15">
        <v>357</v>
      </c>
      <c r="B362" s="46">
        <v>360</v>
      </c>
      <c r="C362" s="16" t="s">
        <v>535</v>
      </c>
      <c r="D362" s="7">
        <v>299150</v>
      </c>
      <c r="E362" s="7">
        <v>27</v>
      </c>
      <c r="F362" s="75">
        <v>11079.62962962963</v>
      </c>
    </row>
    <row r="363" spans="1:6" ht="12" customHeight="1" x14ac:dyDescent="0.25">
      <c r="A363" s="15">
        <v>358</v>
      </c>
      <c r="B363" s="46">
        <v>361</v>
      </c>
      <c r="C363" s="16" t="s">
        <v>536</v>
      </c>
      <c r="D363" s="7">
        <v>88022.95</v>
      </c>
      <c r="E363" s="7">
        <v>20</v>
      </c>
      <c r="F363" s="75">
        <v>4401.1475</v>
      </c>
    </row>
    <row r="364" spans="1:6" ht="12" customHeight="1" x14ac:dyDescent="0.25">
      <c r="A364" s="15">
        <v>359</v>
      </c>
      <c r="B364" s="46">
        <v>362</v>
      </c>
      <c r="C364" s="16" t="s">
        <v>537</v>
      </c>
      <c r="D364" s="7">
        <v>223425</v>
      </c>
      <c r="E364" s="7">
        <v>16</v>
      </c>
      <c r="F364" s="75">
        <v>13964.0625</v>
      </c>
    </row>
    <row r="365" spans="1:6" ht="12" customHeight="1" x14ac:dyDescent="0.25">
      <c r="A365" s="15">
        <v>360</v>
      </c>
      <c r="B365" s="46">
        <v>363</v>
      </c>
      <c r="C365" s="16" t="s">
        <v>538</v>
      </c>
      <c r="D365" s="7">
        <v>115913.88</v>
      </c>
      <c r="E365" s="7">
        <v>4</v>
      </c>
      <c r="F365" s="75">
        <v>28978.47</v>
      </c>
    </row>
    <row r="366" spans="1:6" ht="12" customHeight="1" x14ac:dyDescent="0.25">
      <c r="A366" s="15">
        <v>361</v>
      </c>
      <c r="B366" s="46">
        <v>364</v>
      </c>
      <c r="C366" s="16" t="s">
        <v>539</v>
      </c>
      <c r="D366" s="7">
        <v>200000</v>
      </c>
      <c r="E366" s="7">
        <v>20</v>
      </c>
      <c r="F366" s="75">
        <v>10000</v>
      </c>
    </row>
    <row r="367" spans="1:6" ht="12" customHeight="1" x14ac:dyDescent="0.25">
      <c r="A367" s="15">
        <v>362</v>
      </c>
      <c r="B367" s="46">
        <v>365</v>
      </c>
      <c r="C367" s="16" t="s">
        <v>540</v>
      </c>
      <c r="D367" s="7">
        <v>6000</v>
      </c>
      <c r="E367" s="7">
        <v>1</v>
      </c>
      <c r="F367" s="75">
        <v>6000</v>
      </c>
    </row>
    <row r="368" spans="1:6" ht="12" customHeight="1" x14ac:dyDescent="0.25">
      <c r="A368" s="15">
        <v>363</v>
      </c>
      <c r="B368" s="46">
        <v>366</v>
      </c>
      <c r="C368" s="16" t="s">
        <v>541</v>
      </c>
      <c r="D368" s="7">
        <v>125530</v>
      </c>
      <c r="E368" s="7">
        <v>13</v>
      </c>
      <c r="F368" s="75">
        <v>9656.1538461538457</v>
      </c>
    </row>
    <row r="369" spans="1:6" ht="12" customHeight="1" x14ac:dyDescent="0.25">
      <c r="A369" s="15">
        <v>364</v>
      </c>
      <c r="B369" s="46">
        <v>367</v>
      </c>
      <c r="C369" s="16" t="s">
        <v>542</v>
      </c>
      <c r="D369" s="7">
        <v>44317</v>
      </c>
      <c r="E369" s="7">
        <v>3</v>
      </c>
      <c r="F369" s="75">
        <v>14772.333333333334</v>
      </c>
    </row>
    <row r="370" spans="1:6" ht="12" customHeight="1" x14ac:dyDescent="0.25">
      <c r="A370" s="15">
        <v>365</v>
      </c>
      <c r="B370" s="46">
        <v>368</v>
      </c>
      <c r="C370" s="16" t="s">
        <v>543</v>
      </c>
      <c r="D370" s="7">
        <v>219498.65</v>
      </c>
      <c r="E370" s="7">
        <v>10</v>
      </c>
      <c r="F370" s="75">
        <v>21949.864999999998</v>
      </c>
    </row>
    <row r="371" spans="1:6" ht="12" customHeight="1" x14ac:dyDescent="0.25">
      <c r="A371" s="15">
        <v>366</v>
      </c>
      <c r="B371" s="46">
        <v>369</v>
      </c>
      <c r="C371" s="16" t="s">
        <v>544</v>
      </c>
      <c r="D371" s="7">
        <v>182443.16</v>
      </c>
      <c r="E371" s="7">
        <v>12</v>
      </c>
      <c r="F371" s="75">
        <v>15203.596666666666</v>
      </c>
    </row>
    <row r="372" spans="1:6" ht="12" customHeight="1" x14ac:dyDescent="0.25">
      <c r="A372" s="15">
        <v>367</v>
      </c>
      <c r="B372" s="46">
        <v>370</v>
      </c>
      <c r="C372" s="16" t="s">
        <v>545</v>
      </c>
      <c r="D372" s="7">
        <v>178259.73</v>
      </c>
      <c r="E372" s="7">
        <v>20</v>
      </c>
      <c r="F372" s="75">
        <v>8912.9865000000009</v>
      </c>
    </row>
    <row r="373" spans="1:6" ht="12" customHeight="1" x14ac:dyDescent="0.25">
      <c r="A373" s="15">
        <v>368</v>
      </c>
      <c r="B373" s="46">
        <v>371</v>
      </c>
      <c r="C373" s="16" t="s">
        <v>546</v>
      </c>
      <c r="D373" s="7">
        <v>56727.05</v>
      </c>
      <c r="E373" s="7">
        <v>8</v>
      </c>
      <c r="F373" s="75">
        <v>7090.8812500000004</v>
      </c>
    </row>
    <row r="374" spans="1:6" ht="12" customHeight="1" x14ac:dyDescent="0.25">
      <c r="A374" s="15">
        <v>369</v>
      </c>
      <c r="B374" s="46">
        <v>372</v>
      </c>
      <c r="C374" s="16" t="s">
        <v>547</v>
      </c>
      <c r="D374" s="7">
        <v>111539.3</v>
      </c>
      <c r="E374" s="7">
        <v>16</v>
      </c>
      <c r="F374" s="75">
        <v>6971.2062500000002</v>
      </c>
    </row>
    <row r="375" spans="1:6" ht="12" customHeight="1" x14ac:dyDescent="0.25">
      <c r="A375" s="15">
        <f>A374+1</f>
        <v>370</v>
      </c>
      <c r="B375" s="46">
        <v>373</v>
      </c>
      <c r="C375" s="16" t="s">
        <v>548</v>
      </c>
      <c r="D375" s="7">
        <v>121154.26</v>
      </c>
      <c r="E375" s="7">
        <v>13</v>
      </c>
      <c r="F375" s="75">
        <v>9319.5584615384614</v>
      </c>
    </row>
    <row r="376" spans="1:6" ht="12" customHeight="1" x14ac:dyDescent="0.25">
      <c r="A376" s="15">
        <f t="shared" ref="A376:A382" si="0">A375+1</f>
        <v>371</v>
      </c>
      <c r="B376" s="46">
        <v>374</v>
      </c>
      <c r="C376" s="16" t="s">
        <v>549</v>
      </c>
      <c r="D376" s="7">
        <v>383779.13</v>
      </c>
      <c r="E376" s="7">
        <v>47</v>
      </c>
      <c r="F376" s="75">
        <v>8165.5134042553191</v>
      </c>
    </row>
    <row r="377" spans="1:6" ht="12" customHeight="1" x14ac:dyDescent="0.25">
      <c r="A377" s="15">
        <f t="shared" si="0"/>
        <v>372</v>
      </c>
      <c r="B377" s="46">
        <v>375</v>
      </c>
      <c r="C377" s="16" t="s">
        <v>550</v>
      </c>
      <c r="D377" s="7">
        <v>263347.53999999998</v>
      </c>
      <c r="E377" s="7">
        <v>14</v>
      </c>
      <c r="F377" s="75">
        <v>18810.538571428569</v>
      </c>
    </row>
    <row r="378" spans="1:6" ht="12" customHeight="1" x14ac:dyDescent="0.25">
      <c r="A378" s="15">
        <f t="shared" si="0"/>
        <v>373</v>
      </c>
      <c r="B378" s="46">
        <v>376</v>
      </c>
      <c r="C378" s="16" t="s">
        <v>551</v>
      </c>
      <c r="D378" s="7">
        <v>352350</v>
      </c>
      <c r="E378" s="7">
        <v>21</v>
      </c>
      <c r="F378" s="75">
        <v>16778.571428571428</v>
      </c>
    </row>
    <row r="379" spans="1:6" ht="12" customHeight="1" x14ac:dyDescent="0.25">
      <c r="A379" s="15">
        <f t="shared" si="0"/>
        <v>374</v>
      </c>
      <c r="B379" s="46">
        <v>377</v>
      </c>
      <c r="C379" s="16" t="s">
        <v>552</v>
      </c>
      <c r="D379" s="7">
        <v>162867</v>
      </c>
      <c r="E379" s="7">
        <v>8</v>
      </c>
      <c r="F379" s="75">
        <v>20358.375</v>
      </c>
    </row>
    <row r="380" spans="1:6" ht="12" customHeight="1" x14ac:dyDescent="0.25">
      <c r="A380" s="15">
        <f t="shared" si="0"/>
        <v>375</v>
      </c>
      <c r="B380" s="46">
        <v>378</v>
      </c>
      <c r="C380" s="16" t="s">
        <v>553</v>
      </c>
      <c r="D380" s="7">
        <v>255170.15</v>
      </c>
      <c r="E380" s="7">
        <v>19</v>
      </c>
      <c r="F380" s="75">
        <v>13430.007894736842</v>
      </c>
    </row>
    <row r="381" spans="1:6" ht="12" customHeight="1" x14ac:dyDescent="0.25">
      <c r="A381" s="15">
        <f t="shared" si="0"/>
        <v>376</v>
      </c>
      <c r="B381" s="46">
        <v>379</v>
      </c>
      <c r="C381" s="16" t="s">
        <v>554</v>
      </c>
      <c r="D381" s="7">
        <v>429174.97</v>
      </c>
      <c r="E381" s="7">
        <v>15</v>
      </c>
      <c r="F381" s="75">
        <v>28611.664666666664</v>
      </c>
    </row>
    <row r="382" spans="1:6" ht="12" customHeight="1" x14ac:dyDescent="0.25">
      <c r="A382" s="15">
        <f t="shared" si="0"/>
        <v>377</v>
      </c>
      <c r="B382" s="46">
        <v>380</v>
      </c>
      <c r="C382" s="16" t="s">
        <v>555</v>
      </c>
      <c r="D382" s="7">
        <v>73510.720000000001</v>
      </c>
      <c r="E382" s="7">
        <v>10</v>
      </c>
      <c r="F382" s="75">
        <v>7351.0720000000001</v>
      </c>
    </row>
    <row r="383" spans="1:6" s="25" customFormat="1" ht="12" customHeight="1" x14ac:dyDescent="0.25">
      <c r="A383" s="85" t="s">
        <v>4</v>
      </c>
      <c r="B383" s="86" t="s">
        <v>4</v>
      </c>
      <c r="C383" s="87" t="s">
        <v>17</v>
      </c>
      <c r="D383" s="88">
        <f>SUM(D6:D382)</f>
        <v>95125080.310000077</v>
      </c>
      <c r="E383" s="88">
        <f>SUM(E6:E382)</f>
        <v>8392</v>
      </c>
      <c r="F383" s="142" t="s">
        <v>4</v>
      </c>
    </row>
  </sheetData>
  <sheetProtection algorithmName="SHA-512" hashValue="OiFvEDWTKOh0aJOARDGpV4U/szhbMc9sAURZ9T15pZaa2P5eDzGQYKiwVw5qaY8Tz+uy92SXR22pEtV0mv3BiQ==" saltValue="FOU+AGBKB8Qq+KLYpeFhig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73" orientation="portrait" horizontalDpi="1200" verticalDpi="1200" r:id="rId1"/>
  <headerFooter alignWithMargins="0">
    <oddFooter>&amp;R&amp;9&amp;P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6">
    <tabColor rgb="FFFFFF00"/>
  </sheetPr>
  <dimension ref="A1:F372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81640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15" customHeight="1" x14ac:dyDescent="0.25">
      <c r="A1" s="262" t="s">
        <v>164</v>
      </c>
      <c r="B1" s="262"/>
      <c r="C1" s="262"/>
      <c r="D1" s="262"/>
      <c r="E1" s="262"/>
      <c r="F1" s="262"/>
    </row>
    <row r="2" spans="1:6" ht="22" customHeight="1" x14ac:dyDescent="0.25"/>
    <row r="3" spans="1:6" s="18" customFormat="1" ht="15" customHeight="1" x14ac:dyDescent="0.25">
      <c r="A3" s="255" t="s">
        <v>11</v>
      </c>
      <c r="B3" s="254" t="s">
        <v>1</v>
      </c>
      <c r="C3" s="254" t="s">
        <v>0</v>
      </c>
      <c r="D3" s="242" t="s">
        <v>54</v>
      </c>
      <c r="E3" s="242"/>
      <c r="F3" s="253"/>
    </row>
    <row r="4" spans="1:6" s="19" customFormat="1" ht="21" customHeight="1" x14ac:dyDescent="0.25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2</v>
      </c>
      <c r="C6" s="16" t="s">
        <v>181</v>
      </c>
      <c r="D6" s="7">
        <v>29346.32</v>
      </c>
      <c r="E6" s="7">
        <v>12</v>
      </c>
      <c r="F6" s="75">
        <v>2445.5266666666666</v>
      </c>
    </row>
    <row r="7" spans="1:6" ht="12" customHeight="1" x14ac:dyDescent="0.25">
      <c r="A7" s="15">
        <v>2</v>
      </c>
      <c r="B7" s="46">
        <v>3</v>
      </c>
      <c r="C7" s="16" t="s">
        <v>182</v>
      </c>
      <c r="D7" s="7">
        <v>133667</v>
      </c>
      <c r="E7" s="7">
        <v>55</v>
      </c>
      <c r="F7" s="75">
        <v>2430.3090909090911</v>
      </c>
    </row>
    <row r="8" spans="1:6" ht="12" customHeight="1" x14ac:dyDescent="0.25">
      <c r="A8" s="15">
        <v>3</v>
      </c>
      <c r="B8" s="46">
        <v>4</v>
      </c>
      <c r="C8" s="16" t="s">
        <v>183</v>
      </c>
      <c r="D8" s="7">
        <v>45527.79</v>
      </c>
      <c r="E8" s="7">
        <v>15</v>
      </c>
      <c r="F8" s="75">
        <v>3035.1860000000001</v>
      </c>
    </row>
    <row r="9" spans="1:6" ht="12" customHeight="1" x14ac:dyDescent="0.25">
      <c r="A9" s="15">
        <v>4</v>
      </c>
      <c r="B9" s="46">
        <v>5</v>
      </c>
      <c r="C9" s="16" t="s">
        <v>184</v>
      </c>
      <c r="D9" s="7">
        <v>30833.05</v>
      </c>
      <c r="E9" s="7">
        <v>14</v>
      </c>
      <c r="F9" s="75">
        <v>2202.360714285714</v>
      </c>
    </row>
    <row r="10" spans="1:6" ht="12" customHeight="1" x14ac:dyDescent="0.25">
      <c r="A10" s="15">
        <v>5</v>
      </c>
      <c r="B10" s="46">
        <v>6</v>
      </c>
      <c r="C10" s="16" t="s">
        <v>185</v>
      </c>
      <c r="D10" s="7">
        <v>28058.63</v>
      </c>
      <c r="E10" s="7">
        <v>10</v>
      </c>
      <c r="F10" s="75">
        <v>2805.8630000000003</v>
      </c>
    </row>
    <row r="11" spans="1:6" ht="12" customHeight="1" x14ac:dyDescent="0.25">
      <c r="A11" s="15">
        <v>6</v>
      </c>
      <c r="B11" s="46">
        <v>7</v>
      </c>
      <c r="C11" s="16" t="s">
        <v>186</v>
      </c>
      <c r="D11" s="7">
        <v>23397.34</v>
      </c>
      <c r="E11" s="7">
        <v>12</v>
      </c>
      <c r="F11" s="75">
        <v>1949.7783333333334</v>
      </c>
    </row>
    <row r="12" spans="1:6" ht="12" customHeight="1" x14ac:dyDescent="0.25">
      <c r="A12" s="15">
        <v>7</v>
      </c>
      <c r="B12" s="46">
        <v>8</v>
      </c>
      <c r="C12" s="16" t="s">
        <v>187</v>
      </c>
      <c r="D12" s="7">
        <v>119817.35</v>
      </c>
      <c r="E12" s="7">
        <v>44</v>
      </c>
      <c r="F12" s="75">
        <v>2723.1215909090911</v>
      </c>
    </row>
    <row r="13" spans="1:6" ht="12" customHeight="1" x14ac:dyDescent="0.25">
      <c r="A13" s="15">
        <v>8</v>
      </c>
      <c r="B13" s="46">
        <v>9</v>
      </c>
      <c r="C13" s="16" t="s">
        <v>188</v>
      </c>
      <c r="D13" s="7">
        <v>66041</v>
      </c>
      <c r="E13" s="7">
        <v>20</v>
      </c>
      <c r="F13" s="75">
        <v>3302.05</v>
      </c>
    </row>
    <row r="14" spans="1:6" ht="12" customHeight="1" x14ac:dyDescent="0.25">
      <c r="A14" s="15">
        <v>9</v>
      </c>
      <c r="B14" s="46">
        <v>10</v>
      </c>
      <c r="C14" s="16" t="s">
        <v>189</v>
      </c>
      <c r="D14" s="7">
        <v>24413.25</v>
      </c>
      <c r="E14" s="7">
        <v>11</v>
      </c>
      <c r="F14" s="75">
        <v>2219.3863636363635</v>
      </c>
    </row>
    <row r="15" spans="1:6" ht="12" customHeight="1" x14ac:dyDescent="0.25">
      <c r="A15" s="15">
        <v>10</v>
      </c>
      <c r="B15" s="46">
        <v>11</v>
      </c>
      <c r="C15" s="16" t="s">
        <v>190</v>
      </c>
      <c r="D15" s="7">
        <v>2261</v>
      </c>
      <c r="E15" s="7">
        <v>1</v>
      </c>
      <c r="F15" s="75">
        <v>2261</v>
      </c>
    </row>
    <row r="16" spans="1:6" ht="12" customHeight="1" x14ac:dyDescent="0.25">
      <c r="A16" s="15">
        <v>11</v>
      </c>
      <c r="B16" s="46">
        <v>12</v>
      </c>
      <c r="C16" s="16" t="s">
        <v>191</v>
      </c>
      <c r="D16" s="7">
        <v>19932</v>
      </c>
      <c r="E16" s="7">
        <v>7</v>
      </c>
      <c r="F16" s="75">
        <v>2847.4285714285716</v>
      </c>
    </row>
    <row r="17" spans="1:6" ht="12" customHeight="1" x14ac:dyDescent="0.25">
      <c r="A17" s="15">
        <v>12</v>
      </c>
      <c r="B17" s="46">
        <v>13</v>
      </c>
      <c r="C17" s="16" t="s">
        <v>192</v>
      </c>
      <c r="D17" s="7">
        <v>65354.6</v>
      </c>
      <c r="E17" s="7">
        <v>23</v>
      </c>
      <c r="F17" s="75">
        <v>2841.5043478260868</v>
      </c>
    </row>
    <row r="18" spans="1:6" ht="12" customHeight="1" x14ac:dyDescent="0.25">
      <c r="A18" s="15">
        <v>13</v>
      </c>
      <c r="B18" s="46">
        <v>14</v>
      </c>
      <c r="C18" s="16" t="s">
        <v>193</v>
      </c>
      <c r="D18" s="7">
        <v>41482.07</v>
      </c>
      <c r="E18" s="7">
        <v>11</v>
      </c>
      <c r="F18" s="75">
        <v>3771.0972727272729</v>
      </c>
    </row>
    <row r="19" spans="1:6" ht="12" customHeight="1" x14ac:dyDescent="0.25">
      <c r="A19" s="15">
        <v>14</v>
      </c>
      <c r="B19" s="46">
        <v>15</v>
      </c>
      <c r="C19" s="16" t="s">
        <v>194</v>
      </c>
      <c r="D19" s="7">
        <v>81392.25</v>
      </c>
      <c r="E19" s="7">
        <v>32</v>
      </c>
      <c r="F19" s="75">
        <v>2543.5078125</v>
      </c>
    </row>
    <row r="20" spans="1:6" ht="12" customHeight="1" x14ac:dyDescent="0.25">
      <c r="A20" s="15">
        <v>15</v>
      </c>
      <c r="B20" s="46">
        <v>16</v>
      </c>
      <c r="C20" s="16" t="s">
        <v>195</v>
      </c>
      <c r="D20" s="7">
        <v>15600</v>
      </c>
      <c r="E20" s="7">
        <v>7</v>
      </c>
      <c r="F20" s="75">
        <v>2228.5714285714284</v>
      </c>
    </row>
    <row r="21" spans="1:6" ht="12" customHeight="1" x14ac:dyDescent="0.25">
      <c r="A21" s="15">
        <v>16</v>
      </c>
      <c r="B21" s="46">
        <v>17</v>
      </c>
      <c r="C21" s="16" t="s">
        <v>196</v>
      </c>
      <c r="D21" s="7">
        <v>24443.919999999998</v>
      </c>
      <c r="E21" s="7">
        <v>11</v>
      </c>
      <c r="F21" s="75">
        <v>2222.1745454545453</v>
      </c>
    </row>
    <row r="22" spans="1:6" ht="12" customHeight="1" x14ac:dyDescent="0.25">
      <c r="A22" s="15">
        <v>17</v>
      </c>
      <c r="B22" s="46">
        <v>18</v>
      </c>
      <c r="C22" s="16" t="s">
        <v>197</v>
      </c>
      <c r="D22" s="7">
        <v>29636.99</v>
      </c>
      <c r="E22" s="7">
        <v>10</v>
      </c>
      <c r="F22" s="75">
        <v>2963.6990000000001</v>
      </c>
    </row>
    <row r="23" spans="1:6" ht="12" customHeight="1" x14ac:dyDescent="0.25">
      <c r="A23" s="15">
        <v>18</v>
      </c>
      <c r="B23" s="46">
        <v>19</v>
      </c>
      <c r="C23" s="16" t="s">
        <v>198</v>
      </c>
      <c r="D23" s="7">
        <v>92699.54</v>
      </c>
      <c r="E23" s="7">
        <v>19</v>
      </c>
      <c r="F23" s="75">
        <v>4878.9231578947365</v>
      </c>
    </row>
    <row r="24" spans="1:6" ht="12" customHeight="1" x14ac:dyDescent="0.25">
      <c r="A24" s="15">
        <v>19</v>
      </c>
      <c r="B24" s="46">
        <v>20</v>
      </c>
      <c r="C24" s="16" t="s">
        <v>199</v>
      </c>
      <c r="D24" s="7">
        <v>40239.230000000003</v>
      </c>
      <c r="E24" s="7">
        <v>12</v>
      </c>
      <c r="F24" s="75">
        <v>3353.2691666666669</v>
      </c>
    </row>
    <row r="25" spans="1:6" ht="12" customHeight="1" x14ac:dyDescent="0.25">
      <c r="A25" s="15">
        <v>20</v>
      </c>
      <c r="B25" s="46">
        <v>21</v>
      </c>
      <c r="C25" s="16" t="s">
        <v>200</v>
      </c>
      <c r="D25" s="7">
        <v>35762.99</v>
      </c>
      <c r="E25" s="7">
        <v>17</v>
      </c>
      <c r="F25" s="75">
        <v>2103.7052941176471</v>
      </c>
    </row>
    <row r="26" spans="1:6" ht="12" customHeight="1" x14ac:dyDescent="0.25">
      <c r="A26" s="15">
        <v>21</v>
      </c>
      <c r="B26" s="46">
        <v>22</v>
      </c>
      <c r="C26" s="16" t="s">
        <v>201</v>
      </c>
      <c r="D26" s="7">
        <v>14979.98</v>
      </c>
      <c r="E26" s="7">
        <v>7</v>
      </c>
      <c r="F26" s="75">
        <v>2139.997142857143</v>
      </c>
    </row>
    <row r="27" spans="1:6" ht="12" customHeight="1" x14ac:dyDescent="0.25">
      <c r="A27" s="15">
        <v>22</v>
      </c>
      <c r="B27" s="46">
        <v>23</v>
      </c>
      <c r="C27" s="16" t="s">
        <v>202</v>
      </c>
      <c r="D27" s="7">
        <v>151641.26</v>
      </c>
      <c r="E27" s="7">
        <v>43</v>
      </c>
      <c r="F27" s="75">
        <v>3526.5409302325584</v>
      </c>
    </row>
    <row r="28" spans="1:6" ht="12" customHeight="1" x14ac:dyDescent="0.25">
      <c r="A28" s="15">
        <v>23</v>
      </c>
      <c r="B28" s="46">
        <v>24</v>
      </c>
      <c r="C28" s="16" t="s">
        <v>203</v>
      </c>
      <c r="D28" s="7">
        <v>55337.440000000002</v>
      </c>
      <c r="E28" s="7">
        <v>18</v>
      </c>
      <c r="F28" s="75">
        <v>3074.3022222222226</v>
      </c>
    </row>
    <row r="29" spans="1:6" ht="12" customHeight="1" x14ac:dyDescent="0.25">
      <c r="A29" s="15">
        <v>24</v>
      </c>
      <c r="B29" s="46">
        <v>25</v>
      </c>
      <c r="C29" s="16" t="s">
        <v>204</v>
      </c>
      <c r="D29" s="7">
        <v>1358.5</v>
      </c>
      <c r="E29" s="7">
        <v>1</v>
      </c>
      <c r="F29" s="75">
        <v>1358.5</v>
      </c>
    </row>
    <row r="30" spans="1:6" ht="12" customHeight="1" x14ac:dyDescent="0.25">
      <c r="A30" s="15">
        <v>25</v>
      </c>
      <c r="B30" s="46">
        <v>26</v>
      </c>
      <c r="C30" s="16" t="s">
        <v>205</v>
      </c>
      <c r="D30" s="7">
        <v>3842</v>
      </c>
      <c r="E30" s="7">
        <v>1</v>
      </c>
      <c r="F30" s="75">
        <v>3842</v>
      </c>
    </row>
    <row r="31" spans="1:6" ht="12" customHeight="1" x14ac:dyDescent="0.25">
      <c r="A31" s="15">
        <v>26</v>
      </c>
      <c r="B31" s="46">
        <v>27</v>
      </c>
      <c r="C31" s="16" t="s">
        <v>206</v>
      </c>
      <c r="D31" s="7">
        <v>2469</v>
      </c>
      <c r="E31" s="7">
        <v>1</v>
      </c>
      <c r="F31" s="75">
        <v>2469</v>
      </c>
    </row>
    <row r="32" spans="1:6" ht="12" customHeight="1" x14ac:dyDescent="0.25">
      <c r="A32" s="15">
        <v>27</v>
      </c>
      <c r="B32" s="46">
        <v>28</v>
      </c>
      <c r="C32" s="16" t="s">
        <v>207</v>
      </c>
      <c r="D32" s="7">
        <v>55799.17</v>
      </c>
      <c r="E32" s="7">
        <v>19</v>
      </c>
      <c r="F32" s="75">
        <v>2936.7984210526315</v>
      </c>
    </row>
    <row r="33" spans="1:6" ht="12" customHeight="1" x14ac:dyDescent="0.25">
      <c r="A33" s="15">
        <v>28</v>
      </c>
      <c r="B33" s="46">
        <v>29</v>
      </c>
      <c r="C33" s="16" t="s">
        <v>208</v>
      </c>
      <c r="D33" s="7">
        <v>151733</v>
      </c>
      <c r="E33" s="7">
        <v>49</v>
      </c>
      <c r="F33" s="75">
        <v>3096.591836734694</v>
      </c>
    </row>
    <row r="34" spans="1:6" ht="12" customHeight="1" x14ac:dyDescent="0.25">
      <c r="A34" s="15">
        <v>29</v>
      </c>
      <c r="B34" s="46">
        <v>30</v>
      </c>
      <c r="C34" s="16" t="s">
        <v>209</v>
      </c>
      <c r="D34" s="7">
        <v>377531.18</v>
      </c>
      <c r="E34" s="7">
        <v>145</v>
      </c>
      <c r="F34" s="75">
        <v>2603.6633103448276</v>
      </c>
    </row>
    <row r="35" spans="1:6" ht="12" customHeight="1" x14ac:dyDescent="0.25">
      <c r="A35" s="15">
        <v>30</v>
      </c>
      <c r="B35" s="46">
        <v>31</v>
      </c>
      <c r="C35" s="16" t="s">
        <v>210</v>
      </c>
      <c r="D35" s="7">
        <v>54670</v>
      </c>
      <c r="E35" s="7">
        <v>15</v>
      </c>
      <c r="F35" s="75">
        <v>3644.6666666666665</v>
      </c>
    </row>
    <row r="36" spans="1:6" ht="12" customHeight="1" x14ac:dyDescent="0.25">
      <c r="A36" s="15">
        <v>31</v>
      </c>
      <c r="B36" s="46">
        <v>32</v>
      </c>
      <c r="C36" s="16" t="s">
        <v>211</v>
      </c>
      <c r="D36" s="7">
        <v>23772.5</v>
      </c>
      <c r="E36" s="7">
        <v>10</v>
      </c>
      <c r="F36" s="75">
        <v>2377.25</v>
      </c>
    </row>
    <row r="37" spans="1:6" ht="12" customHeight="1" x14ac:dyDescent="0.25">
      <c r="A37" s="15">
        <v>32</v>
      </c>
      <c r="B37" s="46">
        <v>33</v>
      </c>
      <c r="C37" s="16" t="s">
        <v>212</v>
      </c>
      <c r="D37" s="7">
        <v>91547.53</v>
      </c>
      <c r="E37" s="7">
        <v>31</v>
      </c>
      <c r="F37" s="75">
        <v>2953.1461290322582</v>
      </c>
    </row>
    <row r="38" spans="1:6" ht="12" customHeight="1" x14ac:dyDescent="0.25">
      <c r="A38" s="15">
        <v>33</v>
      </c>
      <c r="B38" s="46">
        <v>34</v>
      </c>
      <c r="C38" s="16" t="s">
        <v>213</v>
      </c>
      <c r="D38" s="7">
        <v>16536</v>
      </c>
      <c r="E38" s="7">
        <v>6</v>
      </c>
      <c r="F38" s="75">
        <v>2756</v>
      </c>
    </row>
    <row r="39" spans="1:6" ht="12" customHeight="1" x14ac:dyDescent="0.25">
      <c r="A39" s="15">
        <v>34</v>
      </c>
      <c r="B39" s="46">
        <v>36</v>
      </c>
      <c r="C39" s="16" t="s">
        <v>215</v>
      </c>
      <c r="D39" s="7">
        <v>2564.1</v>
      </c>
      <c r="E39" s="7">
        <v>1</v>
      </c>
      <c r="F39" s="75">
        <v>2564.1</v>
      </c>
    </row>
    <row r="40" spans="1:6" ht="12" customHeight="1" x14ac:dyDescent="0.25">
      <c r="A40" s="15">
        <v>35</v>
      </c>
      <c r="B40" s="46">
        <v>37</v>
      </c>
      <c r="C40" s="16" t="s">
        <v>216</v>
      </c>
      <c r="D40" s="7">
        <v>105700</v>
      </c>
      <c r="E40" s="7">
        <v>21</v>
      </c>
      <c r="F40" s="75">
        <v>5033.333333333333</v>
      </c>
    </row>
    <row r="41" spans="1:6" ht="12" customHeight="1" x14ac:dyDescent="0.25">
      <c r="A41" s="15">
        <v>36</v>
      </c>
      <c r="B41" s="46">
        <v>38</v>
      </c>
      <c r="C41" s="16" t="s">
        <v>217</v>
      </c>
      <c r="D41" s="7">
        <v>18551.990000000002</v>
      </c>
      <c r="E41" s="7">
        <v>5</v>
      </c>
      <c r="F41" s="75">
        <v>3710.3980000000001</v>
      </c>
    </row>
    <row r="42" spans="1:6" ht="12" customHeight="1" x14ac:dyDescent="0.25">
      <c r="A42" s="15">
        <v>37</v>
      </c>
      <c r="B42" s="46">
        <v>39</v>
      </c>
      <c r="C42" s="16" t="s">
        <v>218</v>
      </c>
      <c r="D42" s="7">
        <v>22647.62</v>
      </c>
      <c r="E42" s="7">
        <v>7</v>
      </c>
      <c r="F42" s="75">
        <v>3235.3742857142856</v>
      </c>
    </row>
    <row r="43" spans="1:6" ht="12" customHeight="1" x14ac:dyDescent="0.25">
      <c r="A43" s="15">
        <v>38</v>
      </c>
      <c r="B43" s="46">
        <v>40</v>
      </c>
      <c r="C43" s="16" t="s">
        <v>219</v>
      </c>
      <c r="D43" s="7">
        <v>4131</v>
      </c>
      <c r="E43" s="7">
        <v>2</v>
      </c>
      <c r="F43" s="75">
        <v>2065.5</v>
      </c>
    </row>
    <row r="44" spans="1:6" ht="12" customHeight="1" x14ac:dyDescent="0.25">
      <c r="A44" s="15">
        <v>39</v>
      </c>
      <c r="B44" s="46">
        <v>41</v>
      </c>
      <c r="C44" s="16" t="s">
        <v>220</v>
      </c>
      <c r="D44" s="7">
        <v>20000</v>
      </c>
      <c r="E44" s="7">
        <v>8</v>
      </c>
      <c r="F44" s="75">
        <v>2500</v>
      </c>
    </row>
    <row r="45" spans="1:6" ht="12" customHeight="1" x14ac:dyDescent="0.25">
      <c r="A45" s="15">
        <v>40</v>
      </c>
      <c r="B45" s="46">
        <v>42</v>
      </c>
      <c r="C45" s="16" t="s">
        <v>221</v>
      </c>
      <c r="D45" s="7">
        <v>6447.65</v>
      </c>
      <c r="E45" s="7">
        <v>2</v>
      </c>
      <c r="F45" s="75">
        <v>3223.8249999999998</v>
      </c>
    </row>
    <row r="46" spans="1:6" ht="12" customHeight="1" x14ac:dyDescent="0.25">
      <c r="A46" s="15">
        <v>41</v>
      </c>
      <c r="B46" s="46">
        <v>43</v>
      </c>
      <c r="C46" s="16" t="s">
        <v>222</v>
      </c>
      <c r="D46" s="7">
        <v>34299.480000000003</v>
      </c>
      <c r="E46" s="7">
        <v>26</v>
      </c>
      <c r="F46" s="75">
        <v>1319.2107692307693</v>
      </c>
    </row>
    <row r="47" spans="1:6" ht="12" customHeight="1" x14ac:dyDescent="0.25">
      <c r="A47" s="15">
        <v>42</v>
      </c>
      <c r="B47" s="46">
        <v>44</v>
      </c>
      <c r="C47" s="16" t="s">
        <v>223</v>
      </c>
      <c r="D47" s="7">
        <v>96128.73</v>
      </c>
      <c r="E47" s="7">
        <v>37</v>
      </c>
      <c r="F47" s="75">
        <v>2598.0737837837837</v>
      </c>
    </row>
    <row r="48" spans="1:6" ht="12" customHeight="1" x14ac:dyDescent="0.25">
      <c r="A48" s="15">
        <v>43</v>
      </c>
      <c r="B48" s="46">
        <v>45</v>
      </c>
      <c r="C48" s="16" t="s">
        <v>224</v>
      </c>
      <c r="D48" s="7">
        <v>152858.98000000001</v>
      </c>
      <c r="E48" s="7">
        <v>55</v>
      </c>
      <c r="F48" s="75">
        <v>2779.2541818181821</v>
      </c>
    </row>
    <row r="49" spans="1:6" ht="12" customHeight="1" x14ac:dyDescent="0.25">
      <c r="A49" s="15">
        <v>44</v>
      </c>
      <c r="B49" s="46">
        <v>46</v>
      </c>
      <c r="C49" s="16" t="s">
        <v>225</v>
      </c>
      <c r="D49" s="7">
        <v>45875</v>
      </c>
      <c r="E49" s="7">
        <v>31</v>
      </c>
      <c r="F49" s="75">
        <v>1479.8387096774193</v>
      </c>
    </row>
    <row r="50" spans="1:6" ht="12" customHeight="1" x14ac:dyDescent="0.25">
      <c r="A50" s="15">
        <v>45</v>
      </c>
      <c r="B50" s="46">
        <v>47</v>
      </c>
      <c r="C50" s="16" t="s">
        <v>226</v>
      </c>
      <c r="D50" s="7">
        <v>184389.17</v>
      </c>
      <c r="E50" s="7">
        <v>62</v>
      </c>
      <c r="F50" s="75">
        <v>2974.0188709677423</v>
      </c>
    </row>
    <row r="51" spans="1:6" ht="12" customHeight="1" x14ac:dyDescent="0.25">
      <c r="A51" s="15">
        <v>46</v>
      </c>
      <c r="B51" s="46">
        <v>48</v>
      </c>
      <c r="C51" s="16" t="s">
        <v>227</v>
      </c>
      <c r="D51" s="7">
        <v>36551.19</v>
      </c>
      <c r="E51" s="7">
        <v>18</v>
      </c>
      <c r="F51" s="75">
        <v>2030.6216666666669</v>
      </c>
    </row>
    <row r="52" spans="1:6" ht="12" customHeight="1" x14ac:dyDescent="0.25">
      <c r="A52" s="15">
        <v>47</v>
      </c>
      <c r="B52" s="46">
        <v>49</v>
      </c>
      <c r="C52" s="16" t="s">
        <v>228</v>
      </c>
      <c r="D52" s="7">
        <v>61846.84</v>
      </c>
      <c r="E52" s="7">
        <v>30</v>
      </c>
      <c r="F52" s="75">
        <v>2061.5613333333331</v>
      </c>
    </row>
    <row r="53" spans="1:6" ht="12" customHeight="1" x14ac:dyDescent="0.25">
      <c r="A53" s="15">
        <v>48</v>
      </c>
      <c r="B53" s="46">
        <v>50</v>
      </c>
      <c r="C53" s="16" t="s">
        <v>229</v>
      </c>
      <c r="D53" s="7">
        <v>403888.96</v>
      </c>
      <c r="E53" s="7">
        <v>195</v>
      </c>
      <c r="F53" s="75">
        <v>2071.225435897436</v>
      </c>
    </row>
    <row r="54" spans="1:6" ht="12" customHeight="1" x14ac:dyDescent="0.25">
      <c r="A54" s="15">
        <v>49</v>
      </c>
      <c r="B54" s="46">
        <v>51</v>
      </c>
      <c r="C54" s="16" t="s">
        <v>230</v>
      </c>
      <c r="D54" s="7">
        <v>22842.2</v>
      </c>
      <c r="E54" s="7">
        <v>11</v>
      </c>
      <c r="F54" s="75">
        <v>2076.5636363636363</v>
      </c>
    </row>
    <row r="55" spans="1:6" ht="12" customHeight="1" x14ac:dyDescent="0.25">
      <c r="A55" s="15">
        <v>50</v>
      </c>
      <c r="B55" s="46">
        <v>52</v>
      </c>
      <c r="C55" s="16" t="s">
        <v>231</v>
      </c>
      <c r="D55" s="7">
        <v>124755.99</v>
      </c>
      <c r="E55" s="7">
        <v>49</v>
      </c>
      <c r="F55" s="75">
        <v>2546.0406122448981</v>
      </c>
    </row>
    <row r="56" spans="1:6" ht="12" customHeight="1" x14ac:dyDescent="0.25">
      <c r="A56" s="15">
        <v>51</v>
      </c>
      <c r="B56" s="46">
        <v>53</v>
      </c>
      <c r="C56" s="16" t="s">
        <v>232</v>
      </c>
      <c r="D56" s="7">
        <v>92396.35</v>
      </c>
      <c r="E56" s="7">
        <v>41</v>
      </c>
      <c r="F56" s="75">
        <v>2253.5695121951221</v>
      </c>
    </row>
    <row r="57" spans="1:6" ht="12" customHeight="1" x14ac:dyDescent="0.25">
      <c r="A57" s="15">
        <v>52</v>
      </c>
      <c r="B57" s="46">
        <v>54</v>
      </c>
      <c r="C57" s="16" t="s">
        <v>233</v>
      </c>
      <c r="D57" s="7">
        <v>50062.05</v>
      </c>
      <c r="E57" s="7">
        <v>24</v>
      </c>
      <c r="F57" s="75">
        <v>2085.9187500000003</v>
      </c>
    </row>
    <row r="58" spans="1:6" ht="12" customHeight="1" x14ac:dyDescent="0.25">
      <c r="A58" s="15">
        <v>53</v>
      </c>
      <c r="B58" s="46">
        <v>55</v>
      </c>
      <c r="C58" s="16" t="s">
        <v>234</v>
      </c>
      <c r="D58" s="7">
        <v>181227.51</v>
      </c>
      <c r="E58" s="7">
        <v>71</v>
      </c>
      <c r="F58" s="75">
        <v>2552.5001408450707</v>
      </c>
    </row>
    <row r="59" spans="1:6" ht="12" customHeight="1" x14ac:dyDescent="0.25">
      <c r="A59" s="15">
        <v>54</v>
      </c>
      <c r="B59" s="46">
        <v>56</v>
      </c>
      <c r="C59" s="16" t="s">
        <v>235</v>
      </c>
      <c r="D59" s="7">
        <v>55424.05</v>
      </c>
      <c r="E59" s="7">
        <v>37</v>
      </c>
      <c r="F59" s="75">
        <v>1497.9472972972974</v>
      </c>
    </row>
    <row r="60" spans="1:6" ht="12" customHeight="1" x14ac:dyDescent="0.25">
      <c r="A60" s="15">
        <v>55</v>
      </c>
      <c r="B60" s="46">
        <v>57</v>
      </c>
      <c r="C60" s="16" t="s">
        <v>236</v>
      </c>
      <c r="D60" s="7">
        <v>18753.5</v>
      </c>
      <c r="E60" s="7">
        <v>7</v>
      </c>
      <c r="F60" s="75">
        <v>2679.0714285714284</v>
      </c>
    </row>
    <row r="61" spans="1:6" ht="12" customHeight="1" x14ac:dyDescent="0.25">
      <c r="A61" s="15">
        <v>56</v>
      </c>
      <c r="B61" s="46">
        <v>58</v>
      </c>
      <c r="C61" s="16" t="s">
        <v>237</v>
      </c>
      <c r="D61" s="7">
        <v>10362.799999999999</v>
      </c>
      <c r="E61" s="7">
        <v>3</v>
      </c>
      <c r="F61" s="75">
        <v>3454.2666666666664</v>
      </c>
    </row>
    <row r="62" spans="1:6" ht="12" customHeight="1" x14ac:dyDescent="0.25">
      <c r="A62" s="15">
        <v>57</v>
      </c>
      <c r="B62" s="46">
        <v>59</v>
      </c>
      <c r="C62" s="16" t="s">
        <v>238</v>
      </c>
      <c r="D62" s="7">
        <v>41745</v>
      </c>
      <c r="E62" s="7">
        <v>11</v>
      </c>
      <c r="F62" s="75">
        <v>3795</v>
      </c>
    </row>
    <row r="63" spans="1:6" ht="12" customHeight="1" x14ac:dyDescent="0.25">
      <c r="A63" s="15">
        <v>58</v>
      </c>
      <c r="B63" s="46">
        <v>60</v>
      </c>
      <c r="C63" s="16" t="s">
        <v>239</v>
      </c>
      <c r="D63" s="7">
        <v>25604</v>
      </c>
      <c r="E63" s="7">
        <v>15</v>
      </c>
      <c r="F63" s="75">
        <v>1706.9333333333334</v>
      </c>
    </row>
    <row r="64" spans="1:6" ht="12" customHeight="1" x14ac:dyDescent="0.25">
      <c r="A64" s="15">
        <v>59</v>
      </c>
      <c r="B64" s="46">
        <v>61</v>
      </c>
      <c r="C64" s="16" t="s">
        <v>240</v>
      </c>
      <c r="D64" s="7">
        <v>58136.77</v>
      </c>
      <c r="E64" s="7">
        <v>32</v>
      </c>
      <c r="F64" s="75">
        <v>1816.7740624999999</v>
      </c>
    </row>
    <row r="65" spans="1:6" ht="12" customHeight="1" x14ac:dyDescent="0.25">
      <c r="A65" s="15">
        <v>60</v>
      </c>
      <c r="B65" s="46">
        <v>62</v>
      </c>
      <c r="C65" s="16" t="s">
        <v>241</v>
      </c>
      <c r="D65" s="7">
        <v>47958.720000000001</v>
      </c>
      <c r="E65" s="7">
        <v>22</v>
      </c>
      <c r="F65" s="75">
        <v>2179.9418181818182</v>
      </c>
    </row>
    <row r="66" spans="1:6" ht="12" customHeight="1" x14ac:dyDescent="0.25">
      <c r="A66" s="15">
        <v>61</v>
      </c>
      <c r="B66" s="46">
        <v>63</v>
      </c>
      <c r="C66" s="16" t="s">
        <v>242</v>
      </c>
      <c r="D66" s="7">
        <v>20400.77</v>
      </c>
      <c r="E66" s="7">
        <v>7</v>
      </c>
      <c r="F66" s="75">
        <v>2914.3957142857143</v>
      </c>
    </row>
    <row r="67" spans="1:6" ht="12" customHeight="1" x14ac:dyDescent="0.25">
      <c r="A67" s="15">
        <v>62</v>
      </c>
      <c r="B67" s="46">
        <v>64</v>
      </c>
      <c r="C67" s="16" t="s">
        <v>243</v>
      </c>
      <c r="D67" s="7">
        <v>51719.19</v>
      </c>
      <c r="E67" s="7">
        <v>19</v>
      </c>
      <c r="F67" s="75">
        <v>2722.0626315789473</v>
      </c>
    </row>
    <row r="68" spans="1:6" ht="12" customHeight="1" x14ac:dyDescent="0.25">
      <c r="A68" s="15">
        <v>63</v>
      </c>
      <c r="B68" s="46">
        <v>65</v>
      </c>
      <c r="C68" s="16" t="s">
        <v>244</v>
      </c>
      <c r="D68" s="7">
        <v>20000</v>
      </c>
      <c r="E68" s="7">
        <v>8</v>
      </c>
      <c r="F68" s="75">
        <v>2500</v>
      </c>
    </row>
    <row r="69" spans="1:6" ht="12" customHeight="1" x14ac:dyDescent="0.25">
      <c r="A69" s="15">
        <v>64</v>
      </c>
      <c r="B69" s="46">
        <v>66</v>
      </c>
      <c r="C69" s="16" t="s">
        <v>245</v>
      </c>
      <c r="D69" s="7">
        <v>21356.080000000002</v>
      </c>
      <c r="E69" s="7">
        <v>16</v>
      </c>
      <c r="F69" s="75">
        <v>1334.7550000000001</v>
      </c>
    </row>
    <row r="70" spans="1:6" ht="12" customHeight="1" x14ac:dyDescent="0.25">
      <c r="A70" s="15">
        <v>65</v>
      </c>
      <c r="B70" s="46">
        <v>67</v>
      </c>
      <c r="C70" s="16" t="s">
        <v>246</v>
      </c>
      <c r="D70" s="7">
        <v>40194.58</v>
      </c>
      <c r="E70" s="7">
        <v>24</v>
      </c>
      <c r="F70" s="75">
        <v>1674.7741666666668</v>
      </c>
    </row>
    <row r="71" spans="1:6" ht="12" customHeight="1" x14ac:dyDescent="0.25">
      <c r="A71" s="15">
        <v>66</v>
      </c>
      <c r="B71" s="46">
        <v>68</v>
      </c>
      <c r="C71" s="16" t="s">
        <v>247</v>
      </c>
      <c r="D71" s="7">
        <v>149191.22</v>
      </c>
      <c r="E71" s="7">
        <v>95</v>
      </c>
      <c r="F71" s="75">
        <v>1570.4338947368421</v>
      </c>
    </row>
    <row r="72" spans="1:6" ht="12" customHeight="1" x14ac:dyDescent="0.25">
      <c r="A72" s="15">
        <v>67</v>
      </c>
      <c r="B72" s="46">
        <v>69</v>
      </c>
      <c r="C72" s="16" t="s">
        <v>248</v>
      </c>
      <c r="D72" s="7">
        <v>165157.71</v>
      </c>
      <c r="E72" s="7">
        <v>57</v>
      </c>
      <c r="F72" s="75">
        <v>2897.503684210526</v>
      </c>
    </row>
    <row r="73" spans="1:6" ht="12" customHeight="1" x14ac:dyDescent="0.25">
      <c r="A73" s="15">
        <v>68</v>
      </c>
      <c r="B73" s="46">
        <v>70</v>
      </c>
      <c r="C73" s="16" t="s">
        <v>249</v>
      </c>
      <c r="D73" s="7">
        <v>4000</v>
      </c>
      <c r="E73" s="7">
        <v>2</v>
      </c>
      <c r="F73" s="75">
        <v>2000</v>
      </c>
    </row>
    <row r="74" spans="1:6" ht="12" customHeight="1" x14ac:dyDescent="0.25">
      <c r="A74" s="15">
        <v>69</v>
      </c>
      <c r="B74" s="46">
        <v>71</v>
      </c>
      <c r="C74" s="16" t="s">
        <v>250</v>
      </c>
      <c r="D74" s="7">
        <v>325976.83</v>
      </c>
      <c r="E74" s="7">
        <v>115</v>
      </c>
      <c r="F74" s="75">
        <v>2834.5811304347826</v>
      </c>
    </row>
    <row r="75" spans="1:6" ht="12" customHeight="1" x14ac:dyDescent="0.25">
      <c r="A75" s="15">
        <v>70</v>
      </c>
      <c r="B75" s="46">
        <v>73</v>
      </c>
      <c r="C75" s="16" t="s">
        <v>252</v>
      </c>
      <c r="D75" s="7">
        <v>45879.98</v>
      </c>
      <c r="E75" s="7">
        <v>25</v>
      </c>
      <c r="F75" s="75">
        <v>1835.1992</v>
      </c>
    </row>
    <row r="76" spans="1:6" ht="12" customHeight="1" x14ac:dyDescent="0.25">
      <c r="A76" s="15">
        <v>71</v>
      </c>
      <c r="B76" s="46">
        <v>74</v>
      </c>
      <c r="C76" s="16" t="s">
        <v>253</v>
      </c>
      <c r="D76" s="7">
        <v>15489.14</v>
      </c>
      <c r="E76" s="7">
        <v>6</v>
      </c>
      <c r="F76" s="75">
        <v>2581.5233333333331</v>
      </c>
    </row>
    <row r="77" spans="1:6" ht="12" customHeight="1" x14ac:dyDescent="0.25">
      <c r="A77" s="15">
        <v>72</v>
      </c>
      <c r="B77" s="46">
        <v>75</v>
      </c>
      <c r="C77" s="16" t="s">
        <v>254</v>
      </c>
      <c r="D77" s="7">
        <v>304000</v>
      </c>
      <c r="E77" s="7">
        <v>83</v>
      </c>
      <c r="F77" s="75">
        <v>3662.6506024096384</v>
      </c>
    </row>
    <row r="78" spans="1:6" ht="12" customHeight="1" x14ac:dyDescent="0.25">
      <c r="A78" s="15">
        <v>73</v>
      </c>
      <c r="B78" s="46">
        <v>76</v>
      </c>
      <c r="C78" s="16" t="s">
        <v>255</v>
      </c>
      <c r="D78" s="7">
        <v>151491.10999999999</v>
      </c>
      <c r="E78" s="7">
        <v>71</v>
      </c>
      <c r="F78" s="75">
        <v>2133.6776056338026</v>
      </c>
    </row>
    <row r="79" spans="1:6" ht="12" customHeight="1" x14ac:dyDescent="0.25">
      <c r="A79" s="15">
        <v>74</v>
      </c>
      <c r="B79" s="46">
        <v>77</v>
      </c>
      <c r="C79" s="16" t="s">
        <v>256</v>
      </c>
      <c r="D79" s="7">
        <v>5295.5</v>
      </c>
      <c r="E79" s="7">
        <v>5</v>
      </c>
      <c r="F79" s="75">
        <v>1059.0999999999999</v>
      </c>
    </row>
    <row r="80" spans="1:6" ht="12" customHeight="1" x14ac:dyDescent="0.25">
      <c r="A80" s="15">
        <v>75</v>
      </c>
      <c r="B80" s="46">
        <v>78</v>
      </c>
      <c r="C80" s="16" t="s">
        <v>257</v>
      </c>
      <c r="D80" s="7">
        <v>42237.82</v>
      </c>
      <c r="E80" s="7">
        <v>12</v>
      </c>
      <c r="F80" s="75">
        <v>3519.8183333333332</v>
      </c>
    </row>
    <row r="81" spans="1:6" ht="12" customHeight="1" x14ac:dyDescent="0.25">
      <c r="A81" s="15">
        <v>76</v>
      </c>
      <c r="B81" s="46">
        <v>79</v>
      </c>
      <c r="C81" s="16" t="s">
        <v>258</v>
      </c>
      <c r="D81" s="7">
        <v>34864.54</v>
      </c>
      <c r="E81" s="7">
        <v>15</v>
      </c>
      <c r="F81" s="75">
        <v>2324.3026666666669</v>
      </c>
    </row>
    <row r="82" spans="1:6" ht="12" customHeight="1" x14ac:dyDescent="0.25">
      <c r="A82" s="15">
        <v>77</v>
      </c>
      <c r="B82" s="46">
        <v>80</v>
      </c>
      <c r="C82" s="16" t="s">
        <v>259</v>
      </c>
      <c r="D82" s="7">
        <v>64626.48</v>
      </c>
      <c r="E82" s="7">
        <v>22</v>
      </c>
      <c r="F82" s="75">
        <v>2937.5672727272727</v>
      </c>
    </row>
    <row r="83" spans="1:6" ht="12" customHeight="1" x14ac:dyDescent="0.25">
      <c r="A83" s="15">
        <v>78</v>
      </c>
      <c r="B83" s="46">
        <v>81</v>
      </c>
      <c r="C83" s="16" t="s">
        <v>260</v>
      </c>
      <c r="D83" s="7">
        <v>24881.759999999998</v>
      </c>
      <c r="E83" s="7">
        <v>13</v>
      </c>
      <c r="F83" s="75">
        <v>1913.9815384615383</v>
      </c>
    </row>
    <row r="84" spans="1:6" ht="12" customHeight="1" x14ac:dyDescent="0.25">
      <c r="A84" s="15">
        <v>79</v>
      </c>
      <c r="B84" s="46">
        <v>82</v>
      </c>
      <c r="C84" s="16" t="s">
        <v>261</v>
      </c>
      <c r="D84" s="7">
        <v>17867.12</v>
      </c>
      <c r="E84" s="7">
        <v>6</v>
      </c>
      <c r="F84" s="75">
        <v>2977.853333333333</v>
      </c>
    </row>
    <row r="85" spans="1:6" ht="12" customHeight="1" x14ac:dyDescent="0.25">
      <c r="A85" s="15">
        <v>80</v>
      </c>
      <c r="B85" s="46">
        <v>83</v>
      </c>
      <c r="C85" s="16" t="s">
        <v>262</v>
      </c>
      <c r="D85" s="7">
        <v>50436.93</v>
      </c>
      <c r="E85" s="7">
        <v>14</v>
      </c>
      <c r="F85" s="75">
        <v>3602.6378571428572</v>
      </c>
    </row>
    <row r="86" spans="1:6" ht="12" customHeight="1" x14ac:dyDescent="0.25">
      <c r="A86" s="15">
        <v>81</v>
      </c>
      <c r="B86" s="46">
        <v>84</v>
      </c>
      <c r="C86" s="16" t="s">
        <v>263</v>
      </c>
      <c r="D86" s="7">
        <v>10000</v>
      </c>
      <c r="E86" s="7">
        <v>4</v>
      </c>
      <c r="F86" s="75">
        <v>2500</v>
      </c>
    </row>
    <row r="87" spans="1:6" ht="12" customHeight="1" x14ac:dyDescent="0.25">
      <c r="A87" s="15">
        <v>82</v>
      </c>
      <c r="B87" s="46">
        <v>85</v>
      </c>
      <c r="C87" s="16" t="s">
        <v>264</v>
      </c>
      <c r="D87" s="7">
        <v>30584.05</v>
      </c>
      <c r="E87" s="7">
        <v>21</v>
      </c>
      <c r="F87" s="75">
        <v>1456.3833333333332</v>
      </c>
    </row>
    <row r="88" spans="1:6" ht="12" customHeight="1" x14ac:dyDescent="0.25">
      <c r="A88" s="15">
        <v>83</v>
      </c>
      <c r="B88" s="46">
        <v>86</v>
      </c>
      <c r="C88" s="16" t="s">
        <v>265</v>
      </c>
      <c r="D88" s="7">
        <v>29838</v>
      </c>
      <c r="E88" s="7">
        <v>10</v>
      </c>
      <c r="F88" s="75">
        <v>2983.8</v>
      </c>
    </row>
    <row r="89" spans="1:6" ht="12" customHeight="1" x14ac:dyDescent="0.25">
      <c r="A89" s="15">
        <v>84</v>
      </c>
      <c r="B89" s="46">
        <v>87</v>
      </c>
      <c r="C89" s="16" t="s">
        <v>266</v>
      </c>
      <c r="D89" s="7">
        <v>65074.94</v>
      </c>
      <c r="E89" s="7">
        <v>14</v>
      </c>
      <c r="F89" s="75">
        <v>4648.21</v>
      </c>
    </row>
    <row r="90" spans="1:6" ht="12" customHeight="1" x14ac:dyDescent="0.25">
      <c r="A90" s="15">
        <v>85</v>
      </c>
      <c r="B90" s="46">
        <v>88</v>
      </c>
      <c r="C90" s="16" t="s">
        <v>267</v>
      </c>
      <c r="D90" s="7">
        <v>25916.34</v>
      </c>
      <c r="E90" s="7">
        <v>9</v>
      </c>
      <c r="F90" s="75">
        <v>2879.5933333333332</v>
      </c>
    </row>
    <row r="91" spans="1:6" ht="12" customHeight="1" x14ac:dyDescent="0.25">
      <c r="A91" s="15">
        <v>86</v>
      </c>
      <c r="B91" s="46">
        <v>89</v>
      </c>
      <c r="C91" s="16" t="s">
        <v>268</v>
      </c>
      <c r="D91" s="7">
        <v>38215.589999999997</v>
      </c>
      <c r="E91" s="7">
        <v>14</v>
      </c>
      <c r="F91" s="75">
        <v>2729.6849999999999</v>
      </c>
    </row>
    <row r="92" spans="1:6" ht="12" customHeight="1" x14ac:dyDescent="0.25">
      <c r="A92" s="15">
        <v>87</v>
      </c>
      <c r="B92" s="46">
        <v>90</v>
      </c>
      <c r="C92" s="16" t="s">
        <v>269</v>
      </c>
      <c r="D92" s="7">
        <v>95960</v>
      </c>
      <c r="E92" s="7">
        <v>25</v>
      </c>
      <c r="F92" s="75">
        <v>3838.4</v>
      </c>
    </row>
    <row r="93" spans="1:6" ht="12" customHeight="1" x14ac:dyDescent="0.25">
      <c r="A93" s="15">
        <v>88</v>
      </c>
      <c r="B93" s="46">
        <v>91</v>
      </c>
      <c r="C93" s="16" t="s">
        <v>270</v>
      </c>
      <c r="D93" s="7">
        <v>131312.98000000001</v>
      </c>
      <c r="E93" s="7">
        <v>48</v>
      </c>
      <c r="F93" s="75">
        <v>2735.6870833333337</v>
      </c>
    </row>
    <row r="94" spans="1:6" ht="12" customHeight="1" x14ac:dyDescent="0.25">
      <c r="A94" s="15">
        <v>89</v>
      </c>
      <c r="B94" s="46">
        <v>92</v>
      </c>
      <c r="C94" s="16" t="s">
        <v>271</v>
      </c>
      <c r="D94" s="7">
        <v>95000</v>
      </c>
      <c r="E94" s="7">
        <v>39</v>
      </c>
      <c r="F94" s="75">
        <v>2435.897435897436</v>
      </c>
    </row>
    <row r="95" spans="1:6" ht="12" customHeight="1" x14ac:dyDescent="0.25">
      <c r="A95" s="15">
        <v>90</v>
      </c>
      <c r="B95" s="46">
        <v>93</v>
      </c>
      <c r="C95" s="16" t="s">
        <v>272</v>
      </c>
      <c r="D95" s="7">
        <v>29588.05</v>
      </c>
      <c r="E95" s="7">
        <v>16</v>
      </c>
      <c r="F95" s="75">
        <v>1849.253125</v>
      </c>
    </row>
    <row r="96" spans="1:6" ht="12" customHeight="1" x14ac:dyDescent="0.25">
      <c r="A96" s="15">
        <v>91</v>
      </c>
      <c r="B96" s="46">
        <v>94</v>
      </c>
      <c r="C96" s="16" t="s">
        <v>273</v>
      </c>
      <c r="D96" s="7">
        <v>194539.43</v>
      </c>
      <c r="E96" s="7">
        <v>100</v>
      </c>
      <c r="F96" s="75">
        <v>1945.3942999999999</v>
      </c>
    </row>
    <row r="97" spans="1:6" ht="12" customHeight="1" x14ac:dyDescent="0.25">
      <c r="A97" s="15">
        <v>92</v>
      </c>
      <c r="B97" s="46">
        <v>95</v>
      </c>
      <c r="C97" s="16" t="s">
        <v>274</v>
      </c>
      <c r="D97" s="7">
        <v>29924</v>
      </c>
      <c r="E97" s="7">
        <v>15</v>
      </c>
      <c r="F97" s="75">
        <v>1994.9333333333334</v>
      </c>
    </row>
    <row r="98" spans="1:6" ht="12" customHeight="1" x14ac:dyDescent="0.25">
      <c r="A98" s="15">
        <v>93</v>
      </c>
      <c r="B98" s="46">
        <v>96</v>
      </c>
      <c r="C98" s="16" t="s">
        <v>275</v>
      </c>
      <c r="D98" s="7">
        <v>25211.99</v>
      </c>
      <c r="E98" s="7">
        <v>17</v>
      </c>
      <c r="F98" s="75">
        <v>1483.0582352941178</v>
      </c>
    </row>
    <row r="99" spans="1:6" ht="12" customHeight="1" x14ac:dyDescent="0.25">
      <c r="A99" s="15">
        <v>94</v>
      </c>
      <c r="B99" s="46">
        <v>97</v>
      </c>
      <c r="C99" s="16" t="s">
        <v>276</v>
      </c>
      <c r="D99" s="7">
        <v>46529.94</v>
      </c>
      <c r="E99" s="7">
        <v>14</v>
      </c>
      <c r="F99" s="75">
        <v>3323.5671428571432</v>
      </c>
    </row>
    <row r="100" spans="1:6" ht="12" customHeight="1" x14ac:dyDescent="0.25">
      <c r="A100" s="15">
        <v>95</v>
      </c>
      <c r="B100" s="46">
        <v>98</v>
      </c>
      <c r="C100" s="16" t="s">
        <v>277</v>
      </c>
      <c r="D100" s="7">
        <v>101419.7</v>
      </c>
      <c r="E100" s="7">
        <v>29</v>
      </c>
      <c r="F100" s="75">
        <v>3497.2310344827583</v>
      </c>
    </row>
    <row r="101" spans="1:6" ht="12" customHeight="1" x14ac:dyDescent="0.25">
      <c r="A101" s="15">
        <v>96</v>
      </c>
      <c r="B101" s="46">
        <v>99</v>
      </c>
      <c r="C101" s="16" t="s">
        <v>278</v>
      </c>
      <c r="D101" s="7">
        <v>249172</v>
      </c>
      <c r="E101" s="7">
        <v>126</v>
      </c>
      <c r="F101" s="75">
        <v>1977.5555555555557</v>
      </c>
    </row>
    <row r="102" spans="1:6" ht="12" customHeight="1" x14ac:dyDescent="0.25">
      <c r="A102" s="15">
        <v>97</v>
      </c>
      <c r="B102" s="46">
        <v>100</v>
      </c>
      <c r="C102" s="16" t="s">
        <v>279</v>
      </c>
      <c r="D102" s="7">
        <v>141853.24</v>
      </c>
      <c r="E102" s="7">
        <v>31</v>
      </c>
      <c r="F102" s="75">
        <v>4575.9109677419356</v>
      </c>
    </row>
    <row r="103" spans="1:6" ht="12" customHeight="1" x14ac:dyDescent="0.25">
      <c r="A103" s="15">
        <v>98</v>
      </c>
      <c r="B103" s="46">
        <v>102</v>
      </c>
      <c r="C103" s="16" t="s">
        <v>281</v>
      </c>
      <c r="D103" s="7">
        <v>14777.58</v>
      </c>
      <c r="E103" s="7">
        <v>6</v>
      </c>
      <c r="F103" s="75">
        <v>2462.9299999999998</v>
      </c>
    </row>
    <row r="104" spans="1:6" ht="12" customHeight="1" x14ac:dyDescent="0.25">
      <c r="A104" s="15">
        <v>99</v>
      </c>
      <c r="B104" s="46">
        <v>103</v>
      </c>
      <c r="C104" s="16" t="s">
        <v>282</v>
      </c>
      <c r="D104" s="7">
        <v>73282.070000000007</v>
      </c>
      <c r="E104" s="7">
        <v>38</v>
      </c>
      <c r="F104" s="75">
        <v>1928.4755263157897</v>
      </c>
    </row>
    <row r="105" spans="1:6" ht="12" customHeight="1" x14ac:dyDescent="0.25">
      <c r="A105" s="15">
        <v>100</v>
      </c>
      <c r="B105" s="46">
        <v>104</v>
      </c>
      <c r="C105" s="16" t="s">
        <v>283</v>
      </c>
      <c r="D105" s="7">
        <v>44126.3</v>
      </c>
      <c r="E105" s="7">
        <v>18</v>
      </c>
      <c r="F105" s="75">
        <v>2451.4611111111112</v>
      </c>
    </row>
    <row r="106" spans="1:6" ht="12" customHeight="1" x14ac:dyDescent="0.25">
      <c r="A106" s="15">
        <v>101</v>
      </c>
      <c r="B106" s="46">
        <v>105</v>
      </c>
      <c r="C106" s="16" t="s">
        <v>284</v>
      </c>
      <c r="D106" s="7">
        <v>18841.8</v>
      </c>
      <c r="E106" s="7">
        <v>12</v>
      </c>
      <c r="F106" s="75">
        <v>1570.1499999999999</v>
      </c>
    </row>
    <row r="107" spans="1:6" ht="12" customHeight="1" x14ac:dyDescent="0.25">
      <c r="A107" s="15">
        <v>102</v>
      </c>
      <c r="B107" s="46">
        <v>106</v>
      </c>
      <c r="C107" s="16" t="s">
        <v>285</v>
      </c>
      <c r="D107" s="7">
        <v>84997.48</v>
      </c>
      <c r="E107" s="7">
        <v>18</v>
      </c>
      <c r="F107" s="75">
        <v>4722.0822222222223</v>
      </c>
    </row>
    <row r="108" spans="1:6" ht="12" customHeight="1" x14ac:dyDescent="0.25">
      <c r="A108" s="15">
        <v>103</v>
      </c>
      <c r="B108" s="46">
        <v>107</v>
      </c>
      <c r="C108" s="16" t="s">
        <v>286</v>
      </c>
      <c r="D108" s="7">
        <v>13999</v>
      </c>
      <c r="E108" s="7">
        <v>7</v>
      </c>
      <c r="F108" s="75">
        <v>1999.8571428571429</v>
      </c>
    </row>
    <row r="109" spans="1:6" ht="12" customHeight="1" x14ac:dyDescent="0.25">
      <c r="A109" s="15">
        <v>104</v>
      </c>
      <c r="B109" s="46">
        <v>108</v>
      </c>
      <c r="C109" s="16" t="s">
        <v>287</v>
      </c>
      <c r="D109" s="7">
        <v>76077.84</v>
      </c>
      <c r="E109" s="7">
        <v>30</v>
      </c>
      <c r="F109" s="75">
        <v>2535.9279999999999</v>
      </c>
    </row>
    <row r="110" spans="1:6" ht="12" customHeight="1" x14ac:dyDescent="0.25">
      <c r="A110" s="15">
        <v>105</v>
      </c>
      <c r="B110" s="46">
        <v>109</v>
      </c>
      <c r="C110" s="16" t="s">
        <v>288</v>
      </c>
      <c r="D110" s="7">
        <v>6940</v>
      </c>
      <c r="E110" s="7">
        <v>3</v>
      </c>
      <c r="F110" s="75">
        <v>2313.3333333333335</v>
      </c>
    </row>
    <row r="111" spans="1:6" ht="12" customHeight="1" x14ac:dyDescent="0.25">
      <c r="A111" s="15">
        <v>106</v>
      </c>
      <c r="B111" s="46">
        <v>110</v>
      </c>
      <c r="C111" s="16" t="s">
        <v>289</v>
      </c>
      <c r="D111" s="7">
        <v>9504.75</v>
      </c>
      <c r="E111" s="7">
        <v>4</v>
      </c>
      <c r="F111" s="75">
        <v>2376.1875</v>
      </c>
    </row>
    <row r="112" spans="1:6" ht="12" customHeight="1" x14ac:dyDescent="0.25">
      <c r="A112" s="15">
        <v>107</v>
      </c>
      <c r="B112" s="46">
        <v>111</v>
      </c>
      <c r="C112" s="16" t="s">
        <v>290</v>
      </c>
      <c r="D112" s="7">
        <v>41565.5</v>
      </c>
      <c r="E112" s="7">
        <v>34</v>
      </c>
      <c r="F112" s="75">
        <v>1222.5147058823529</v>
      </c>
    </row>
    <row r="113" spans="1:6" ht="12" customHeight="1" x14ac:dyDescent="0.25">
      <c r="A113" s="15">
        <v>108</v>
      </c>
      <c r="B113" s="46">
        <v>112</v>
      </c>
      <c r="C113" s="16" t="s">
        <v>291</v>
      </c>
      <c r="D113" s="7">
        <v>21704.16</v>
      </c>
      <c r="E113" s="7">
        <v>9</v>
      </c>
      <c r="F113" s="75">
        <v>2411.5733333333333</v>
      </c>
    </row>
    <row r="114" spans="1:6" ht="12" customHeight="1" x14ac:dyDescent="0.25">
      <c r="A114" s="15">
        <v>109</v>
      </c>
      <c r="B114" s="46">
        <v>113</v>
      </c>
      <c r="C114" s="16" t="s">
        <v>292</v>
      </c>
      <c r="D114" s="7">
        <v>777910.15</v>
      </c>
      <c r="E114" s="7">
        <v>402</v>
      </c>
      <c r="F114" s="75">
        <v>1935.0998756218905</v>
      </c>
    </row>
    <row r="115" spans="1:6" ht="12" customHeight="1" x14ac:dyDescent="0.25">
      <c r="A115" s="15">
        <v>110</v>
      </c>
      <c r="B115" s="46">
        <v>114</v>
      </c>
      <c r="C115" s="16" t="s">
        <v>293</v>
      </c>
      <c r="D115" s="7">
        <v>16385.599999999999</v>
      </c>
      <c r="E115" s="7">
        <v>7</v>
      </c>
      <c r="F115" s="75">
        <v>2340.7999999999997</v>
      </c>
    </row>
    <row r="116" spans="1:6" ht="12" customHeight="1" x14ac:dyDescent="0.25">
      <c r="A116" s="15">
        <v>111</v>
      </c>
      <c r="B116" s="46">
        <v>115</v>
      </c>
      <c r="C116" s="16" t="s">
        <v>294</v>
      </c>
      <c r="D116" s="7">
        <v>58779.22</v>
      </c>
      <c r="E116" s="7">
        <v>26</v>
      </c>
      <c r="F116" s="75">
        <v>2260.7392307692307</v>
      </c>
    </row>
    <row r="117" spans="1:6" ht="12" customHeight="1" x14ac:dyDescent="0.25">
      <c r="A117" s="15">
        <v>112</v>
      </c>
      <c r="B117" s="46">
        <v>116</v>
      </c>
      <c r="C117" s="16" t="s">
        <v>295</v>
      </c>
      <c r="D117" s="7">
        <v>51964.87</v>
      </c>
      <c r="E117" s="7">
        <v>29</v>
      </c>
      <c r="F117" s="75">
        <v>1791.8920689655174</v>
      </c>
    </row>
    <row r="118" spans="1:6" ht="12" customHeight="1" x14ac:dyDescent="0.25">
      <c r="A118" s="15">
        <v>113</v>
      </c>
      <c r="B118" s="46">
        <v>118</v>
      </c>
      <c r="C118" s="16" t="s">
        <v>297</v>
      </c>
      <c r="D118" s="7">
        <v>37814</v>
      </c>
      <c r="E118" s="7">
        <v>18</v>
      </c>
      <c r="F118" s="75">
        <v>2100.7777777777778</v>
      </c>
    </row>
    <row r="119" spans="1:6" ht="12" customHeight="1" x14ac:dyDescent="0.25">
      <c r="A119" s="15">
        <v>114</v>
      </c>
      <c r="B119" s="46">
        <v>119</v>
      </c>
      <c r="C119" s="16" t="s">
        <v>298</v>
      </c>
      <c r="D119" s="7">
        <v>18279</v>
      </c>
      <c r="E119" s="7">
        <v>9</v>
      </c>
      <c r="F119" s="75">
        <v>2031</v>
      </c>
    </row>
    <row r="120" spans="1:6" ht="12" customHeight="1" x14ac:dyDescent="0.25">
      <c r="A120" s="15">
        <v>115</v>
      </c>
      <c r="B120" s="46">
        <v>120</v>
      </c>
      <c r="C120" s="16" t="s">
        <v>299</v>
      </c>
      <c r="D120" s="7">
        <v>26844.92</v>
      </c>
      <c r="E120" s="7">
        <v>12</v>
      </c>
      <c r="F120" s="75">
        <v>2237.0766666666664</v>
      </c>
    </row>
    <row r="121" spans="1:6" ht="12" customHeight="1" x14ac:dyDescent="0.25">
      <c r="A121" s="15">
        <v>116</v>
      </c>
      <c r="B121" s="46">
        <v>121</v>
      </c>
      <c r="C121" s="16" t="s">
        <v>300</v>
      </c>
      <c r="D121" s="7">
        <v>201581.82</v>
      </c>
      <c r="E121" s="7">
        <v>62</v>
      </c>
      <c r="F121" s="75">
        <v>3251.3196774193548</v>
      </c>
    </row>
    <row r="122" spans="1:6" ht="12" customHeight="1" x14ac:dyDescent="0.25">
      <c r="A122" s="15">
        <v>117</v>
      </c>
      <c r="B122" s="46">
        <v>122</v>
      </c>
      <c r="C122" s="16" t="s">
        <v>301</v>
      </c>
      <c r="D122" s="7">
        <v>74687.429999999993</v>
      </c>
      <c r="E122" s="7">
        <v>28</v>
      </c>
      <c r="F122" s="75">
        <v>2667.4082142857142</v>
      </c>
    </row>
    <row r="123" spans="1:6" ht="12" customHeight="1" x14ac:dyDescent="0.25">
      <c r="A123" s="15">
        <v>118</v>
      </c>
      <c r="B123" s="46">
        <v>123</v>
      </c>
      <c r="C123" s="16" t="s">
        <v>302</v>
      </c>
      <c r="D123" s="7">
        <v>53854.49</v>
      </c>
      <c r="E123" s="7">
        <v>23</v>
      </c>
      <c r="F123" s="75">
        <v>2341.4995652173911</v>
      </c>
    </row>
    <row r="124" spans="1:6" ht="12" customHeight="1" x14ac:dyDescent="0.25">
      <c r="A124" s="15">
        <v>119</v>
      </c>
      <c r="B124" s="46">
        <v>124</v>
      </c>
      <c r="C124" s="16" t="s">
        <v>303</v>
      </c>
      <c r="D124" s="7">
        <v>25238.37</v>
      </c>
      <c r="E124" s="7">
        <v>16</v>
      </c>
      <c r="F124" s="75">
        <v>1577.3981249999999</v>
      </c>
    </row>
    <row r="125" spans="1:6" ht="12" customHeight="1" x14ac:dyDescent="0.25">
      <c r="A125" s="15">
        <v>120</v>
      </c>
      <c r="B125" s="46">
        <v>125</v>
      </c>
      <c r="C125" s="16" t="s">
        <v>304</v>
      </c>
      <c r="D125" s="7">
        <v>92514</v>
      </c>
      <c r="E125" s="7">
        <v>30</v>
      </c>
      <c r="F125" s="75">
        <v>3083.8</v>
      </c>
    </row>
    <row r="126" spans="1:6" ht="12" customHeight="1" x14ac:dyDescent="0.25">
      <c r="A126" s="15">
        <v>121</v>
      </c>
      <c r="B126" s="46">
        <v>126</v>
      </c>
      <c r="C126" s="16" t="s">
        <v>305</v>
      </c>
      <c r="D126" s="7">
        <v>95314.68</v>
      </c>
      <c r="E126" s="7">
        <v>30</v>
      </c>
      <c r="F126" s="75">
        <v>3177.1559999999999</v>
      </c>
    </row>
    <row r="127" spans="1:6" ht="12" customHeight="1" x14ac:dyDescent="0.25">
      <c r="A127" s="15">
        <v>122</v>
      </c>
      <c r="B127" s="46">
        <v>127</v>
      </c>
      <c r="C127" s="16" t="s">
        <v>306</v>
      </c>
      <c r="D127" s="7">
        <v>63428.95</v>
      </c>
      <c r="E127" s="7">
        <v>29</v>
      </c>
      <c r="F127" s="75">
        <v>2187.2051724137932</v>
      </c>
    </row>
    <row r="128" spans="1:6" ht="12" customHeight="1" x14ac:dyDescent="0.25">
      <c r="A128" s="15">
        <v>123</v>
      </c>
      <c r="B128" s="46">
        <v>128</v>
      </c>
      <c r="C128" s="16" t="s">
        <v>307</v>
      </c>
      <c r="D128" s="7">
        <v>57299.96</v>
      </c>
      <c r="E128" s="7">
        <v>30</v>
      </c>
      <c r="F128" s="75">
        <v>1909.9986666666666</v>
      </c>
    </row>
    <row r="129" spans="1:6" ht="12" customHeight="1" x14ac:dyDescent="0.25">
      <c r="A129" s="15">
        <v>124</v>
      </c>
      <c r="B129" s="46">
        <v>129</v>
      </c>
      <c r="C129" s="16" t="s">
        <v>308</v>
      </c>
      <c r="D129" s="7">
        <v>23254.5</v>
      </c>
      <c r="E129" s="7">
        <v>10</v>
      </c>
      <c r="F129" s="75">
        <v>2325.4499999999998</v>
      </c>
    </row>
    <row r="130" spans="1:6" ht="12" customHeight="1" x14ac:dyDescent="0.25">
      <c r="A130" s="15">
        <v>125</v>
      </c>
      <c r="B130" s="46">
        <v>130</v>
      </c>
      <c r="C130" s="16" t="s">
        <v>309</v>
      </c>
      <c r="D130" s="7">
        <v>61749.05</v>
      </c>
      <c r="E130" s="7">
        <v>38</v>
      </c>
      <c r="F130" s="75">
        <v>1624.9750000000001</v>
      </c>
    </row>
    <row r="131" spans="1:6" ht="12" customHeight="1" x14ac:dyDescent="0.25">
      <c r="A131" s="15">
        <v>126</v>
      </c>
      <c r="B131" s="46">
        <v>131</v>
      </c>
      <c r="C131" s="16" t="s">
        <v>310</v>
      </c>
      <c r="D131" s="7">
        <v>28083.29</v>
      </c>
      <c r="E131" s="7">
        <v>15</v>
      </c>
      <c r="F131" s="75">
        <v>1872.2193333333335</v>
      </c>
    </row>
    <row r="132" spans="1:6" ht="12" customHeight="1" x14ac:dyDescent="0.25">
      <c r="A132" s="15">
        <v>127</v>
      </c>
      <c r="B132" s="46">
        <v>132</v>
      </c>
      <c r="C132" s="16" t="s">
        <v>311</v>
      </c>
      <c r="D132" s="7">
        <v>30831.31</v>
      </c>
      <c r="E132" s="7">
        <v>9</v>
      </c>
      <c r="F132" s="75">
        <v>3425.7011111111115</v>
      </c>
    </row>
    <row r="133" spans="1:6" ht="12" customHeight="1" x14ac:dyDescent="0.25">
      <c r="A133" s="15">
        <v>128</v>
      </c>
      <c r="B133" s="46">
        <v>133</v>
      </c>
      <c r="C133" s="16" t="s">
        <v>312</v>
      </c>
      <c r="D133" s="7">
        <v>34294.71</v>
      </c>
      <c r="E133" s="7">
        <v>16</v>
      </c>
      <c r="F133" s="75">
        <v>2143.4193749999999</v>
      </c>
    </row>
    <row r="134" spans="1:6" ht="12" customHeight="1" x14ac:dyDescent="0.25">
      <c r="A134" s="15">
        <v>129</v>
      </c>
      <c r="B134" s="46">
        <v>134</v>
      </c>
      <c r="C134" s="16" t="s">
        <v>313</v>
      </c>
      <c r="D134" s="7">
        <v>141276.51</v>
      </c>
      <c r="E134" s="7">
        <v>80</v>
      </c>
      <c r="F134" s="75">
        <v>1765.9563750000002</v>
      </c>
    </row>
    <row r="135" spans="1:6" ht="12" customHeight="1" x14ac:dyDescent="0.25">
      <c r="A135" s="15">
        <v>130</v>
      </c>
      <c r="B135" s="46">
        <v>135</v>
      </c>
      <c r="C135" s="16" t="s">
        <v>314</v>
      </c>
      <c r="D135" s="7">
        <v>1588259</v>
      </c>
      <c r="E135" s="7">
        <v>544</v>
      </c>
      <c r="F135" s="75">
        <v>2919.59375</v>
      </c>
    </row>
    <row r="136" spans="1:6" ht="12" customHeight="1" x14ac:dyDescent="0.25">
      <c r="A136" s="15">
        <v>131</v>
      </c>
      <c r="B136" s="46">
        <v>136</v>
      </c>
      <c r="C136" s="16" t="s">
        <v>315</v>
      </c>
      <c r="D136" s="7">
        <v>81754</v>
      </c>
      <c r="E136" s="7">
        <v>31</v>
      </c>
      <c r="F136" s="75">
        <v>2637.2258064516127</v>
      </c>
    </row>
    <row r="137" spans="1:6" ht="12" customHeight="1" x14ac:dyDescent="0.25">
      <c r="A137" s="15">
        <v>132</v>
      </c>
      <c r="B137" s="46">
        <v>137</v>
      </c>
      <c r="C137" s="16" t="s">
        <v>316</v>
      </c>
      <c r="D137" s="7">
        <v>36177.47</v>
      </c>
      <c r="E137" s="7">
        <v>11</v>
      </c>
      <c r="F137" s="75">
        <v>3288.860909090909</v>
      </c>
    </row>
    <row r="138" spans="1:6" ht="12" customHeight="1" x14ac:dyDescent="0.25">
      <c r="A138" s="15">
        <v>133</v>
      </c>
      <c r="B138" s="46">
        <v>138</v>
      </c>
      <c r="C138" s="16" t="s">
        <v>317</v>
      </c>
      <c r="D138" s="7">
        <v>11572.17</v>
      </c>
      <c r="E138" s="7">
        <v>5</v>
      </c>
      <c r="F138" s="75">
        <v>2314.4340000000002</v>
      </c>
    </row>
    <row r="139" spans="1:6" ht="12" customHeight="1" x14ac:dyDescent="0.25">
      <c r="A139" s="15">
        <v>134</v>
      </c>
      <c r="B139" s="46">
        <v>139</v>
      </c>
      <c r="C139" s="16" t="s">
        <v>318</v>
      </c>
      <c r="D139" s="7">
        <v>96405.98</v>
      </c>
      <c r="E139" s="7">
        <v>39</v>
      </c>
      <c r="F139" s="75">
        <v>2471.9482051282052</v>
      </c>
    </row>
    <row r="140" spans="1:6" ht="12" customHeight="1" x14ac:dyDescent="0.25">
      <c r="A140" s="15">
        <v>135</v>
      </c>
      <c r="B140" s="46">
        <v>140</v>
      </c>
      <c r="C140" s="16" t="s">
        <v>319</v>
      </c>
      <c r="D140" s="7">
        <v>25500</v>
      </c>
      <c r="E140" s="7">
        <v>9</v>
      </c>
      <c r="F140" s="75">
        <v>2833.3333333333335</v>
      </c>
    </row>
    <row r="141" spans="1:6" ht="12" customHeight="1" x14ac:dyDescent="0.25">
      <c r="A141" s="15">
        <v>136</v>
      </c>
      <c r="B141" s="46">
        <v>141</v>
      </c>
      <c r="C141" s="16" t="s">
        <v>320</v>
      </c>
      <c r="D141" s="7">
        <v>53188.1</v>
      </c>
      <c r="E141" s="7">
        <v>23</v>
      </c>
      <c r="F141" s="75">
        <v>2312.5260869565218</v>
      </c>
    </row>
    <row r="142" spans="1:6" ht="12" customHeight="1" x14ac:dyDescent="0.25">
      <c r="A142" s="15">
        <v>137</v>
      </c>
      <c r="B142" s="46">
        <v>142</v>
      </c>
      <c r="C142" s="16" t="s">
        <v>321</v>
      </c>
      <c r="D142" s="7">
        <v>66638.84</v>
      </c>
      <c r="E142" s="7">
        <v>17</v>
      </c>
      <c r="F142" s="75">
        <v>3919.931764705882</v>
      </c>
    </row>
    <row r="143" spans="1:6" ht="12" customHeight="1" x14ac:dyDescent="0.25">
      <c r="A143" s="15">
        <v>138</v>
      </c>
      <c r="B143" s="46">
        <v>143</v>
      </c>
      <c r="C143" s="16" t="s">
        <v>322</v>
      </c>
      <c r="D143" s="7">
        <v>25654.86</v>
      </c>
      <c r="E143" s="7">
        <v>10</v>
      </c>
      <c r="F143" s="75">
        <v>2565.4859999999999</v>
      </c>
    </row>
    <row r="144" spans="1:6" ht="12" customHeight="1" x14ac:dyDescent="0.25">
      <c r="A144" s="15">
        <v>139</v>
      </c>
      <c r="B144" s="46">
        <v>144</v>
      </c>
      <c r="C144" s="16" t="s">
        <v>323</v>
      </c>
      <c r="D144" s="7">
        <v>3704</v>
      </c>
      <c r="E144" s="7">
        <v>2</v>
      </c>
      <c r="F144" s="75">
        <v>1852</v>
      </c>
    </row>
    <row r="145" spans="1:6" ht="12" customHeight="1" x14ac:dyDescent="0.25">
      <c r="A145" s="15">
        <v>140</v>
      </c>
      <c r="B145" s="46">
        <v>145</v>
      </c>
      <c r="C145" s="16" t="s">
        <v>324</v>
      </c>
      <c r="D145" s="7">
        <v>109589.59</v>
      </c>
      <c r="E145" s="7">
        <v>43</v>
      </c>
      <c r="F145" s="75">
        <v>2548.5951162790698</v>
      </c>
    </row>
    <row r="146" spans="1:6" ht="12" customHeight="1" x14ac:dyDescent="0.25">
      <c r="A146" s="15">
        <v>141</v>
      </c>
      <c r="B146" s="46">
        <v>147</v>
      </c>
      <c r="C146" s="16" t="s">
        <v>326</v>
      </c>
      <c r="D146" s="7">
        <v>4000</v>
      </c>
      <c r="E146" s="7">
        <v>1</v>
      </c>
      <c r="F146" s="75">
        <v>4000</v>
      </c>
    </row>
    <row r="147" spans="1:6" ht="12" customHeight="1" x14ac:dyDescent="0.25">
      <c r="A147" s="15">
        <v>142</v>
      </c>
      <c r="B147" s="46">
        <v>148</v>
      </c>
      <c r="C147" s="16" t="s">
        <v>327</v>
      </c>
      <c r="D147" s="7">
        <v>11143</v>
      </c>
      <c r="E147" s="7">
        <v>4</v>
      </c>
      <c r="F147" s="75">
        <v>2785.75</v>
      </c>
    </row>
    <row r="148" spans="1:6" ht="12" customHeight="1" x14ac:dyDescent="0.25">
      <c r="A148" s="15">
        <v>143</v>
      </c>
      <c r="B148" s="46">
        <v>149</v>
      </c>
      <c r="C148" s="16" t="s">
        <v>328</v>
      </c>
      <c r="D148" s="7">
        <v>119836.4</v>
      </c>
      <c r="E148" s="7">
        <v>60</v>
      </c>
      <c r="F148" s="75">
        <v>1997.2733333333333</v>
      </c>
    </row>
    <row r="149" spans="1:6" ht="12" customHeight="1" x14ac:dyDescent="0.25">
      <c r="A149" s="15">
        <v>144</v>
      </c>
      <c r="B149" s="46">
        <v>150</v>
      </c>
      <c r="C149" s="16" t="s">
        <v>329</v>
      </c>
      <c r="D149" s="7">
        <v>142202.1</v>
      </c>
      <c r="E149" s="7">
        <v>64</v>
      </c>
      <c r="F149" s="75">
        <v>2221.9078125000001</v>
      </c>
    </row>
    <row r="150" spans="1:6" ht="12" customHeight="1" x14ac:dyDescent="0.25">
      <c r="A150" s="15">
        <v>145</v>
      </c>
      <c r="B150" s="46">
        <v>151</v>
      </c>
      <c r="C150" s="16" t="s">
        <v>330</v>
      </c>
      <c r="D150" s="7">
        <v>85313.32</v>
      </c>
      <c r="E150" s="7">
        <v>15</v>
      </c>
      <c r="F150" s="75">
        <v>5687.5546666666669</v>
      </c>
    </row>
    <row r="151" spans="1:6" ht="12" customHeight="1" x14ac:dyDescent="0.25">
      <c r="A151" s="15">
        <v>146</v>
      </c>
      <c r="B151" s="46">
        <v>152</v>
      </c>
      <c r="C151" s="16" t="s">
        <v>331</v>
      </c>
      <c r="D151" s="7">
        <v>27437.279999999999</v>
      </c>
      <c r="E151" s="7">
        <v>12</v>
      </c>
      <c r="F151" s="75">
        <v>2286.44</v>
      </c>
    </row>
    <row r="152" spans="1:6" ht="12" customHeight="1" x14ac:dyDescent="0.25">
      <c r="A152" s="15">
        <v>147</v>
      </c>
      <c r="B152" s="46">
        <v>153</v>
      </c>
      <c r="C152" s="16" t="s">
        <v>332</v>
      </c>
      <c r="D152" s="7">
        <v>56115.05</v>
      </c>
      <c r="E152" s="7">
        <v>16</v>
      </c>
      <c r="F152" s="75">
        <v>3507.1906250000002</v>
      </c>
    </row>
    <row r="153" spans="1:6" ht="12" customHeight="1" x14ac:dyDescent="0.25">
      <c r="A153" s="15">
        <v>148</v>
      </c>
      <c r="B153" s="46">
        <v>154</v>
      </c>
      <c r="C153" s="16" t="s">
        <v>333</v>
      </c>
      <c r="D153" s="7">
        <v>25359.79</v>
      </c>
      <c r="E153" s="7">
        <v>21</v>
      </c>
      <c r="F153" s="75">
        <v>1207.6090476190477</v>
      </c>
    </row>
    <row r="154" spans="1:6" ht="12" customHeight="1" x14ac:dyDescent="0.25">
      <c r="A154" s="15">
        <v>149</v>
      </c>
      <c r="B154" s="46">
        <v>155</v>
      </c>
      <c r="C154" s="16" t="s">
        <v>334</v>
      </c>
      <c r="D154" s="7">
        <v>211509</v>
      </c>
      <c r="E154" s="7">
        <v>52</v>
      </c>
      <c r="F154" s="75">
        <v>4067.4807692307691</v>
      </c>
    </row>
    <row r="155" spans="1:6" ht="12" customHeight="1" x14ac:dyDescent="0.25">
      <c r="A155" s="15">
        <v>150</v>
      </c>
      <c r="B155" s="46">
        <v>156</v>
      </c>
      <c r="C155" s="16" t="s">
        <v>335</v>
      </c>
      <c r="D155" s="7">
        <v>78660.899999999994</v>
      </c>
      <c r="E155" s="7">
        <v>20</v>
      </c>
      <c r="F155" s="75">
        <v>3933.0449999999996</v>
      </c>
    </row>
    <row r="156" spans="1:6" ht="12" customHeight="1" x14ac:dyDescent="0.25">
      <c r="A156" s="15">
        <v>151</v>
      </c>
      <c r="B156" s="46">
        <v>157</v>
      </c>
      <c r="C156" s="16" t="s">
        <v>336</v>
      </c>
      <c r="D156" s="7">
        <v>48372</v>
      </c>
      <c r="E156" s="7">
        <v>19</v>
      </c>
      <c r="F156" s="75">
        <v>2545.8947368421054</v>
      </c>
    </row>
    <row r="157" spans="1:6" ht="12" customHeight="1" x14ac:dyDescent="0.25">
      <c r="A157" s="15">
        <v>152</v>
      </c>
      <c r="B157" s="46">
        <v>158</v>
      </c>
      <c r="C157" s="16" t="s">
        <v>337</v>
      </c>
      <c r="D157" s="7">
        <v>97808.95</v>
      </c>
      <c r="E157" s="7">
        <v>31</v>
      </c>
      <c r="F157" s="75">
        <v>3155.1274193548388</v>
      </c>
    </row>
    <row r="158" spans="1:6" ht="12" customHeight="1" x14ac:dyDescent="0.25">
      <c r="A158" s="15">
        <v>153</v>
      </c>
      <c r="B158" s="46">
        <v>159</v>
      </c>
      <c r="C158" s="16" t="s">
        <v>338</v>
      </c>
      <c r="D158" s="7">
        <v>39274.980000000003</v>
      </c>
      <c r="E158" s="7">
        <v>17</v>
      </c>
      <c r="F158" s="75">
        <v>2310.2929411764708</v>
      </c>
    </row>
    <row r="159" spans="1:6" ht="12" customHeight="1" x14ac:dyDescent="0.25">
      <c r="A159" s="15">
        <v>154</v>
      </c>
      <c r="B159" s="46">
        <v>160</v>
      </c>
      <c r="C159" s="16" t="s">
        <v>339</v>
      </c>
      <c r="D159" s="7">
        <v>19264.48</v>
      </c>
      <c r="E159" s="7">
        <v>11</v>
      </c>
      <c r="F159" s="75">
        <v>1751.3163636363636</v>
      </c>
    </row>
    <row r="160" spans="1:6" ht="12" customHeight="1" x14ac:dyDescent="0.25">
      <c r="A160" s="15">
        <v>155</v>
      </c>
      <c r="B160" s="46">
        <v>161</v>
      </c>
      <c r="C160" s="16" t="s">
        <v>340</v>
      </c>
      <c r="D160" s="7">
        <v>117646.69</v>
      </c>
      <c r="E160" s="7">
        <v>42</v>
      </c>
      <c r="F160" s="75">
        <v>2801.1116666666667</v>
      </c>
    </row>
    <row r="161" spans="1:6" ht="12" customHeight="1" x14ac:dyDescent="0.25">
      <c r="A161" s="15">
        <v>156</v>
      </c>
      <c r="B161" s="46">
        <v>162</v>
      </c>
      <c r="C161" s="16" t="s">
        <v>341</v>
      </c>
      <c r="D161" s="7">
        <v>204620.06</v>
      </c>
      <c r="E161" s="7">
        <v>60</v>
      </c>
      <c r="F161" s="75">
        <v>3410.3343333333332</v>
      </c>
    </row>
    <row r="162" spans="1:6" ht="12" customHeight="1" x14ac:dyDescent="0.25">
      <c r="A162" s="15">
        <v>157</v>
      </c>
      <c r="B162" s="46">
        <v>163</v>
      </c>
      <c r="C162" s="16" t="s">
        <v>342</v>
      </c>
      <c r="D162" s="7">
        <v>19560</v>
      </c>
      <c r="E162" s="7">
        <v>7</v>
      </c>
      <c r="F162" s="75">
        <v>2794.2857142857142</v>
      </c>
    </row>
    <row r="163" spans="1:6" ht="12" customHeight="1" x14ac:dyDescent="0.25">
      <c r="A163" s="15">
        <v>158</v>
      </c>
      <c r="B163" s="46">
        <v>165</v>
      </c>
      <c r="C163" s="16" t="s">
        <v>344</v>
      </c>
      <c r="D163" s="7">
        <v>53696.92</v>
      </c>
      <c r="E163" s="7">
        <v>15</v>
      </c>
      <c r="F163" s="75">
        <v>3579.7946666666667</v>
      </c>
    </row>
    <row r="164" spans="1:6" ht="12" customHeight="1" x14ac:dyDescent="0.25">
      <c r="A164" s="15">
        <v>159</v>
      </c>
      <c r="B164" s="46">
        <v>166</v>
      </c>
      <c r="C164" s="16" t="s">
        <v>345</v>
      </c>
      <c r="D164" s="7">
        <v>36968</v>
      </c>
      <c r="E164" s="7">
        <v>15</v>
      </c>
      <c r="F164" s="75">
        <v>2464.5333333333333</v>
      </c>
    </row>
    <row r="165" spans="1:6" ht="12" customHeight="1" x14ac:dyDescent="0.25">
      <c r="A165" s="15">
        <v>160</v>
      </c>
      <c r="B165" s="46">
        <v>167</v>
      </c>
      <c r="C165" s="16" t="s">
        <v>346</v>
      </c>
      <c r="D165" s="7">
        <v>77148</v>
      </c>
      <c r="E165" s="7">
        <v>29</v>
      </c>
      <c r="F165" s="75">
        <v>2660.2758620689656</v>
      </c>
    </row>
    <row r="166" spans="1:6" ht="12" customHeight="1" x14ac:dyDescent="0.25">
      <c r="A166" s="15">
        <v>161</v>
      </c>
      <c r="B166" s="46">
        <v>168</v>
      </c>
      <c r="C166" s="16" t="s">
        <v>137</v>
      </c>
      <c r="D166" s="7">
        <v>1944394.79</v>
      </c>
      <c r="E166" s="7">
        <v>768</v>
      </c>
      <c r="F166" s="75">
        <v>2531.7640494791667</v>
      </c>
    </row>
    <row r="167" spans="1:6" ht="12" customHeight="1" x14ac:dyDescent="0.25">
      <c r="A167" s="15">
        <v>162</v>
      </c>
      <c r="B167" s="46">
        <v>169</v>
      </c>
      <c r="C167" s="16" t="s">
        <v>347</v>
      </c>
      <c r="D167" s="7">
        <v>160085</v>
      </c>
      <c r="E167" s="7">
        <v>38</v>
      </c>
      <c r="F167" s="75">
        <v>4212.7631578947367</v>
      </c>
    </row>
    <row r="168" spans="1:6" ht="12" customHeight="1" x14ac:dyDescent="0.25">
      <c r="A168" s="15">
        <v>163</v>
      </c>
      <c r="B168" s="46">
        <v>170</v>
      </c>
      <c r="C168" s="16" t="s">
        <v>348</v>
      </c>
      <c r="D168" s="7">
        <v>23102.05</v>
      </c>
      <c r="E168" s="7">
        <v>10</v>
      </c>
      <c r="F168" s="75">
        <v>2310.2049999999999</v>
      </c>
    </row>
    <row r="169" spans="1:6" ht="12" customHeight="1" x14ac:dyDescent="0.25">
      <c r="A169" s="15">
        <v>164</v>
      </c>
      <c r="B169" s="46">
        <v>171</v>
      </c>
      <c r="C169" s="16" t="s">
        <v>349</v>
      </c>
      <c r="D169" s="7">
        <v>301797</v>
      </c>
      <c r="E169" s="7">
        <v>148</v>
      </c>
      <c r="F169" s="75">
        <v>2039.168918918919</v>
      </c>
    </row>
    <row r="170" spans="1:6" ht="12" customHeight="1" x14ac:dyDescent="0.25">
      <c r="A170" s="15">
        <v>165</v>
      </c>
      <c r="B170" s="46">
        <v>172</v>
      </c>
      <c r="C170" s="16" t="s">
        <v>350</v>
      </c>
      <c r="D170" s="7">
        <v>48555.199999999997</v>
      </c>
      <c r="E170" s="7">
        <v>15</v>
      </c>
      <c r="F170" s="75">
        <v>3237.0133333333333</v>
      </c>
    </row>
    <row r="171" spans="1:6" ht="12" customHeight="1" x14ac:dyDescent="0.25">
      <c r="A171" s="15">
        <v>166</v>
      </c>
      <c r="B171" s="46">
        <v>173</v>
      </c>
      <c r="C171" s="16" t="s">
        <v>351</v>
      </c>
      <c r="D171" s="7">
        <v>25625.1</v>
      </c>
      <c r="E171" s="7">
        <v>9</v>
      </c>
      <c r="F171" s="75">
        <v>2847.2333333333331</v>
      </c>
    </row>
    <row r="172" spans="1:6" ht="12" customHeight="1" x14ac:dyDescent="0.25">
      <c r="A172" s="15">
        <v>167</v>
      </c>
      <c r="B172" s="46">
        <v>174</v>
      </c>
      <c r="C172" s="16" t="s">
        <v>352</v>
      </c>
      <c r="D172" s="7">
        <v>11923.25</v>
      </c>
      <c r="E172" s="7">
        <v>4</v>
      </c>
      <c r="F172" s="75">
        <v>2980.8125</v>
      </c>
    </row>
    <row r="173" spans="1:6" ht="12" customHeight="1" x14ac:dyDescent="0.25">
      <c r="A173" s="15">
        <v>168</v>
      </c>
      <c r="B173" s="46">
        <v>175</v>
      </c>
      <c r="C173" s="16" t="s">
        <v>353</v>
      </c>
      <c r="D173" s="7">
        <v>56710</v>
      </c>
      <c r="E173" s="7">
        <v>35</v>
      </c>
      <c r="F173" s="75">
        <v>1620.2857142857142</v>
      </c>
    </row>
    <row r="174" spans="1:6" ht="12" customHeight="1" x14ac:dyDescent="0.25">
      <c r="A174" s="15">
        <v>169</v>
      </c>
      <c r="B174" s="46">
        <v>176</v>
      </c>
      <c r="C174" s="16" t="s">
        <v>354</v>
      </c>
      <c r="D174" s="7">
        <v>74919.66</v>
      </c>
      <c r="E174" s="7">
        <v>26</v>
      </c>
      <c r="F174" s="75">
        <v>2881.5253846153846</v>
      </c>
    </row>
    <row r="175" spans="1:6" ht="12" customHeight="1" x14ac:dyDescent="0.25">
      <c r="A175" s="15">
        <v>170</v>
      </c>
      <c r="B175" s="46">
        <v>177</v>
      </c>
      <c r="C175" s="16" t="s">
        <v>355</v>
      </c>
      <c r="D175" s="7">
        <v>66538.19</v>
      </c>
      <c r="E175" s="7">
        <v>18</v>
      </c>
      <c r="F175" s="75">
        <v>3696.5661111111112</v>
      </c>
    </row>
    <row r="176" spans="1:6" ht="12" customHeight="1" x14ac:dyDescent="0.25">
      <c r="A176" s="15">
        <v>171</v>
      </c>
      <c r="B176" s="46">
        <v>179</v>
      </c>
      <c r="C176" s="16" t="s">
        <v>357</v>
      </c>
      <c r="D176" s="7">
        <v>49284.6</v>
      </c>
      <c r="E176" s="7">
        <v>16</v>
      </c>
      <c r="F176" s="75">
        <v>3080.2874999999999</v>
      </c>
    </row>
    <row r="177" spans="1:6" ht="12" customHeight="1" x14ac:dyDescent="0.25">
      <c r="A177" s="15">
        <v>172</v>
      </c>
      <c r="B177" s="46">
        <v>180</v>
      </c>
      <c r="C177" s="16" t="s">
        <v>358</v>
      </c>
      <c r="D177" s="7">
        <v>18489.75</v>
      </c>
      <c r="E177" s="7">
        <v>7</v>
      </c>
      <c r="F177" s="75">
        <v>2641.3928571428573</v>
      </c>
    </row>
    <row r="178" spans="1:6" ht="12" customHeight="1" x14ac:dyDescent="0.25">
      <c r="A178" s="15">
        <v>173</v>
      </c>
      <c r="B178" s="46">
        <v>181</v>
      </c>
      <c r="C178" s="16" t="s">
        <v>359</v>
      </c>
      <c r="D178" s="7">
        <v>37217.99</v>
      </c>
      <c r="E178" s="7">
        <v>19</v>
      </c>
      <c r="F178" s="75">
        <v>1958.8415789473684</v>
      </c>
    </row>
    <row r="179" spans="1:6" ht="12" customHeight="1" x14ac:dyDescent="0.25">
      <c r="A179" s="15">
        <v>174</v>
      </c>
      <c r="B179" s="46">
        <v>182</v>
      </c>
      <c r="C179" s="16" t="s">
        <v>360</v>
      </c>
      <c r="D179" s="7">
        <v>101999.96</v>
      </c>
      <c r="E179" s="7">
        <v>64</v>
      </c>
      <c r="F179" s="75">
        <v>1593.7493750000001</v>
      </c>
    </row>
    <row r="180" spans="1:6" ht="12" customHeight="1" x14ac:dyDescent="0.25">
      <c r="A180" s="15">
        <v>175</v>
      </c>
      <c r="B180" s="46">
        <v>183</v>
      </c>
      <c r="C180" s="16" t="s">
        <v>361</v>
      </c>
      <c r="D180" s="7">
        <v>23026.42</v>
      </c>
      <c r="E180" s="7">
        <v>13</v>
      </c>
      <c r="F180" s="75">
        <v>1771.2630769230768</v>
      </c>
    </row>
    <row r="181" spans="1:6" ht="12" customHeight="1" x14ac:dyDescent="0.25">
      <c r="A181" s="15">
        <v>176</v>
      </c>
      <c r="B181" s="46">
        <v>184</v>
      </c>
      <c r="C181" s="16" t="s">
        <v>362</v>
      </c>
      <c r="D181" s="7">
        <v>14301</v>
      </c>
      <c r="E181" s="7">
        <v>10</v>
      </c>
      <c r="F181" s="75">
        <v>1430.1</v>
      </c>
    </row>
    <row r="182" spans="1:6" ht="12" customHeight="1" x14ac:dyDescent="0.25">
      <c r="A182" s="15">
        <v>177</v>
      </c>
      <c r="B182" s="46">
        <v>185</v>
      </c>
      <c r="C182" s="16" t="s">
        <v>363</v>
      </c>
      <c r="D182" s="7">
        <v>16396.599999999999</v>
      </c>
      <c r="E182" s="7">
        <v>8</v>
      </c>
      <c r="F182" s="75">
        <v>2049.5749999999998</v>
      </c>
    </row>
    <row r="183" spans="1:6" ht="12" customHeight="1" x14ac:dyDescent="0.25">
      <c r="A183" s="15">
        <v>178</v>
      </c>
      <c r="B183" s="46">
        <v>186</v>
      </c>
      <c r="C183" s="16" t="s">
        <v>364</v>
      </c>
      <c r="D183" s="7">
        <v>111430.91</v>
      </c>
      <c r="E183" s="7">
        <v>43</v>
      </c>
      <c r="F183" s="75">
        <v>2591.4165116279069</v>
      </c>
    </row>
    <row r="184" spans="1:6" ht="12" customHeight="1" x14ac:dyDescent="0.25">
      <c r="A184" s="15">
        <v>179</v>
      </c>
      <c r="B184" s="46">
        <v>187</v>
      </c>
      <c r="C184" s="16" t="s">
        <v>365</v>
      </c>
      <c r="D184" s="7">
        <v>30760.2</v>
      </c>
      <c r="E184" s="7">
        <v>16</v>
      </c>
      <c r="F184" s="75">
        <v>1922.5125</v>
      </c>
    </row>
    <row r="185" spans="1:6" ht="12" customHeight="1" x14ac:dyDescent="0.25">
      <c r="A185" s="15">
        <v>180</v>
      </c>
      <c r="B185" s="46">
        <v>188</v>
      </c>
      <c r="C185" s="16" t="s">
        <v>366</v>
      </c>
      <c r="D185" s="7">
        <v>20507.189999999999</v>
      </c>
      <c r="E185" s="7">
        <v>8</v>
      </c>
      <c r="F185" s="75">
        <v>2563.3987499999998</v>
      </c>
    </row>
    <row r="186" spans="1:6" ht="12" customHeight="1" x14ac:dyDescent="0.25">
      <c r="A186" s="15">
        <v>181</v>
      </c>
      <c r="B186" s="46">
        <v>189</v>
      </c>
      <c r="C186" s="16" t="s">
        <v>367</v>
      </c>
      <c r="D186" s="7">
        <v>48491</v>
      </c>
      <c r="E186" s="7">
        <v>12</v>
      </c>
      <c r="F186" s="75">
        <v>4040.9166666666665</v>
      </c>
    </row>
    <row r="187" spans="1:6" ht="12" customHeight="1" x14ac:dyDescent="0.25">
      <c r="A187" s="15">
        <v>182</v>
      </c>
      <c r="B187" s="46">
        <v>191</v>
      </c>
      <c r="C187" s="16" t="s">
        <v>369</v>
      </c>
      <c r="D187" s="7">
        <v>95099.8</v>
      </c>
      <c r="E187" s="7">
        <v>43</v>
      </c>
      <c r="F187" s="75">
        <v>2211.6232558139536</v>
      </c>
    </row>
    <row r="188" spans="1:6" ht="12" customHeight="1" x14ac:dyDescent="0.25">
      <c r="A188" s="15">
        <v>183</v>
      </c>
      <c r="B188" s="46">
        <v>192</v>
      </c>
      <c r="C188" s="16" t="s">
        <v>370</v>
      </c>
      <c r="D188" s="7">
        <v>11500</v>
      </c>
      <c r="E188" s="7">
        <v>6</v>
      </c>
      <c r="F188" s="75">
        <v>1916.6666666666667</v>
      </c>
    </row>
    <row r="189" spans="1:6" ht="12" customHeight="1" x14ac:dyDescent="0.25">
      <c r="A189" s="15">
        <v>184</v>
      </c>
      <c r="B189" s="46">
        <v>193</v>
      </c>
      <c r="C189" s="16" t="s">
        <v>371</v>
      </c>
      <c r="D189" s="7">
        <v>77686</v>
      </c>
      <c r="E189" s="7">
        <v>26</v>
      </c>
      <c r="F189" s="75">
        <v>2987.9230769230771</v>
      </c>
    </row>
    <row r="190" spans="1:6" ht="12" customHeight="1" x14ac:dyDescent="0.25">
      <c r="A190" s="15">
        <v>185</v>
      </c>
      <c r="B190" s="46">
        <v>194</v>
      </c>
      <c r="C190" s="16" t="s">
        <v>372</v>
      </c>
      <c r="D190" s="7">
        <v>133920.21</v>
      </c>
      <c r="E190" s="7">
        <v>76</v>
      </c>
      <c r="F190" s="75">
        <v>1762.1080263157894</v>
      </c>
    </row>
    <row r="191" spans="1:6" ht="12" customHeight="1" x14ac:dyDescent="0.25">
      <c r="A191" s="15">
        <v>186</v>
      </c>
      <c r="B191" s="46">
        <v>195</v>
      </c>
      <c r="C191" s="16" t="s">
        <v>373</v>
      </c>
      <c r="D191" s="7">
        <v>42529</v>
      </c>
      <c r="E191" s="7">
        <v>8</v>
      </c>
      <c r="F191" s="75">
        <v>5316.125</v>
      </c>
    </row>
    <row r="192" spans="1:6" ht="12" customHeight="1" x14ac:dyDescent="0.25">
      <c r="A192" s="15">
        <v>187</v>
      </c>
      <c r="B192" s="46">
        <v>196</v>
      </c>
      <c r="C192" s="16" t="s">
        <v>374</v>
      </c>
      <c r="D192" s="7">
        <v>32170</v>
      </c>
      <c r="E192" s="7">
        <v>10</v>
      </c>
      <c r="F192" s="75">
        <v>3217</v>
      </c>
    </row>
    <row r="193" spans="1:6" ht="12" customHeight="1" x14ac:dyDescent="0.25">
      <c r="A193" s="15">
        <v>188</v>
      </c>
      <c r="B193" s="46">
        <v>197</v>
      </c>
      <c r="C193" s="16" t="s">
        <v>375</v>
      </c>
      <c r="D193" s="7">
        <v>48028</v>
      </c>
      <c r="E193" s="7">
        <v>11</v>
      </c>
      <c r="F193" s="75">
        <v>4366.181818181818</v>
      </c>
    </row>
    <row r="194" spans="1:6" ht="12" customHeight="1" x14ac:dyDescent="0.25">
      <c r="A194" s="15">
        <v>189</v>
      </c>
      <c r="B194" s="46">
        <v>198</v>
      </c>
      <c r="C194" s="16" t="s">
        <v>376</v>
      </c>
      <c r="D194" s="7">
        <v>129163.1</v>
      </c>
      <c r="E194" s="7">
        <v>62</v>
      </c>
      <c r="F194" s="75">
        <v>2083.2758064516129</v>
      </c>
    </row>
    <row r="195" spans="1:6" ht="12" customHeight="1" x14ac:dyDescent="0.25">
      <c r="A195" s="15">
        <v>190</v>
      </c>
      <c r="B195" s="46">
        <v>199</v>
      </c>
      <c r="C195" s="16" t="s">
        <v>377</v>
      </c>
      <c r="D195" s="7">
        <v>15921.55</v>
      </c>
      <c r="E195" s="7">
        <v>12</v>
      </c>
      <c r="F195" s="75">
        <v>1326.7958333333333</v>
      </c>
    </row>
    <row r="196" spans="1:6" ht="12" customHeight="1" x14ac:dyDescent="0.25">
      <c r="A196" s="15">
        <v>191</v>
      </c>
      <c r="B196" s="46">
        <v>200</v>
      </c>
      <c r="C196" s="16" t="s">
        <v>378</v>
      </c>
      <c r="D196" s="7">
        <v>18435.330000000002</v>
      </c>
      <c r="E196" s="7">
        <v>11</v>
      </c>
      <c r="F196" s="75">
        <v>1675.939090909091</v>
      </c>
    </row>
    <row r="197" spans="1:6" ht="12" customHeight="1" x14ac:dyDescent="0.25">
      <c r="A197" s="15">
        <v>192</v>
      </c>
      <c r="B197" s="46">
        <v>201</v>
      </c>
      <c r="C197" s="16" t="s">
        <v>379</v>
      </c>
      <c r="D197" s="7">
        <v>5197</v>
      </c>
      <c r="E197" s="7">
        <v>2</v>
      </c>
      <c r="F197" s="75">
        <v>2598.5</v>
      </c>
    </row>
    <row r="198" spans="1:6" ht="12" customHeight="1" x14ac:dyDescent="0.25">
      <c r="A198" s="15">
        <v>193</v>
      </c>
      <c r="B198" s="46">
        <v>202</v>
      </c>
      <c r="C198" s="16" t="s">
        <v>380</v>
      </c>
      <c r="D198" s="7">
        <v>191340</v>
      </c>
      <c r="E198" s="7">
        <v>86</v>
      </c>
      <c r="F198" s="75">
        <v>2224.8837209302324</v>
      </c>
    </row>
    <row r="199" spans="1:6" ht="12" customHeight="1" x14ac:dyDescent="0.25">
      <c r="A199" s="15">
        <v>194</v>
      </c>
      <c r="B199" s="46">
        <v>203</v>
      </c>
      <c r="C199" s="16" t="s">
        <v>381</v>
      </c>
      <c r="D199" s="7">
        <v>29209</v>
      </c>
      <c r="E199" s="7">
        <v>20</v>
      </c>
      <c r="F199" s="75">
        <v>1460.45</v>
      </c>
    </row>
    <row r="200" spans="1:6" ht="12" customHeight="1" x14ac:dyDescent="0.25">
      <c r="A200" s="15">
        <v>195</v>
      </c>
      <c r="B200" s="46">
        <v>204</v>
      </c>
      <c r="C200" s="16" t="s">
        <v>382</v>
      </c>
      <c r="D200" s="7">
        <v>69999.070000000007</v>
      </c>
      <c r="E200" s="7">
        <v>33</v>
      </c>
      <c r="F200" s="75">
        <v>2121.1839393939395</v>
      </c>
    </row>
    <row r="201" spans="1:6" ht="12" customHeight="1" x14ac:dyDescent="0.25">
      <c r="A201" s="15">
        <v>196</v>
      </c>
      <c r="B201" s="46">
        <v>205</v>
      </c>
      <c r="C201" s="16" t="s">
        <v>383</v>
      </c>
      <c r="D201" s="7">
        <v>37663.550000000003</v>
      </c>
      <c r="E201" s="7">
        <v>13</v>
      </c>
      <c r="F201" s="75">
        <v>2897.1961538461542</v>
      </c>
    </row>
    <row r="202" spans="1:6" ht="12" customHeight="1" x14ac:dyDescent="0.25">
      <c r="A202" s="15">
        <v>197</v>
      </c>
      <c r="B202" s="46">
        <v>206</v>
      </c>
      <c r="C202" s="16" t="s">
        <v>384</v>
      </c>
      <c r="D202" s="7">
        <v>31600</v>
      </c>
      <c r="E202" s="7">
        <v>11</v>
      </c>
      <c r="F202" s="75">
        <v>2872.7272727272725</v>
      </c>
    </row>
    <row r="203" spans="1:6" ht="12" customHeight="1" x14ac:dyDescent="0.25">
      <c r="A203" s="15">
        <v>198</v>
      </c>
      <c r="B203" s="46">
        <v>207</v>
      </c>
      <c r="C203" s="16" t="s">
        <v>385</v>
      </c>
      <c r="D203" s="7">
        <v>259999</v>
      </c>
      <c r="E203" s="7">
        <v>105</v>
      </c>
      <c r="F203" s="75">
        <v>2476.1809523809525</v>
      </c>
    </row>
    <row r="204" spans="1:6" ht="12" customHeight="1" x14ac:dyDescent="0.25">
      <c r="A204" s="15">
        <v>199</v>
      </c>
      <c r="B204" s="46">
        <v>208</v>
      </c>
      <c r="C204" s="16" t="s">
        <v>386</v>
      </c>
      <c r="D204" s="7">
        <v>199547.04</v>
      </c>
      <c r="E204" s="7">
        <v>82</v>
      </c>
      <c r="F204" s="75">
        <v>2433.500487804878</v>
      </c>
    </row>
    <row r="205" spans="1:6" ht="12" customHeight="1" x14ac:dyDescent="0.25">
      <c r="A205" s="15">
        <v>200</v>
      </c>
      <c r="B205" s="46">
        <v>209</v>
      </c>
      <c r="C205" s="16" t="s">
        <v>387</v>
      </c>
      <c r="D205" s="7">
        <v>95320.25</v>
      </c>
      <c r="E205" s="7">
        <v>51</v>
      </c>
      <c r="F205" s="75">
        <v>1869.0245098039215</v>
      </c>
    </row>
    <row r="206" spans="1:6" ht="12" customHeight="1" x14ac:dyDescent="0.25">
      <c r="A206" s="15">
        <v>201</v>
      </c>
      <c r="B206" s="46">
        <v>210</v>
      </c>
      <c r="C206" s="16" t="s">
        <v>388</v>
      </c>
      <c r="D206" s="7">
        <v>99000</v>
      </c>
      <c r="E206" s="7">
        <v>63</v>
      </c>
      <c r="F206" s="75">
        <v>1571.4285714285713</v>
      </c>
    </row>
    <row r="207" spans="1:6" ht="12" customHeight="1" x14ac:dyDescent="0.25">
      <c r="A207" s="15">
        <v>202</v>
      </c>
      <c r="B207" s="46">
        <v>211</v>
      </c>
      <c r="C207" s="16" t="s">
        <v>389</v>
      </c>
      <c r="D207" s="7">
        <v>6590</v>
      </c>
      <c r="E207" s="7">
        <v>3</v>
      </c>
      <c r="F207" s="75">
        <v>2196.6666666666665</v>
      </c>
    </row>
    <row r="208" spans="1:6" ht="12" customHeight="1" x14ac:dyDescent="0.25">
      <c r="A208" s="15">
        <v>203</v>
      </c>
      <c r="B208" s="46">
        <v>212</v>
      </c>
      <c r="C208" s="16" t="s">
        <v>390</v>
      </c>
      <c r="D208" s="7">
        <v>76503.58</v>
      </c>
      <c r="E208" s="7">
        <v>26</v>
      </c>
      <c r="F208" s="75">
        <v>2942.4453846153847</v>
      </c>
    </row>
    <row r="209" spans="1:6" ht="12" customHeight="1" x14ac:dyDescent="0.25">
      <c r="A209" s="15">
        <v>204</v>
      </c>
      <c r="B209" s="46">
        <v>213</v>
      </c>
      <c r="C209" s="16" t="s">
        <v>391</v>
      </c>
      <c r="D209" s="7">
        <v>22884.98</v>
      </c>
      <c r="E209" s="7">
        <v>13</v>
      </c>
      <c r="F209" s="75">
        <v>1760.3830769230769</v>
      </c>
    </row>
    <row r="210" spans="1:6" ht="12" customHeight="1" x14ac:dyDescent="0.25">
      <c r="A210" s="15">
        <v>205</v>
      </c>
      <c r="B210" s="46">
        <v>214</v>
      </c>
      <c r="C210" s="16" t="s">
        <v>392</v>
      </c>
      <c r="D210" s="7">
        <v>102599</v>
      </c>
      <c r="E210" s="7">
        <v>61</v>
      </c>
      <c r="F210" s="75">
        <v>1681.950819672131</v>
      </c>
    </row>
    <row r="211" spans="1:6" ht="12" customHeight="1" x14ac:dyDescent="0.25">
      <c r="A211" s="15">
        <v>206</v>
      </c>
      <c r="B211" s="46">
        <v>215</v>
      </c>
      <c r="C211" s="16" t="s">
        <v>393</v>
      </c>
      <c r="D211" s="7">
        <v>135152.38</v>
      </c>
      <c r="E211" s="7">
        <v>65</v>
      </c>
      <c r="F211" s="75">
        <v>2079.2673846153848</v>
      </c>
    </row>
    <row r="212" spans="1:6" ht="12" customHeight="1" x14ac:dyDescent="0.25">
      <c r="A212" s="15">
        <v>207</v>
      </c>
      <c r="B212" s="46">
        <v>216</v>
      </c>
      <c r="C212" s="16" t="s">
        <v>394</v>
      </c>
      <c r="D212" s="7">
        <v>71424.02</v>
      </c>
      <c r="E212" s="7">
        <v>25</v>
      </c>
      <c r="F212" s="75">
        <v>2856.9608000000003</v>
      </c>
    </row>
    <row r="213" spans="1:6" ht="12" customHeight="1" x14ac:dyDescent="0.25">
      <c r="A213" s="15">
        <v>208</v>
      </c>
      <c r="B213" s="46">
        <v>217</v>
      </c>
      <c r="C213" s="16" t="s">
        <v>395</v>
      </c>
      <c r="D213" s="7">
        <v>4971.95</v>
      </c>
      <c r="E213" s="7">
        <v>4</v>
      </c>
      <c r="F213" s="75">
        <v>1242.9875</v>
      </c>
    </row>
    <row r="214" spans="1:6" ht="12" customHeight="1" x14ac:dyDescent="0.25">
      <c r="A214" s="15">
        <v>209</v>
      </c>
      <c r="B214" s="46">
        <v>218</v>
      </c>
      <c r="C214" s="16" t="s">
        <v>396</v>
      </c>
      <c r="D214" s="7">
        <v>149399.54999999999</v>
      </c>
      <c r="E214" s="7">
        <v>68</v>
      </c>
      <c r="F214" s="75">
        <v>2197.0522058823526</v>
      </c>
    </row>
    <row r="215" spans="1:6" ht="12" customHeight="1" x14ac:dyDescent="0.25">
      <c r="A215" s="15">
        <v>210</v>
      </c>
      <c r="B215" s="46">
        <v>219</v>
      </c>
      <c r="C215" s="16" t="s">
        <v>397</v>
      </c>
      <c r="D215" s="7">
        <v>5659.05</v>
      </c>
      <c r="E215" s="7">
        <v>2</v>
      </c>
      <c r="F215" s="75">
        <v>2829.5250000000001</v>
      </c>
    </row>
    <row r="216" spans="1:6" ht="12" customHeight="1" x14ac:dyDescent="0.25">
      <c r="A216" s="15">
        <v>211</v>
      </c>
      <c r="B216" s="46">
        <v>220</v>
      </c>
      <c r="C216" s="16" t="s">
        <v>398</v>
      </c>
      <c r="D216" s="7">
        <v>53104.15</v>
      </c>
      <c r="E216" s="7">
        <v>18</v>
      </c>
      <c r="F216" s="75">
        <v>2950.2305555555558</v>
      </c>
    </row>
    <row r="217" spans="1:6" ht="12" customHeight="1" x14ac:dyDescent="0.25">
      <c r="A217" s="15">
        <v>212</v>
      </c>
      <c r="B217" s="46">
        <v>222</v>
      </c>
      <c r="C217" s="16" t="s">
        <v>400</v>
      </c>
      <c r="D217" s="7">
        <v>19800.189999999999</v>
      </c>
      <c r="E217" s="7">
        <v>7</v>
      </c>
      <c r="F217" s="75">
        <v>2828.5985714285712</v>
      </c>
    </row>
    <row r="218" spans="1:6" ht="12" customHeight="1" x14ac:dyDescent="0.25">
      <c r="A218" s="15">
        <v>213</v>
      </c>
      <c r="B218" s="46">
        <v>223</v>
      </c>
      <c r="C218" s="16" t="s">
        <v>401</v>
      </c>
      <c r="D218" s="7">
        <v>22878.32</v>
      </c>
      <c r="E218" s="7">
        <v>11</v>
      </c>
      <c r="F218" s="75">
        <v>2079.8472727272729</v>
      </c>
    </row>
    <row r="219" spans="1:6" ht="12" customHeight="1" x14ac:dyDescent="0.25">
      <c r="A219" s="15">
        <v>214</v>
      </c>
      <c r="B219" s="46">
        <v>224</v>
      </c>
      <c r="C219" s="16" t="s">
        <v>402</v>
      </c>
      <c r="D219" s="7">
        <v>21193</v>
      </c>
      <c r="E219" s="7">
        <v>10</v>
      </c>
      <c r="F219" s="75">
        <v>2119.3000000000002</v>
      </c>
    </row>
    <row r="220" spans="1:6" ht="12" customHeight="1" x14ac:dyDescent="0.25">
      <c r="A220" s="15">
        <v>215</v>
      </c>
      <c r="B220" s="46">
        <v>225</v>
      </c>
      <c r="C220" s="16" t="s">
        <v>403</v>
      </c>
      <c r="D220" s="7">
        <v>25066.78</v>
      </c>
      <c r="E220" s="7">
        <v>10</v>
      </c>
      <c r="F220" s="75">
        <v>2506.6779999999999</v>
      </c>
    </row>
    <row r="221" spans="1:6" ht="12" customHeight="1" x14ac:dyDescent="0.25">
      <c r="A221" s="15">
        <v>216</v>
      </c>
      <c r="B221" s="46">
        <v>226</v>
      </c>
      <c r="C221" s="16" t="s">
        <v>404</v>
      </c>
      <c r="D221" s="7">
        <v>29394</v>
      </c>
      <c r="E221" s="7">
        <v>15</v>
      </c>
      <c r="F221" s="75">
        <v>1959.6</v>
      </c>
    </row>
    <row r="222" spans="1:6" ht="12" customHeight="1" x14ac:dyDescent="0.25">
      <c r="A222" s="15">
        <v>217</v>
      </c>
      <c r="B222" s="46">
        <v>227</v>
      </c>
      <c r="C222" s="16" t="s">
        <v>405</v>
      </c>
      <c r="D222" s="7">
        <v>14651</v>
      </c>
      <c r="E222" s="7">
        <v>9</v>
      </c>
      <c r="F222" s="75">
        <v>1627.8888888888889</v>
      </c>
    </row>
    <row r="223" spans="1:6" ht="12" customHeight="1" x14ac:dyDescent="0.25">
      <c r="A223" s="15">
        <v>218</v>
      </c>
      <c r="B223" s="46">
        <v>228</v>
      </c>
      <c r="C223" s="16" t="s">
        <v>406</v>
      </c>
      <c r="D223" s="7">
        <v>33261.599999999999</v>
      </c>
      <c r="E223" s="7">
        <v>9</v>
      </c>
      <c r="F223" s="75">
        <v>3695.7333333333331</v>
      </c>
    </row>
    <row r="224" spans="1:6" ht="12" customHeight="1" x14ac:dyDescent="0.25">
      <c r="A224" s="15">
        <v>219</v>
      </c>
      <c r="B224" s="46">
        <v>229</v>
      </c>
      <c r="C224" s="16" t="s">
        <v>407</v>
      </c>
      <c r="D224" s="7">
        <v>61730</v>
      </c>
      <c r="E224" s="7">
        <v>23</v>
      </c>
      <c r="F224" s="75">
        <v>2683.913043478261</v>
      </c>
    </row>
    <row r="225" spans="1:6" ht="12" customHeight="1" x14ac:dyDescent="0.25">
      <c r="A225" s="15">
        <v>220</v>
      </c>
      <c r="B225" s="46">
        <v>230</v>
      </c>
      <c r="C225" s="16" t="s">
        <v>408</v>
      </c>
      <c r="D225" s="7">
        <v>36866.089999999997</v>
      </c>
      <c r="E225" s="7">
        <v>15</v>
      </c>
      <c r="F225" s="75">
        <v>2457.739333333333</v>
      </c>
    </row>
    <row r="226" spans="1:6" ht="12" customHeight="1" x14ac:dyDescent="0.25">
      <c r="A226" s="15">
        <v>221</v>
      </c>
      <c r="B226" s="46">
        <v>231</v>
      </c>
      <c r="C226" s="16" t="s">
        <v>409</v>
      </c>
      <c r="D226" s="7">
        <v>125025.37</v>
      </c>
      <c r="E226" s="7">
        <v>52</v>
      </c>
      <c r="F226" s="75">
        <v>2404.3340384615385</v>
      </c>
    </row>
    <row r="227" spans="1:6" ht="12" customHeight="1" x14ac:dyDescent="0.25">
      <c r="A227" s="15">
        <v>222</v>
      </c>
      <c r="B227" s="46">
        <v>232</v>
      </c>
      <c r="C227" s="16" t="s">
        <v>410</v>
      </c>
      <c r="D227" s="7">
        <v>30000</v>
      </c>
      <c r="E227" s="7">
        <v>10</v>
      </c>
      <c r="F227" s="75">
        <v>3000</v>
      </c>
    </row>
    <row r="228" spans="1:6" ht="12" customHeight="1" x14ac:dyDescent="0.25">
      <c r="A228" s="15">
        <v>223</v>
      </c>
      <c r="B228" s="46">
        <v>233</v>
      </c>
      <c r="C228" s="16" t="s">
        <v>411</v>
      </c>
      <c r="D228" s="7">
        <v>88215</v>
      </c>
      <c r="E228" s="7">
        <v>26</v>
      </c>
      <c r="F228" s="75">
        <v>3392.8846153846152</v>
      </c>
    </row>
    <row r="229" spans="1:6" ht="12" customHeight="1" x14ac:dyDescent="0.25">
      <c r="A229" s="15">
        <v>224</v>
      </c>
      <c r="B229" s="46">
        <v>234</v>
      </c>
      <c r="C229" s="16" t="s">
        <v>412</v>
      </c>
      <c r="D229" s="7">
        <v>62258.33</v>
      </c>
      <c r="E229" s="7">
        <v>26</v>
      </c>
      <c r="F229" s="75">
        <v>2394.5511538461537</v>
      </c>
    </row>
    <row r="230" spans="1:6" ht="12" customHeight="1" x14ac:dyDescent="0.25">
      <c r="A230" s="15">
        <v>225</v>
      </c>
      <c r="B230" s="46">
        <v>235</v>
      </c>
      <c r="C230" s="16" t="s">
        <v>413</v>
      </c>
      <c r="D230" s="7">
        <v>192250.87</v>
      </c>
      <c r="E230" s="7">
        <v>91</v>
      </c>
      <c r="F230" s="75">
        <v>2112.646923076923</v>
      </c>
    </row>
    <row r="231" spans="1:6" ht="12" customHeight="1" x14ac:dyDescent="0.25">
      <c r="A231" s="15">
        <v>226</v>
      </c>
      <c r="B231" s="46">
        <v>236</v>
      </c>
      <c r="C231" s="16" t="s">
        <v>414</v>
      </c>
      <c r="D231" s="7">
        <v>21180</v>
      </c>
      <c r="E231" s="7">
        <v>8</v>
      </c>
      <c r="F231" s="75">
        <v>2647.5</v>
      </c>
    </row>
    <row r="232" spans="1:6" ht="12" customHeight="1" x14ac:dyDescent="0.25">
      <c r="A232" s="15">
        <v>227</v>
      </c>
      <c r="B232" s="46">
        <v>237</v>
      </c>
      <c r="C232" s="16" t="s">
        <v>415</v>
      </c>
      <c r="D232" s="7">
        <v>119181</v>
      </c>
      <c r="E232" s="7">
        <v>28</v>
      </c>
      <c r="F232" s="75">
        <v>4256.4642857142853</v>
      </c>
    </row>
    <row r="233" spans="1:6" ht="12" customHeight="1" x14ac:dyDescent="0.25">
      <c r="A233" s="15">
        <v>228</v>
      </c>
      <c r="B233" s="46">
        <v>238</v>
      </c>
      <c r="C233" s="16" t="s">
        <v>416</v>
      </c>
      <c r="D233" s="7">
        <v>55715.81</v>
      </c>
      <c r="E233" s="7">
        <v>22</v>
      </c>
      <c r="F233" s="75">
        <v>2532.536818181818</v>
      </c>
    </row>
    <row r="234" spans="1:6" ht="12" customHeight="1" x14ac:dyDescent="0.25">
      <c r="A234" s="15">
        <v>229</v>
      </c>
      <c r="B234" s="46">
        <v>239</v>
      </c>
      <c r="C234" s="16" t="s">
        <v>417</v>
      </c>
      <c r="D234" s="7">
        <v>173397</v>
      </c>
      <c r="E234" s="7">
        <v>100</v>
      </c>
      <c r="F234" s="75">
        <v>1733.97</v>
      </c>
    </row>
    <row r="235" spans="1:6" ht="12" customHeight="1" x14ac:dyDescent="0.25">
      <c r="A235" s="15">
        <v>230</v>
      </c>
      <c r="B235" s="46">
        <v>240</v>
      </c>
      <c r="C235" s="16" t="s">
        <v>418</v>
      </c>
      <c r="D235" s="7">
        <v>51697</v>
      </c>
      <c r="E235" s="7">
        <v>24</v>
      </c>
      <c r="F235" s="75">
        <v>2154.0416666666665</v>
      </c>
    </row>
    <row r="236" spans="1:6" ht="12" customHeight="1" x14ac:dyDescent="0.25">
      <c r="A236" s="15">
        <v>231</v>
      </c>
      <c r="B236" s="46">
        <v>241</v>
      </c>
      <c r="C236" s="16" t="s">
        <v>419</v>
      </c>
      <c r="D236" s="7">
        <v>59862</v>
      </c>
      <c r="E236" s="7">
        <v>28</v>
      </c>
      <c r="F236" s="75">
        <v>2137.9285714285716</v>
      </c>
    </row>
    <row r="237" spans="1:6" ht="12" customHeight="1" x14ac:dyDescent="0.25">
      <c r="A237" s="15">
        <v>232</v>
      </c>
      <c r="B237" s="46">
        <v>242</v>
      </c>
      <c r="C237" s="16" t="s">
        <v>420</v>
      </c>
      <c r="D237" s="7">
        <v>57200</v>
      </c>
      <c r="E237" s="7">
        <v>45</v>
      </c>
      <c r="F237" s="75">
        <v>1271.1111111111111</v>
      </c>
    </row>
    <row r="238" spans="1:6" ht="12" customHeight="1" x14ac:dyDescent="0.25">
      <c r="A238" s="15">
        <v>233</v>
      </c>
      <c r="B238" s="46">
        <v>243</v>
      </c>
      <c r="C238" s="16" t="s">
        <v>421</v>
      </c>
      <c r="D238" s="7">
        <v>9292</v>
      </c>
      <c r="E238" s="7">
        <v>4</v>
      </c>
      <c r="F238" s="75">
        <v>2323</v>
      </c>
    </row>
    <row r="239" spans="1:6" ht="12" customHeight="1" x14ac:dyDescent="0.25">
      <c r="A239" s="15">
        <v>234</v>
      </c>
      <c r="B239" s="46">
        <v>244</v>
      </c>
      <c r="C239" s="16" t="s">
        <v>422</v>
      </c>
      <c r="D239" s="7">
        <v>82234.080000000002</v>
      </c>
      <c r="E239" s="7">
        <v>28</v>
      </c>
      <c r="F239" s="75">
        <v>2936.9314285714286</v>
      </c>
    </row>
    <row r="240" spans="1:6" ht="12" customHeight="1" x14ac:dyDescent="0.25">
      <c r="A240" s="15">
        <v>235</v>
      </c>
      <c r="B240" s="46">
        <v>245</v>
      </c>
      <c r="C240" s="16" t="s">
        <v>423</v>
      </c>
      <c r="D240" s="7">
        <v>14940.24</v>
      </c>
      <c r="E240" s="7">
        <v>6</v>
      </c>
      <c r="F240" s="75">
        <v>2490.04</v>
      </c>
    </row>
    <row r="241" spans="1:6" ht="12" customHeight="1" x14ac:dyDescent="0.25">
      <c r="A241" s="15">
        <v>236</v>
      </c>
      <c r="B241" s="46">
        <v>246</v>
      </c>
      <c r="C241" s="16" t="s">
        <v>424</v>
      </c>
      <c r="D241" s="7">
        <v>253094.9</v>
      </c>
      <c r="E241" s="7">
        <v>87</v>
      </c>
      <c r="F241" s="75">
        <v>2909.1367816091952</v>
      </c>
    </row>
    <row r="242" spans="1:6" ht="12" customHeight="1" x14ac:dyDescent="0.25">
      <c r="A242" s="15">
        <v>237</v>
      </c>
      <c r="B242" s="46">
        <v>247</v>
      </c>
      <c r="C242" s="16" t="s">
        <v>425</v>
      </c>
      <c r="D242" s="7">
        <v>6499.99</v>
      </c>
      <c r="E242" s="7">
        <v>3</v>
      </c>
      <c r="F242" s="75">
        <v>2166.6633333333334</v>
      </c>
    </row>
    <row r="243" spans="1:6" ht="12" customHeight="1" x14ac:dyDescent="0.25">
      <c r="A243" s="15">
        <v>238</v>
      </c>
      <c r="B243" s="46">
        <v>248</v>
      </c>
      <c r="C243" s="16" t="s">
        <v>426</v>
      </c>
      <c r="D243" s="7">
        <v>71363.100000000006</v>
      </c>
      <c r="E243" s="7">
        <v>21</v>
      </c>
      <c r="F243" s="75">
        <v>3398.2428571428572</v>
      </c>
    </row>
    <row r="244" spans="1:6" ht="12" customHeight="1" x14ac:dyDescent="0.25">
      <c r="A244" s="15">
        <v>239</v>
      </c>
      <c r="B244" s="46">
        <v>249</v>
      </c>
      <c r="C244" s="16" t="s">
        <v>427</v>
      </c>
      <c r="D244" s="7">
        <v>191130.84</v>
      </c>
      <c r="E244" s="7">
        <v>73</v>
      </c>
      <c r="F244" s="75">
        <v>2618.2306849315069</v>
      </c>
    </row>
    <row r="245" spans="1:6" ht="12" customHeight="1" x14ac:dyDescent="0.25">
      <c r="A245" s="15">
        <v>240</v>
      </c>
      <c r="B245" s="46">
        <v>250</v>
      </c>
      <c r="C245" s="16" t="s">
        <v>428</v>
      </c>
      <c r="D245" s="7">
        <v>205369.52</v>
      </c>
      <c r="E245" s="7">
        <v>69</v>
      </c>
      <c r="F245" s="75">
        <v>2976.3698550724635</v>
      </c>
    </row>
    <row r="246" spans="1:6" ht="12" customHeight="1" x14ac:dyDescent="0.25">
      <c r="A246" s="15">
        <v>241</v>
      </c>
      <c r="B246" s="46">
        <v>251</v>
      </c>
      <c r="C246" s="16" t="s">
        <v>429</v>
      </c>
      <c r="D246" s="7">
        <v>93422.52</v>
      </c>
      <c r="E246" s="7">
        <v>49</v>
      </c>
      <c r="F246" s="75">
        <v>1906.5820408163265</v>
      </c>
    </row>
    <row r="247" spans="1:6" ht="12" customHeight="1" x14ac:dyDescent="0.25">
      <c r="A247" s="15">
        <v>242</v>
      </c>
      <c r="B247" s="46">
        <v>252</v>
      </c>
      <c r="C247" s="16" t="s">
        <v>430</v>
      </c>
      <c r="D247" s="7">
        <v>151562</v>
      </c>
      <c r="E247" s="7">
        <v>53</v>
      </c>
      <c r="F247" s="75">
        <v>2859.6603773584907</v>
      </c>
    </row>
    <row r="248" spans="1:6" ht="12" customHeight="1" x14ac:dyDescent="0.25">
      <c r="A248" s="15">
        <v>243</v>
      </c>
      <c r="B248" s="46">
        <v>253</v>
      </c>
      <c r="C248" s="16" t="s">
        <v>431</v>
      </c>
      <c r="D248" s="7">
        <v>24800.34</v>
      </c>
      <c r="E248" s="7">
        <v>8</v>
      </c>
      <c r="F248" s="75">
        <v>3100.0425</v>
      </c>
    </row>
    <row r="249" spans="1:6" ht="12" customHeight="1" x14ac:dyDescent="0.25">
      <c r="A249" s="15">
        <v>244</v>
      </c>
      <c r="B249" s="46">
        <v>254</v>
      </c>
      <c r="C249" s="16" t="s">
        <v>432</v>
      </c>
      <c r="D249" s="7">
        <v>68794.69</v>
      </c>
      <c r="E249" s="7">
        <v>40</v>
      </c>
      <c r="F249" s="75">
        <v>1719.86725</v>
      </c>
    </row>
    <row r="250" spans="1:6" ht="12" customHeight="1" x14ac:dyDescent="0.25">
      <c r="A250" s="15">
        <v>245</v>
      </c>
      <c r="B250" s="46">
        <v>255</v>
      </c>
      <c r="C250" s="16" t="s">
        <v>433</v>
      </c>
      <c r="D250" s="7">
        <v>117140.59</v>
      </c>
      <c r="E250" s="7">
        <v>59</v>
      </c>
      <c r="F250" s="75">
        <v>1985.4337288135594</v>
      </c>
    </row>
    <row r="251" spans="1:6" ht="12" customHeight="1" x14ac:dyDescent="0.25">
      <c r="A251" s="15">
        <v>246</v>
      </c>
      <c r="B251" s="46">
        <v>256</v>
      </c>
      <c r="C251" s="16" t="s">
        <v>434</v>
      </c>
      <c r="D251" s="7">
        <v>102365.58</v>
      </c>
      <c r="E251" s="7">
        <v>28</v>
      </c>
      <c r="F251" s="75">
        <v>3655.9135714285717</v>
      </c>
    </row>
    <row r="252" spans="1:6" ht="12" customHeight="1" x14ac:dyDescent="0.25">
      <c r="A252" s="15">
        <v>247</v>
      </c>
      <c r="B252" s="46">
        <v>257</v>
      </c>
      <c r="C252" s="16" t="s">
        <v>435</v>
      </c>
      <c r="D252" s="7">
        <v>7631</v>
      </c>
      <c r="E252" s="7">
        <v>8</v>
      </c>
      <c r="F252" s="75">
        <v>953.875</v>
      </c>
    </row>
    <row r="253" spans="1:6" ht="12" customHeight="1" x14ac:dyDescent="0.25">
      <c r="A253" s="15">
        <v>248</v>
      </c>
      <c r="B253" s="46">
        <v>258</v>
      </c>
      <c r="C253" s="16" t="s">
        <v>436</v>
      </c>
      <c r="D253" s="7">
        <v>26758.26</v>
      </c>
      <c r="E253" s="7">
        <v>11</v>
      </c>
      <c r="F253" s="75">
        <v>2432.5690909090908</v>
      </c>
    </row>
    <row r="254" spans="1:6" ht="12" customHeight="1" x14ac:dyDescent="0.25">
      <c r="A254" s="15">
        <v>249</v>
      </c>
      <c r="B254" s="46">
        <v>259</v>
      </c>
      <c r="C254" s="16" t="s">
        <v>437</v>
      </c>
      <c r="D254" s="7">
        <v>29979.65</v>
      </c>
      <c r="E254" s="7">
        <v>15</v>
      </c>
      <c r="F254" s="75">
        <v>1998.6433333333334</v>
      </c>
    </row>
    <row r="255" spans="1:6" ht="12" customHeight="1" x14ac:dyDescent="0.25">
      <c r="A255" s="15">
        <v>250</v>
      </c>
      <c r="B255" s="46">
        <v>260</v>
      </c>
      <c r="C255" s="16" t="s">
        <v>438</v>
      </c>
      <c r="D255" s="7">
        <v>36500</v>
      </c>
      <c r="E255" s="7">
        <v>21</v>
      </c>
      <c r="F255" s="75">
        <v>1738.0952380952381</v>
      </c>
    </row>
    <row r="256" spans="1:6" ht="12" customHeight="1" x14ac:dyDescent="0.25">
      <c r="A256" s="15">
        <v>251</v>
      </c>
      <c r="B256" s="46">
        <v>261</v>
      </c>
      <c r="C256" s="16" t="s">
        <v>439</v>
      </c>
      <c r="D256" s="7">
        <v>21349.5</v>
      </c>
      <c r="E256" s="7">
        <v>8</v>
      </c>
      <c r="F256" s="75">
        <v>2668.6875</v>
      </c>
    </row>
    <row r="257" spans="1:6" ht="12" customHeight="1" x14ac:dyDescent="0.25">
      <c r="A257" s="15">
        <v>252</v>
      </c>
      <c r="B257" s="46">
        <v>262</v>
      </c>
      <c r="C257" s="16" t="s">
        <v>440</v>
      </c>
      <c r="D257" s="7">
        <v>26150</v>
      </c>
      <c r="E257" s="7">
        <v>14</v>
      </c>
      <c r="F257" s="75">
        <v>1867.8571428571429</v>
      </c>
    </row>
    <row r="258" spans="1:6" ht="12" customHeight="1" x14ac:dyDescent="0.25">
      <c r="A258" s="15">
        <v>253</v>
      </c>
      <c r="B258" s="46">
        <v>263</v>
      </c>
      <c r="C258" s="16" t="s">
        <v>441</v>
      </c>
      <c r="D258" s="7">
        <v>13555.19</v>
      </c>
      <c r="E258" s="7">
        <v>8</v>
      </c>
      <c r="F258" s="75">
        <v>1694.3987500000001</v>
      </c>
    </row>
    <row r="259" spans="1:6" ht="12" customHeight="1" x14ac:dyDescent="0.25">
      <c r="A259" s="15">
        <v>254</v>
      </c>
      <c r="B259" s="46">
        <v>264</v>
      </c>
      <c r="C259" s="16" t="s">
        <v>442</v>
      </c>
      <c r="D259" s="7">
        <v>10636.2</v>
      </c>
      <c r="E259" s="7">
        <v>3</v>
      </c>
      <c r="F259" s="75">
        <v>3545.4</v>
      </c>
    </row>
    <row r="260" spans="1:6" ht="12" customHeight="1" x14ac:dyDescent="0.25">
      <c r="A260" s="15">
        <v>255</v>
      </c>
      <c r="B260" s="46">
        <v>266</v>
      </c>
      <c r="C260" s="16" t="s">
        <v>444</v>
      </c>
      <c r="D260" s="7">
        <v>34303.07</v>
      </c>
      <c r="E260" s="7">
        <v>24</v>
      </c>
      <c r="F260" s="75">
        <v>1429.2945833333333</v>
      </c>
    </row>
    <row r="261" spans="1:6" ht="12" customHeight="1" x14ac:dyDescent="0.25">
      <c r="A261" s="15">
        <v>256</v>
      </c>
      <c r="B261" s="46">
        <v>267</v>
      </c>
      <c r="C261" s="16" t="s">
        <v>445</v>
      </c>
      <c r="D261" s="7">
        <v>9353</v>
      </c>
      <c r="E261" s="7">
        <v>7</v>
      </c>
      <c r="F261" s="75">
        <v>1336.1428571428571</v>
      </c>
    </row>
    <row r="262" spans="1:6" ht="12" customHeight="1" x14ac:dyDescent="0.25">
      <c r="A262" s="15">
        <v>257</v>
      </c>
      <c r="B262" s="46">
        <v>268</v>
      </c>
      <c r="C262" s="16" t="s">
        <v>446</v>
      </c>
      <c r="D262" s="7">
        <v>48388.14</v>
      </c>
      <c r="E262" s="7">
        <v>17</v>
      </c>
      <c r="F262" s="75">
        <v>2846.3611764705884</v>
      </c>
    </row>
    <row r="263" spans="1:6" ht="12" customHeight="1" x14ac:dyDescent="0.25">
      <c r="A263" s="15">
        <v>258</v>
      </c>
      <c r="B263" s="46">
        <v>269</v>
      </c>
      <c r="C263" s="16" t="s">
        <v>447</v>
      </c>
      <c r="D263" s="7">
        <v>29277.58</v>
      </c>
      <c r="E263" s="7">
        <v>13</v>
      </c>
      <c r="F263" s="75">
        <v>2252.1215384615384</v>
      </c>
    </row>
    <row r="264" spans="1:6" ht="12" customHeight="1" x14ac:dyDescent="0.25">
      <c r="A264" s="15">
        <v>259</v>
      </c>
      <c r="B264" s="46">
        <v>270</v>
      </c>
      <c r="C264" s="16" t="s">
        <v>448</v>
      </c>
      <c r="D264" s="7">
        <v>49093.4</v>
      </c>
      <c r="E264" s="7">
        <v>25</v>
      </c>
      <c r="F264" s="75">
        <v>1963.7360000000001</v>
      </c>
    </row>
    <row r="265" spans="1:6" ht="12" customHeight="1" x14ac:dyDescent="0.25">
      <c r="A265" s="15">
        <v>260</v>
      </c>
      <c r="B265" s="46">
        <v>271</v>
      </c>
      <c r="C265" s="16" t="s">
        <v>449</v>
      </c>
      <c r="D265" s="7">
        <v>154967.54999999999</v>
      </c>
      <c r="E265" s="7">
        <v>67</v>
      </c>
      <c r="F265" s="75">
        <v>2312.9485074626864</v>
      </c>
    </row>
    <row r="266" spans="1:6" ht="12" customHeight="1" x14ac:dyDescent="0.25">
      <c r="A266" s="15">
        <v>261</v>
      </c>
      <c r="B266" s="46">
        <v>272</v>
      </c>
      <c r="C266" s="16" t="s">
        <v>450</v>
      </c>
      <c r="D266" s="7">
        <v>123476.31</v>
      </c>
      <c r="E266" s="7">
        <v>47</v>
      </c>
      <c r="F266" s="75">
        <v>2627.1555319148933</v>
      </c>
    </row>
    <row r="267" spans="1:6" ht="12" customHeight="1" x14ac:dyDescent="0.25">
      <c r="A267" s="15">
        <v>262</v>
      </c>
      <c r="B267" s="46">
        <v>273</v>
      </c>
      <c r="C267" s="16" t="s">
        <v>451</v>
      </c>
      <c r="D267" s="7">
        <v>57723.199999999997</v>
      </c>
      <c r="E267" s="7">
        <v>26</v>
      </c>
      <c r="F267" s="75">
        <v>2220.123076923077</v>
      </c>
    </row>
    <row r="268" spans="1:6" ht="12" customHeight="1" x14ac:dyDescent="0.25">
      <c r="A268" s="15">
        <v>263</v>
      </c>
      <c r="B268" s="46">
        <v>274</v>
      </c>
      <c r="C268" s="16" t="s">
        <v>452</v>
      </c>
      <c r="D268" s="7">
        <v>67659</v>
      </c>
      <c r="E268" s="7">
        <v>18</v>
      </c>
      <c r="F268" s="75">
        <v>3758.8333333333335</v>
      </c>
    </row>
    <row r="269" spans="1:6" ht="12" customHeight="1" x14ac:dyDescent="0.25">
      <c r="A269" s="15">
        <v>264</v>
      </c>
      <c r="B269" s="46">
        <v>275</v>
      </c>
      <c r="C269" s="16" t="s">
        <v>453</v>
      </c>
      <c r="D269" s="7">
        <v>32869.589999999997</v>
      </c>
      <c r="E269" s="7">
        <v>23</v>
      </c>
      <c r="F269" s="75">
        <v>1429.1126086956519</v>
      </c>
    </row>
    <row r="270" spans="1:6" ht="12" customHeight="1" x14ac:dyDescent="0.25">
      <c r="A270" s="15">
        <v>265</v>
      </c>
      <c r="B270" s="46">
        <v>276</v>
      </c>
      <c r="C270" s="16" t="s">
        <v>454</v>
      </c>
      <c r="D270" s="7">
        <v>94522.17</v>
      </c>
      <c r="E270" s="7">
        <v>36</v>
      </c>
      <c r="F270" s="75">
        <v>2625.6158333333333</v>
      </c>
    </row>
    <row r="271" spans="1:6" ht="12" customHeight="1" x14ac:dyDescent="0.25">
      <c r="A271" s="15">
        <v>266</v>
      </c>
      <c r="B271" s="46">
        <v>277</v>
      </c>
      <c r="C271" s="16" t="s">
        <v>455</v>
      </c>
      <c r="D271" s="7">
        <v>12180.2</v>
      </c>
      <c r="E271" s="7">
        <v>7</v>
      </c>
      <c r="F271" s="75">
        <v>1740.0285714285715</v>
      </c>
    </row>
    <row r="272" spans="1:6" ht="12" customHeight="1" x14ac:dyDescent="0.25">
      <c r="A272" s="15">
        <v>267</v>
      </c>
      <c r="B272" s="46">
        <v>278</v>
      </c>
      <c r="C272" s="16" t="s">
        <v>456</v>
      </c>
      <c r="D272" s="7">
        <v>5318</v>
      </c>
      <c r="E272" s="7">
        <v>2</v>
      </c>
      <c r="F272" s="75">
        <v>2659</v>
      </c>
    </row>
    <row r="273" spans="1:6" ht="12" customHeight="1" x14ac:dyDescent="0.25">
      <c r="A273" s="15">
        <v>268</v>
      </c>
      <c r="B273" s="46">
        <v>279</v>
      </c>
      <c r="C273" s="16" t="s">
        <v>457</v>
      </c>
      <c r="D273" s="7">
        <v>100784.4</v>
      </c>
      <c r="E273" s="7">
        <v>59</v>
      </c>
      <c r="F273" s="75">
        <v>1708.2101694915252</v>
      </c>
    </row>
    <row r="274" spans="1:6" ht="12" customHeight="1" x14ac:dyDescent="0.25">
      <c r="A274" s="15">
        <v>269</v>
      </c>
      <c r="B274" s="46">
        <v>280</v>
      </c>
      <c r="C274" s="16" t="s">
        <v>458</v>
      </c>
      <c r="D274" s="7">
        <v>55360.4</v>
      </c>
      <c r="E274" s="7">
        <v>36</v>
      </c>
      <c r="F274" s="75">
        <v>1537.788888888889</v>
      </c>
    </row>
    <row r="275" spans="1:6" ht="12" customHeight="1" x14ac:dyDescent="0.25">
      <c r="A275" s="15">
        <v>270</v>
      </c>
      <c r="B275" s="46">
        <v>281</v>
      </c>
      <c r="C275" s="16" t="s">
        <v>459</v>
      </c>
      <c r="D275" s="7">
        <v>13200</v>
      </c>
      <c r="E275" s="7">
        <v>12</v>
      </c>
      <c r="F275" s="75">
        <v>1100</v>
      </c>
    </row>
    <row r="276" spans="1:6" ht="12" customHeight="1" x14ac:dyDescent="0.25">
      <c r="A276" s="15">
        <v>271</v>
      </c>
      <c r="B276" s="46">
        <v>282</v>
      </c>
      <c r="C276" s="16" t="s">
        <v>460</v>
      </c>
      <c r="D276" s="7">
        <v>19040.189999999999</v>
      </c>
      <c r="E276" s="7">
        <v>8</v>
      </c>
      <c r="F276" s="75">
        <v>2380.0237499999998</v>
      </c>
    </row>
    <row r="277" spans="1:6" ht="12" customHeight="1" x14ac:dyDescent="0.25">
      <c r="A277" s="15">
        <v>272</v>
      </c>
      <c r="B277" s="46">
        <v>283</v>
      </c>
      <c r="C277" s="16" t="s">
        <v>461</v>
      </c>
      <c r="D277" s="7">
        <v>52956.99</v>
      </c>
      <c r="E277" s="7">
        <v>25</v>
      </c>
      <c r="F277" s="75">
        <v>2118.2795999999998</v>
      </c>
    </row>
    <row r="278" spans="1:6" ht="12" customHeight="1" x14ac:dyDescent="0.25">
      <c r="A278" s="15">
        <v>273</v>
      </c>
      <c r="B278" s="46">
        <v>284</v>
      </c>
      <c r="C278" s="16" t="s">
        <v>139</v>
      </c>
      <c r="D278" s="7">
        <v>53458.89</v>
      </c>
      <c r="E278" s="7">
        <v>26</v>
      </c>
      <c r="F278" s="75">
        <v>2056.1111538461537</v>
      </c>
    </row>
    <row r="279" spans="1:6" ht="12" customHeight="1" x14ac:dyDescent="0.25">
      <c r="A279" s="15">
        <v>274</v>
      </c>
      <c r="B279" s="46">
        <v>285</v>
      </c>
      <c r="C279" s="16" t="s">
        <v>462</v>
      </c>
      <c r="D279" s="7">
        <v>76836.92</v>
      </c>
      <c r="E279" s="7">
        <v>45</v>
      </c>
      <c r="F279" s="75">
        <v>1707.4871111111111</v>
      </c>
    </row>
    <row r="280" spans="1:6" ht="12" customHeight="1" x14ac:dyDescent="0.25">
      <c r="A280" s="15">
        <v>275</v>
      </c>
      <c r="B280" s="46">
        <v>286</v>
      </c>
      <c r="C280" s="16" t="s">
        <v>463</v>
      </c>
      <c r="D280" s="7">
        <v>20296.060000000001</v>
      </c>
      <c r="E280" s="7">
        <v>10</v>
      </c>
      <c r="F280" s="75">
        <v>2029.6060000000002</v>
      </c>
    </row>
    <row r="281" spans="1:6" ht="12" customHeight="1" x14ac:dyDescent="0.25">
      <c r="A281" s="15">
        <v>276</v>
      </c>
      <c r="B281" s="46">
        <v>287</v>
      </c>
      <c r="C281" s="16" t="s">
        <v>464</v>
      </c>
      <c r="D281" s="7">
        <v>7098.3</v>
      </c>
      <c r="E281" s="7">
        <v>2</v>
      </c>
      <c r="F281" s="75">
        <v>3549.15</v>
      </c>
    </row>
    <row r="282" spans="1:6" ht="12" customHeight="1" x14ac:dyDescent="0.25">
      <c r="A282" s="15">
        <v>277</v>
      </c>
      <c r="B282" s="46">
        <v>288</v>
      </c>
      <c r="C282" s="16" t="s">
        <v>465</v>
      </c>
      <c r="D282" s="7">
        <v>21150.47</v>
      </c>
      <c r="E282" s="7">
        <v>15</v>
      </c>
      <c r="F282" s="75">
        <v>1410.0313333333334</v>
      </c>
    </row>
    <row r="283" spans="1:6" ht="12" customHeight="1" x14ac:dyDescent="0.25">
      <c r="A283" s="15">
        <v>278</v>
      </c>
      <c r="B283" s="46">
        <v>289</v>
      </c>
      <c r="C283" s="16" t="s">
        <v>466</v>
      </c>
      <c r="D283" s="7">
        <v>15629</v>
      </c>
      <c r="E283" s="7">
        <v>11</v>
      </c>
      <c r="F283" s="75">
        <v>1420.8181818181818</v>
      </c>
    </row>
    <row r="284" spans="1:6" ht="12" customHeight="1" x14ac:dyDescent="0.25">
      <c r="A284" s="15">
        <v>279</v>
      </c>
      <c r="B284" s="46">
        <v>290</v>
      </c>
      <c r="C284" s="16" t="s">
        <v>467</v>
      </c>
      <c r="D284" s="7">
        <v>19578.54</v>
      </c>
      <c r="E284" s="7">
        <v>9</v>
      </c>
      <c r="F284" s="75">
        <v>2175.3933333333334</v>
      </c>
    </row>
    <row r="285" spans="1:6" ht="12" customHeight="1" x14ac:dyDescent="0.25">
      <c r="A285" s="15">
        <v>280</v>
      </c>
      <c r="B285" s="46">
        <v>291</v>
      </c>
      <c r="C285" s="16" t="s">
        <v>468</v>
      </c>
      <c r="D285" s="7">
        <v>60943.18</v>
      </c>
      <c r="E285" s="7">
        <v>34</v>
      </c>
      <c r="F285" s="75">
        <v>1792.4464705882353</v>
      </c>
    </row>
    <row r="286" spans="1:6" ht="12" customHeight="1" x14ac:dyDescent="0.25">
      <c r="A286" s="15">
        <v>281</v>
      </c>
      <c r="B286" s="46">
        <v>292</v>
      </c>
      <c r="C286" s="16" t="s">
        <v>469</v>
      </c>
      <c r="D286" s="7">
        <v>4114.99</v>
      </c>
      <c r="E286" s="7">
        <v>2</v>
      </c>
      <c r="F286" s="75">
        <v>2057.4949999999999</v>
      </c>
    </row>
    <row r="287" spans="1:6" ht="12" customHeight="1" x14ac:dyDescent="0.25">
      <c r="A287" s="15">
        <v>282</v>
      </c>
      <c r="B287" s="46">
        <v>293</v>
      </c>
      <c r="C287" s="16" t="s">
        <v>470</v>
      </c>
      <c r="D287" s="7">
        <v>56188</v>
      </c>
      <c r="E287" s="7">
        <v>15</v>
      </c>
      <c r="F287" s="75">
        <v>3745.8666666666668</v>
      </c>
    </row>
    <row r="288" spans="1:6" ht="12" customHeight="1" x14ac:dyDescent="0.25">
      <c r="A288" s="15">
        <v>283</v>
      </c>
      <c r="B288" s="46">
        <v>294</v>
      </c>
      <c r="C288" s="16" t="s">
        <v>471</v>
      </c>
      <c r="D288" s="7">
        <v>59393</v>
      </c>
      <c r="E288" s="7">
        <v>17</v>
      </c>
      <c r="F288" s="75">
        <v>3493.705882352941</v>
      </c>
    </row>
    <row r="289" spans="1:6" ht="12" customHeight="1" x14ac:dyDescent="0.25">
      <c r="A289" s="15">
        <v>284</v>
      </c>
      <c r="B289" s="46">
        <v>295</v>
      </c>
      <c r="C289" s="16" t="s">
        <v>472</v>
      </c>
      <c r="D289" s="7">
        <v>80701.05</v>
      </c>
      <c r="E289" s="7">
        <v>15</v>
      </c>
      <c r="F289" s="75">
        <v>5380.0700000000006</v>
      </c>
    </row>
    <row r="290" spans="1:6" ht="12" customHeight="1" x14ac:dyDescent="0.25">
      <c r="A290" s="15">
        <v>285</v>
      </c>
      <c r="B290" s="46">
        <v>296</v>
      </c>
      <c r="C290" s="16" t="s">
        <v>473</v>
      </c>
      <c r="D290" s="7">
        <v>68164.2</v>
      </c>
      <c r="E290" s="7">
        <v>25</v>
      </c>
      <c r="F290" s="75">
        <v>2726.5679999999998</v>
      </c>
    </row>
    <row r="291" spans="1:6" ht="12" customHeight="1" x14ac:dyDescent="0.25">
      <c r="A291" s="15">
        <v>286</v>
      </c>
      <c r="B291" s="46">
        <v>297</v>
      </c>
      <c r="C291" s="16" t="s">
        <v>474</v>
      </c>
      <c r="D291" s="7">
        <v>12000</v>
      </c>
      <c r="E291" s="7">
        <v>4</v>
      </c>
      <c r="F291" s="75">
        <v>3000</v>
      </c>
    </row>
    <row r="292" spans="1:6" ht="12" customHeight="1" x14ac:dyDescent="0.25">
      <c r="A292" s="15">
        <v>287</v>
      </c>
      <c r="B292" s="46">
        <v>298</v>
      </c>
      <c r="C292" s="16" t="s">
        <v>475</v>
      </c>
      <c r="D292" s="7">
        <v>24683.47</v>
      </c>
      <c r="E292" s="7">
        <v>14</v>
      </c>
      <c r="F292" s="75">
        <v>1763.105</v>
      </c>
    </row>
    <row r="293" spans="1:6" ht="12" customHeight="1" x14ac:dyDescent="0.25">
      <c r="A293" s="15">
        <v>288</v>
      </c>
      <c r="B293" s="46">
        <v>299</v>
      </c>
      <c r="C293" s="16" t="s">
        <v>476</v>
      </c>
      <c r="D293" s="7">
        <v>39235.449999999997</v>
      </c>
      <c r="E293" s="7">
        <v>19</v>
      </c>
      <c r="F293" s="75">
        <v>2065.023684210526</v>
      </c>
    </row>
    <row r="294" spans="1:6" ht="12" customHeight="1" x14ac:dyDescent="0.25">
      <c r="A294" s="15">
        <v>289</v>
      </c>
      <c r="B294" s="46">
        <v>300</v>
      </c>
      <c r="C294" s="16" t="s">
        <v>477</v>
      </c>
      <c r="D294" s="7">
        <v>91715</v>
      </c>
      <c r="E294" s="7">
        <v>36</v>
      </c>
      <c r="F294" s="75">
        <v>2547.6388888888887</v>
      </c>
    </row>
    <row r="295" spans="1:6" ht="12" customHeight="1" x14ac:dyDescent="0.25">
      <c r="A295" s="15">
        <v>290</v>
      </c>
      <c r="B295" s="46">
        <v>301</v>
      </c>
      <c r="C295" s="16" t="s">
        <v>478</v>
      </c>
      <c r="D295" s="7">
        <v>22055.58</v>
      </c>
      <c r="E295" s="7">
        <v>12</v>
      </c>
      <c r="F295" s="75">
        <v>1837.9650000000001</v>
      </c>
    </row>
    <row r="296" spans="1:6" ht="12" customHeight="1" x14ac:dyDescent="0.25">
      <c r="A296" s="15">
        <v>291</v>
      </c>
      <c r="B296" s="46">
        <v>302</v>
      </c>
      <c r="C296" s="16" t="s">
        <v>479</v>
      </c>
      <c r="D296" s="7">
        <v>10497.5</v>
      </c>
      <c r="E296" s="7">
        <v>4</v>
      </c>
      <c r="F296" s="75">
        <v>2624.375</v>
      </c>
    </row>
    <row r="297" spans="1:6" ht="12" customHeight="1" x14ac:dyDescent="0.25">
      <c r="A297" s="15">
        <v>292</v>
      </c>
      <c r="B297" s="46">
        <v>303</v>
      </c>
      <c r="C297" s="16" t="s">
        <v>480</v>
      </c>
      <c r="D297" s="7">
        <v>171008.41</v>
      </c>
      <c r="E297" s="7">
        <v>50</v>
      </c>
      <c r="F297" s="75">
        <v>3420.1682000000001</v>
      </c>
    </row>
    <row r="298" spans="1:6" ht="12" customHeight="1" x14ac:dyDescent="0.25">
      <c r="A298" s="15">
        <v>293</v>
      </c>
      <c r="B298" s="46">
        <v>304</v>
      </c>
      <c r="C298" s="16" t="s">
        <v>481</v>
      </c>
      <c r="D298" s="7">
        <v>59839.99</v>
      </c>
      <c r="E298" s="7">
        <v>18</v>
      </c>
      <c r="F298" s="75">
        <v>3324.443888888889</v>
      </c>
    </row>
    <row r="299" spans="1:6" ht="12" customHeight="1" x14ac:dyDescent="0.25">
      <c r="A299" s="15">
        <v>294</v>
      </c>
      <c r="B299" s="46">
        <v>305</v>
      </c>
      <c r="C299" s="16" t="s">
        <v>482</v>
      </c>
      <c r="D299" s="7">
        <v>60358.02</v>
      </c>
      <c r="E299" s="7">
        <v>24</v>
      </c>
      <c r="F299" s="75">
        <v>2514.9175</v>
      </c>
    </row>
    <row r="300" spans="1:6" ht="12" customHeight="1" x14ac:dyDescent="0.25">
      <c r="A300" s="15">
        <v>295</v>
      </c>
      <c r="B300" s="46">
        <v>306</v>
      </c>
      <c r="C300" s="16" t="s">
        <v>483</v>
      </c>
      <c r="D300" s="7">
        <v>122621.04</v>
      </c>
      <c r="E300" s="7">
        <v>33</v>
      </c>
      <c r="F300" s="75">
        <v>3715.7890909090906</v>
      </c>
    </row>
    <row r="301" spans="1:6" ht="12" customHeight="1" x14ac:dyDescent="0.25">
      <c r="A301" s="15">
        <v>296</v>
      </c>
      <c r="B301" s="46">
        <v>307</v>
      </c>
      <c r="C301" s="16" t="s">
        <v>484</v>
      </c>
      <c r="D301" s="7">
        <v>22510</v>
      </c>
      <c r="E301" s="7">
        <v>7</v>
      </c>
      <c r="F301" s="75">
        <v>3215.7142857142858</v>
      </c>
    </row>
    <row r="302" spans="1:6" ht="12" customHeight="1" x14ac:dyDescent="0.25">
      <c r="A302" s="15">
        <v>297</v>
      </c>
      <c r="B302" s="46">
        <v>308</v>
      </c>
      <c r="C302" s="16" t="s">
        <v>485</v>
      </c>
      <c r="D302" s="7">
        <v>117156.4</v>
      </c>
      <c r="E302" s="7">
        <v>50</v>
      </c>
      <c r="F302" s="75">
        <v>2343.1279999999997</v>
      </c>
    </row>
    <row r="303" spans="1:6" ht="12" customHeight="1" x14ac:dyDescent="0.25">
      <c r="A303" s="15">
        <v>298</v>
      </c>
      <c r="B303" s="46">
        <v>309</v>
      </c>
      <c r="C303" s="16" t="s">
        <v>486</v>
      </c>
      <c r="D303" s="7">
        <v>31558.99</v>
      </c>
      <c r="E303" s="7">
        <v>17</v>
      </c>
      <c r="F303" s="75">
        <v>1856.4111764705883</v>
      </c>
    </row>
    <row r="304" spans="1:6" ht="12" customHeight="1" x14ac:dyDescent="0.25">
      <c r="A304" s="15">
        <v>299</v>
      </c>
      <c r="B304" s="46">
        <v>310</v>
      </c>
      <c r="C304" s="16" t="s">
        <v>487</v>
      </c>
      <c r="D304" s="7">
        <v>6950.69</v>
      </c>
      <c r="E304" s="7">
        <v>5</v>
      </c>
      <c r="F304" s="75">
        <v>1390.1379999999999</v>
      </c>
    </row>
    <row r="305" spans="1:6" ht="12" customHeight="1" x14ac:dyDescent="0.25">
      <c r="A305" s="15">
        <v>300</v>
      </c>
      <c r="B305" s="46">
        <v>311</v>
      </c>
      <c r="C305" s="16" t="s">
        <v>488</v>
      </c>
      <c r="D305" s="7">
        <v>37944</v>
      </c>
      <c r="E305" s="7">
        <v>14</v>
      </c>
      <c r="F305" s="75">
        <v>2710.2857142857142</v>
      </c>
    </row>
    <row r="306" spans="1:6" ht="12" customHeight="1" x14ac:dyDescent="0.25">
      <c r="A306" s="15">
        <v>301</v>
      </c>
      <c r="B306" s="46">
        <v>312</v>
      </c>
      <c r="C306" s="16" t="s">
        <v>489</v>
      </c>
      <c r="D306" s="7">
        <v>138468</v>
      </c>
      <c r="E306" s="7">
        <v>64</v>
      </c>
      <c r="F306" s="75">
        <v>2163.5625</v>
      </c>
    </row>
    <row r="307" spans="1:6" ht="12" customHeight="1" x14ac:dyDescent="0.25">
      <c r="A307" s="15">
        <v>302</v>
      </c>
      <c r="B307" s="46">
        <v>313</v>
      </c>
      <c r="C307" s="16" t="s">
        <v>490</v>
      </c>
      <c r="D307" s="7">
        <v>67570</v>
      </c>
      <c r="E307" s="7">
        <v>23</v>
      </c>
      <c r="F307" s="75">
        <v>2937.8260869565215</v>
      </c>
    </row>
    <row r="308" spans="1:6" ht="12" customHeight="1" x14ac:dyDescent="0.25">
      <c r="A308" s="15">
        <v>303</v>
      </c>
      <c r="B308" s="46">
        <v>314</v>
      </c>
      <c r="C308" s="16" t="s">
        <v>491</v>
      </c>
      <c r="D308" s="7">
        <v>144970.43</v>
      </c>
      <c r="E308" s="7">
        <v>55</v>
      </c>
      <c r="F308" s="75">
        <v>2635.826</v>
      </c>
    </row>
    <row r="309" spans="1:6" ht="12" customHeight="1" x14ac:dyDescent="0.25">
      <c r="A309" s="15">
        <v>304</v>
      </c>
      <c r="B309" s="46">
        <v>315</v>
      </c>
      <c r="C309" s="16" t="s">
        <v>492</v>
      </c>
      <c r="D309" s="7">
        <v>17135.43</v>
      </c>
      <c r="E309" s="7">
        <v>5</v>
      </c>
      <c r="F309" s="75">
        <v>3427.0860000000002</v>
      </c>
    </row>
    <row r="310" spans="1:6" ht="12" customHeight="1" x14ac:dyDescent="0.25">
      <c r="A310" s="15">
        <v>305</v>
      </c>
      <c r="B310" s="46">
        <v>316</v>
      </c>
      <c r="C310" s="16" t="s">
        <v>493</v>
      </c>
      <c r="D310" s="7">
        <v>19215.64</v>
      </c>
      <c r="E310" s="7">
        <v>8</v>
      </c>
      <c r="F310" s="75">
        <v>2401.9549999999999</v>
      </c>
    </row>
    <row r="311" spans="1:6" ht="12" customHeight="1" x14ac:dyDescent="0.25">
      <c r="A311" s="15">
        <v>306</v>
      </c>
      <c r="B311" s="46">
        <v>317</v>
      </c>
      <c r="C311" s="16" t="s">
        <v>494</v>
      </c>
      <c r="D311" s="7">
        <v>32040.55</v>
      </c>
      <c r="E311" s="7">
        <v>20</v>
      </c>
      <c r="F311" s="75">
        <v>1602.0274999999999</v>
      </c>
    </row>
    <row r="312" spans="1:6" ht="12" customHeight="1" x14ac:dyDescent="0.25">
      <c r="A312" s="15">
        <v>307</v>
      </c>
      <c r="B312" s="46">
        <v>318</v>
      </c>
      <c r="C312" s="16" t="s">
        <v>495</v>
      </c>
      <c r="D312" s="7">
        <v>165746.53</v>
      </c>
      <c r="E312" s="7">
        <v>83</v>
      </c>
      <c r="F312" s="75">
        <v>1996.9461445783134</v>
      </c>
    </row>
    <row r="313" spans="1:6" ht="12" customHeight="1" x14ac:dyDescent="0.25">
      <c r="A313" s="15">
        <v>308</v>
      </c>
      <c r="B313" s="46">
        <v>319</v>
      </c>
      <c r="C313" s="16" t="s">
        <v>496</v>
      </c>
      <c r="D313" s="7">
        <v>159829.22</v>
      </c>
      <c r="E313" s="7">
        <v>70</v>
      </c>
      <c r="F313" s="75">
        <v>2283.2745714285716</v>
      </c>
    </row>
    <row r="314" spans="1:6" ht="12" customHeight="1" x14ac:dyDescent="0.25">
      <c r="A314" s="15">
        <v>309</v>
      </c>
      <c r="B314" s="46">
        <v>320</v>
      </c>
      <c r="C314" s="16" t="s">
        <v>497</v>
      </c>
      <c r="D314" s="7">
        <v>28949</v>
      </c>
      <c r="E314" s="7">
        <v>19</v>
      </c>
      <c r="F314" s="75">
        <v>1523.6315789473683</v>
      </c>
    </row>
    <row r="315" spans="1:6" ht="12" customHeight="1" x14ac:dyDescent="0.25">
      <c r="A315" s="15">
        <v>310</v>
      </c>
      <c r="B315" s="46">
        <v>321</v>
      </c>
      <c r="C315" s="16" t="s">
        <v>498</v>
      </c>
      <c r="D315" s="7">
        <v>147000</v>
      </c>
      <c r="E315" s="7">
        <v>74</v>
      </c>
      <c r="F315" s="75">
        <v>1986.4864864864865</v>
      </c>
    </row>
    <row r="316" spans="1:6" ht="12" customHeight="1" x14ac:dyDescent="0.25">
      <c r="A316" s="15">
        <v>311</v>
      </c>
      <c r="B316" s="46">
        <v>322</v>
      </c>
      <c r="C316" s="16" t="s">
        <v>499</v>
      </c>
      <c r="D316" s="7">
        <v>2992</v>
      </c>
      <c r="E316" s="7">
        <v>2</v>
      </c>
      <c r="F316" s="75">
        <v>1496</v>
      </c>
    </row>
    <row r="317" spans="1:6" ht="12" customHeight="1" x14ac:dyDescent="0.25">
      <c r="A317" s="15">
        <v>312</v>
      </c>
      <c r="B317" s="46">
        <v>323</v>
      </c>
      <c r="C317" s="16" t="s">
        <v>500</v>
      </c>
      <c r="D317" s="7">
        <v>98313</v>
      </c>
      <c r="E317" s="7">
        <v>44</v>
      </c>
      <c r="F317" s="75">
        <v>2234.3863636363635</v>
      </c>
    </row>
    <row r="318" spans="1:6" ht="12" customHeight="1" x14ac:dyDescent="0.25">
      <c r="A318" s="15">
        <v>313</v>
      </c>
      <c r="B318" s="46">
        <v>324</v>
      </c>
      <c r="C318" s="16" t="s">
        <v>501</v>
      </c>
      <c r="D318" s="7">
        <v>383722.2</v>
      </c>
      <c r="E318" s="7">
        <v>194</v>
      </c>
      <c r="F318" s="75">
        <v>1977.9494845360825</v>
      </c>
    </row>
    <row r="319" spans="1:6" ht="12" customHeight="1" x14ac:dyDescent="0.25">
      <c r="A319" s="15">
        <v>314</v>
      </c>
      <c r="B319" s="46">
        <v>325</v>
      </c>
      <c r="C319" s="16" t="s">
        <v>502</v>
      </c>
      <c r="D319" s="7">
        <v>17725</v>
      </c>
      <c r="E319" s="7">
        <v>8</v>
      </c>
      <c r="F319" s="75">
        <v>2215.625</v>
      </c>
    </row>
    <row r="320" spans="1:6" ht="12" customHeight="1" x14ac:dyDescent="0.25">
      <c r="A320" s="15">
        <v>315</v>
      </c>
      <c r="B320" s="46">
        <v>326</v>
      </c>
      <c r="C320" s="16" t="s">
        <v>503</v>
      </c>
      <c r="D320" s="7">
        <v>28613.17</v>
      </c>
      <c r="E320" s="7">
        <v>10</v>
      </c>
      <c r="F320" s="75">
        <v>2861.317</v>
      </c>
    </row>
    <row r="321" spans="1:6" ht="12" customHeight="1" x14ac:dyDescent="0.25">
      <c r="A321" s="15">
        <v>316</v>
      </c>
      <c r="B321" s="46">
        <v>327</v>
      </c>
      <c r="C321" s="16" t="s">
        <v>504</v>
      </c>
      <c r="D321" s="7">
        <v>334169.27</v>
      </c>
      <c r="E321" s="7">
        <v>147</v>
      </c>
      <c r="F321" s="75">
        <v>2273.2603401360548</v>
      </c>
    </row>
    <row r="322" spans="1:6" ht="12" customHeight="1" x14ac:dyDescent="0.25">
      <c r="A322" s="15">
        <v>317</v>
      </c>
      <c r="B322" s="46">
        <v>328</v>
      </c>
      <c r="C322" s="16" t="s">
        <v>505</v>
      </c>
      <c r="D322" s="7">
        <v>16854</v>
      </c>
      <c r="E322" s="7">
        <v>6</v>
      </c>
      <c r="F322" s="75">
        <v>2809</v>
      </c>
    </row>
    <row r="323" spans="1:6" ht="12" customHeight="1" x14ac:dyDescent="0.25">
      <c r="A323" s="15">
        <v>318</v>
      </c>
      <c r="B323" s="46">
        <v>329</v>
      </c>
      <c r="C323" s="16" t="s">
        <v>506</v>
      </c>
      <c r="D323" s="7">
        <v>40400</v>
      </c>
      <c r="E323" s="7">
        <v>24</v>
      </c>
      <c r="F323" s="75">
        <v>1683.3333333333333</v>
      </c>
    </row>
    <row r="324" spans="1:6" ht="12" customHeight="1" x14ac:dyDescent="0.25">
      <c r="A324" s="15">
        <v>319</v>
      </c>
      <c r="B324" s="46">
        <v>330</v>
      </c>
      <c r="C324" s="16" t="s">
        <v>507</v>
      </c>
      <c r="D324" s="7">
        <v>85509.59</v>
      </c>
      <c r="E324" s="7">
        <v>71</v>
      </c>
      <c r="F324" s="75">
        <v>1204.3604225352112</v>
      </c>
    </row>
    <row r="325" spans="1:6" ht="12" customHeight="1" x14ac:dyDescent="0.25">
      <c r="A325" s="15">
        <v>320</v>
      </c>
      <c r="B325" s="46">
        <v>331</v>
      </c>
      <c r="C325" s="16" t="s">
        <v>508</v>
      </c>
      <c r="D325" s="7">
        <v>46989.15</v>
      </c>
      <c r="E325" s="7">
        <v>20</v>
      </c>
      <c r="F325" s="75">
        <v>2349.4575</v>
      </c>
    </row>
    <row r="326" spans="1:6" ht="12" customHeight="1" x14ac:dyDescent="0.25">
      <c r="A326" s="15">
        <v>321</v>
      </c>
      <c r="B326" s="46">
        <v>332</v>
      </c>
      <c r="C326" s="16" t="s">
        <v>509</v>
      </c>
      <c r="D326" s="7">
        <v>3745</v>
      </c>
      <c r="E326" s="7">
        <v>2</v>
      </c>
      <c r="F326" s="75">
        <v>1872.5</v>
      </c>
    </row>
    <row r="327" spans="1:6" ht="12" customHeight="1" x14ac:dyDescent="0.25">
      <c r="A327" s="15">
        <v>322</v>
      </c>
      <c r="B327" s="46">
        <v>333</v>
      </c>
      <c r="C327" s="16" t="s">
        <v>510</v>
      </c>
      <c r="D327" s="7">
        <v>84882.02</v>
      </c>
      <c r="E327" s="7">
        <v>38</v>
      </c>
      <c r="F327" s="75">
        <v>2233.7373684210529</v>
      </c>
    </row>
    <row r="328" spans="1:6" ht="12" customHeight="1" x14ac:dyDescent="0.25">
      <c r="A328" s="15">
        <v>323</v>
      </c>
      <c r="B328" s="46">
        <v>334</v>
      </c>
      <c r="C328" s="16" t="s">
        <v>511</v>
      </c>
      <c r="D328" s="7">
        <v>122469.06</v>
      </c>
      <c r="E328" s="7">
        <v>35</v>
      </c>
      <c r="F328" s="75">
        <v>3499.116</v>
      </c>
    </row>
    <row r="329" spans="1:6" ht="12" customHeight="1" x14ac:dyDescent="0.25">
      <c r="A329" s="15">
        <v>324</v>
      </c>
      <c r="B329" s="46">
        <v>335</v>
      </c>
      <c r="C329" s="16" t="s">
        <v>512</v>
      </c>
      <c r="D329" s="7">
        <v>51537.95</v>
      </c>
      <c r="E329" s="7">
        <v>18</v>
      </c>
      <c r="F329" s="75">
        <v>2863.2194444444444</v>
      </c>
    </row>
    <row r="330" spans="1:6" ht="12" customHeight="1" x14ac:dyDescent="0.25">
      <c r="A330" s="15">
        <v>325</v>
      </c>
      <c r="B330" s="46">
        <v>336</v>
      </c>
      <c r="C330" s="16" t="s">
        <v>513</v>
      </c>
      <c r="D330" s="7">
        <v>27000</v>
      </c>
      <c r="E330" s="7">
        <v>18</v>
      </c>
      <c r="F330" s="75">
        <v>1500</v>
      </c>
    </row>
    <row r="331" spans="1:6" ht="12" customHeight="1" x14ac:dyDescent="0.25">
      <c r="A331" s="15">
        <v>326</v>
      </c>
      <c r="B331" s="46">
        <v>339</v>
      </c>
      <c r="C331" s="16" t="s">
        <v>516</v>
      </c>
      <c r="D331" s="7">
        <v>25040</v>
      </c>
      <c r="E331" s="7">
        <v>12</v>
      </c>
      <c r="F331" s="75">
        <v>2086.6666666666665</v>
      </c>
    </row>
    <row r="332" spans="1:6" ht="12" customHeight="1" x14ac:dyDescent="0.25">
      <c r="A332" s="15">
        <v>327</v>
      </c>
      <c r="B332" s="46">
        <v>340</v>
      </c>
      <c r="C332" s="16" t="s">
        <v>517</v>
      </c>
      <c r="D332" s="7">
        <v>77550.3</v>
      </c>
      <c r="E332" s="7">
        <v>13</v>
      </c>
      <c r="F332" s="75">
        <v>5965.4076923076927</v>
      </c>
    </row>
    <row r="333" spans="1:6" ht="12" customHeight="1" x14ac:dyDescent="0.25">
      <c r="A333" s="15">
        <v>328</v>
      </c>
      <c r="B333" s="46">
        <v>341</v>
      </c>
      <c r="C333" s="16" t="s">
        <v>518</v>
      </c>
      <c r="D333" s="7">
        <v>144080.29999999999</v>
      </c>
      <c r="E333" s="7">
        <v>48</v>
      </c>
      <c r="F333" s="75">
        <v>3001.6729166666664</v>
      </c>
    </row>
    <row r="334" spans="1:6" ht="12" customHeight="1" x14ac:dyDescent="0.25">
      <c r="A334" s="15">
        <v>329</v>
      </c>
      <c r="B334" s="46">
        <v>342</v>
      </c>
      <c r="C334" s="16" t="s">
        <v>519</v>
      </c>
      <c r="D334" s="7">
        <v>68500</v>
      </c>
      <c r="E334" s="7">
        <v>31</v>
      </c>
      <c r="F334" s="75">
        <v>2209.6774193548385</v>
      </c>
    </row>
    <row r="335" spans="1:6" ht="12" customHeight="1" x14ac:dyDescent="0.25">
      <c r="A335" s="15">
        <v>330</v>
      </c>
      <c r="B335" s="46">
        <v>343</v>
      </c>
      <c r="C335" s="16" t="s">
        <v>520</v>
      </c>
      <c r="D335" s="7">
        <v>17392.8</v>
      </c>
      <c r="E335" s="7">
        <v>5</v>
      </c>
      <c r="F335" s="75">
        <v>3478.56</v>
      </c>
    </row>
    <row r="336" spans="1:6" ht="12" customHeight="1" x14ac:dyDescent="0.25">
      <c r="A336" s="15">
        <v>331</v>
      </c>
      <c r="B336" s="46">
        <v>344</v>
      </c>
      <c r="C336" s="16" t="s">
        <v>521</v>
      </c>
      <c r="D336" s="7">
        <v>32584.55</v>
      </c>
      <c r="E336" s="7">
        <v>9</v>
      </c>
      <c r="F336" s="75">
        <v>3620.5055555555555</v>
      </c>
    </row>
    <row r="337" spans="1:6" ht="12" customHeight="1" x14ac:dyDescent="0.25">
      <c r="A337" s="15">
        <v>332</v>
      </c>
      <c r="B337" s="46">
        <v>345</v>
      </c>
      <c r="C337" s="16" t="s">
        <v>141</v>
      </c>
      <c r="D337" s="7">
        <v>270362.27</v>
      </c>
      <c r="E337" s="7">
        <v>98</v>
      </c>
      <c r="F337" s="75">
        <v>2758.7986734693877</v>
      </c>
    </row>
    <row r="338" spans="1:6" ht="12" customHeight="1" x14ac:dyDescent="0.25">
      <c r="A338" s="15">
        <v>333</v>
      </c>
      <c r="B338" s="46">
        <v>346</v>
      </c>
      <c r="C338" s="16" t="s">
        <v>522</v>
      </c>
      <c r="D338" s="7">
        <v>26545</v>
      </c>
      <c r="E338" s="7">
        <v>12</v>
      </c>
      <c r="F338" s="75">
        <v>2212.0833333333335</v>
      </c>
    </row>
    <row r="339" spans="1:6" ht="12" customHeight="1" x14ac:dyDescent="0.25">
      <c r="A339" s="15">
        <v>334</v>
      </c>
      <c r="B339" s="46">
        <v>347</v>
      </c>
      <c r="C339" s="16" t="s">
        <v>523</v>
      </c>
      <c r="D339" s="7">
        <v>13941</v>
      </c>
      <c r="E339" s="7">
        <v>6</v>
      </c>
      <c r="F339" s="75">
        <v>2323.5</v>
      </c>
    </row>
    <row r="340" spans="1:6" ht="12" customHeight="1" x14ac:dyDescent="0.25">
      <c r="A340" s="15">
        <v>335</v>
      </c>
      <c r="B340" s="46">
        <v>348</v>
      </c>
      <c r="C340" s="16" t="s">
        <v>524</v>
      </c>
      <c r="D340" s="7">
        <v>11116</v>
      </c>
      <c r="E340" s="7">
        <v>6</v>
      </c>
      <c r="F340" s="75">
        <v>1852.6666666666667</v>
      </c>
    </row>
    <row r="341" spans="1:6" ht="12" customHeight="1" x14ac:dyDescent="0.25">
      <c r="A341" s="15">
        <v>336</v>
      </c>
      <c r="B341" s="46">
        <v>349</v>
      </c>
      <c r="C341" s="16" t="s">
        <v>525</v>
      </c>
      <c r="D341" s="7">
        <v>57500</v>
      </c>
      <c r="E341" s="7">
        <v>16</v>
      </c>
      <c r="F341" s="75">
        <v>3593.75</v>
      </c>
    </row>
    <row r="342" spans="1:6" ht="12" customHeight="1" x14ac:dyDescent="0.25">
      <c r="A342" s="15">
        <v>337</v>
      </c>
      <c r="B342" s="46">
        <v>350</v>
      </c>
      <c r="C342" s="16" t="s">
        <v>526</v>
      </c>
      <c r="D342" s="7">
        <v>21228</v>
      </c>
      <c r="E342" s="7">
        <v>15</v>
      </c>
      <c r="F342" s="75">
        <v>1415.2</v>
      </c>
    </row>
    <row r="343" spans="1:6" ht="12" customHeight="1" x14ac:dyDescent="0.25">
      <c r="A343" s="15">
        <v>338</v>
      </c>
      <c r="B343" s="46">
        <v>351</v>
      </c>
      <c r="C343" s="16" t="s">
        <v>527</v>
      </c>
      <c r="D343" s="7">
        <v>27286.39</v>
      </c>
      <c r="E343" s="7">
        <v>12</v>
      </c>
      <c r="F343" s="75">
        <v>2273.8658333333333</v>
      </c>
    </row>
    <row r="344" spans="1:6" ht="12" customHeight="1" x14ac:dyDescent="0.25">
      <c r="A344" s="15">
        <v>339</v>
      </c>
      <c r="B344" s="46">
        <v>352</v>
      </c>
      <c r="C344" s="16" t="s">
        <v>528</v>
      </c>
      <c r="D344" s="7">
        <v>39038.269999999997</v>
      </c>
      <c r="E344" s="7">
        <v>14</v>
      </c>
      <c r="F344" s="75">
        <v>2788.4478571428567</v>
      </c>
    </row>
    <row r="345" spans="1:6" ht="12" customHeight="1" x14ac:dyDescent="0.25">
      <c r="A345" s="15">
        <v>340</v>
      </c>
      <c r="B345" s="46">
        <v>353</v>
      </c>
      <c r="C345" s="16" t="s">
        <v>529</v>
      </c>
      <c r="D345" s="7">
        <v>10074.049999999999</v>
      </c>
      <c r="E345" s="7">
        <v>3</v>
      </c>
      <c r="F345" s="75">
        <v>3358.0166666666664</v>
      </c>
    </row>
    <row r="346" spans="1:6" ht="12" customHeight="1" x14ac:dyDescent="0.25">
      <c r="A346" s="15">
        <v>341</v>
      </c>
      <c r="B346" s="46">
        <v>354</v>
      </c>
      <c r="C346" s="16" t="s">
        <v>530</v>
      </c>
      <c r="D346" s="7">
        <v>46800</v>
      </c>
      <c r="E346" s="7">
        <v>24</v>
      </c>
      <c r="F346" s="75">
        <v>1950</v>
      </c>
    </row>
    <row r="347" spans="1:6" ht="12" customHeight="1" x14ac:dyDescent="0.25">
      <c r="A347" s="15">
        <v>342</v>
      </c>
      <c r="B347" s="46">
        <v>355</v>
      </c>
      <c r="C347" s="16" t="s">
        <v>531</v>
      </c>
      <c r="D347" s="7">
        <v>23315.63</v>
      </c>
      <c r="E347" s="7">
        <v>11</v>
      </c>
      <c r="F347" s="75">
        <v>2119.6027272727274</v>
      </c>
    </row>
    <row r="348" spans="1:6" ht="12" customHeight="1" x14ac:dyDescent="0.25">
      <c r="A348" s="15">
        <v>343</v>
      </c>
      <c r="B348" s="46">
        <v>356</v>
      </c>
      <c r="C348" s="16" t="s">
        <v>532</v>
      </c>
      <c r="D348" s="7">
        <v>55169.440000000002</v>
      </c>
      <c r="E348" s="7">
        <v>29</v>
      </c>
      <c r="F348" s="75">
        <v>1902.3944827586208</v>
      </c>
    </row>
    <row r="349" spans="1:6" ht="12" customHeight="1" x14ac:dyDescent="0.25">
      <c r="A349" s="15">
        <v>344</v>
      </c>
      <c r="B349" s="46">
        <v>357</v>
      </c>
      <c r="C349" s="16" t="s">
        <v>533</v>
      </c>
      <c r="D349" s="7">
        <v>184300</v>
      </c>
      <c r="E349" s="7">
        <v>54</v>
      </c>
      <c r="F349" s="75">
        <v>3412.962962962963</v>
      </c>
    </row>
    <row r="350" spans="1:6" ht="12" customHeight="1" x14ac:dyDescent="0.25">
      <c r="A350" s="15">
        <v>345</v>
      </c>
      <c r="B350" s="46">
        <v>358</v>
      </c>
      <c r="C350" s="16" t="s">
        <v>534</v>
      </c>
      <c r="D350" s="7">
        <v>53250.18</v>
      </c>
      <c r="E350" s="7">
        <v>18</v>
      </c>
      <c r="F350" s="75">
        <v>2958.3433333333332</v>
      </c>
    </row>
    <row r="351" spans="1:6" ht="12" customHeight="1" x14ac:dyDescent="0.25">
      <c r="A351" s="15">
        <v>346</v>
      </c>
      <c r="B351" s="46">
        <v>359</v>
      </c>
      <c r="C351" s="16" t="s">
        <v>140</v>
      </c>
      <c r="D351" s="7">
        <v>704832.94</v>
      </c>
      <c r="E351" s="7">
        <v>213</v>
      </c>
      <c r="F351" s="75">
        <v>3309.0748356807508</v>
      </c>
    </row>
    <row r="352" spans="1:6" ht="12" customHeight="1" x14ac:dyDescent="0.25">
      <c r="A352" s="15">
        <v>347</v>
      </c>
      <c r="B352" s="46">
        <v>360</v>
      </c>
      <c r="C352" s="16" t="s">
        <v>535</v>
      </c>
      <c r="D352" s="7">
        <v>90830</v>
      </c>
      <c r="E352" s="7">
        <v>17</v>
      </c>
      <c r="F352" s="75">
        <v>5342.9411764705883</v>
      </c>
    </row>
    <row r="353" spans="1:6" ht="12" customHeight="1" x14ac:dyDescent="0.25">
      <c r="A353" s="15">
        <v>348</v>
      </c>
      <c r="B353" s="46">
        <v>361</v>
      </c>
      <c r="C353" s="16" t="s">
        <v>536</v>
      </c>
      <c r="D353" s="7">
        <v>12258.35</v>
      </c>
      <c r="E353" s="7">
        <v>5</v>
      </c>
      <c r="F353" s="75">
        <v>2451.67</v>
      </c>
    </row>
    <row r="354" spans="1:6" ht="12" customHeight="1" x14ac:dyDescent="0.25">
      <c r="A354" s="15">
        <v>349</v>
      </c>
      <c r="B354" s="46">
        <v>362</v>
      </c>
      <c r="C354" s="16" t="s">
        <v>537</v>
      </c>
      <c r="D354" s="7">
        <v>9860</v>
      </c>
      <c r="E354" s="7">
        <v>3</v>
      </c>
      <c r="F354" s="75">
        <v>3286.6666666666665</v>
      </c>
    </row>
    <row r="355" spans="1:6" ht="12" customHeight="1" x14ac:dyDescent="0.25">
      <c r="A355" s="15">
        <v>350</v>
      </c>
      <c r="B355" s="46">
        <v>363</v>
      </c>
      <c r="C355" s="16" t="s">
        <v>538</v>
      </c>
      <c r="D355" s="7">
        <v>10391.57</v>
      </c>
      <c r="E355" s="7">
        <v>6</v>
      </c>
      <c r="F355" s="75">
        <v>1731.9283333333333</v>
      </c>
    </row>
    <row r="356" spans="1:6" ht="12" customHeight="1" x14ac:dyDescent="0.25">
      <c r="A356" s="15">
        <v>351</v>
      </c>
      <c r="B356" s="46">
        <v>364</v>
      </c>
      <c r="C356" s="16" t="s">
        <v>539</v>
      </c>
      <c r="D356" s="7">
        <v>50477.26</v>
      </c>
      <c r="E356" s="7">
        <v>20</v>
      </c>
      <c r="F356" s="75">
        <v>2523.8630000000003</v>
      </c>
    </row>
    <row r="357" spans="1:6" ht="12" customHeight="1" x14ac:dyDescent="0.25">
      <c r="A357" s="15">
        <v>352</v>
      </c>
      <c r="B357" s="46">
        <v>366</v>
      </c>
      <c r="C357" s="16" t="s">
        <v>541</v>
      </c>
      <c r="D357" s="7">
        <v>3300</v>
      </c>
      <c r="E357" s="7">
        <v>1</v>
      </c>
      <c r="F357" s="75">
        <v>3300</v>
      </c>
    </row>
    <row r="358" spans="1:6" ht="12" customHeight="1" x14ac:dyDescent="0.25">
      <c r="A358" s="15">
        <v>353</v>
      </c>
      <c r="B358" s="46">
        <v>367</v>
      </c>
      <c r="C358" s="16" t="s">
        <v>542</v>
      </c>
      <c r="D358" s="7">
        <v>16000</v>
      </c>
      <c r="E358" s="7">
        <v>8</v>
      </c>
      <c r="F358" s="75">
        <v>2000</v>
      </c>
    </row>
    <row r="359" spans="1:6" ht="12" customHeight="1" x14ac:dyDescent="0.25">
      <c r="A359" s="15">
        <v>354</v>
      </c>
      <c r="B359" s="46">
        <v>368</v>
      </c>
      <c r="C359" s="16" t="s">
        <v>543</v>
      </c>
      <c r="D359" s="7">
        <v>22288</v>
      </c>
      <c r="E359" s="7">
        <v>7</v>
      </c>
      <c r="F359" s="75">
        <v>3184</v>
      </c>
    </row>
    <row r="360" spans="1:6" ht="12" customHeight="1" x14ac:dyDescent="0.25">
      <c r="A360" s="15">
        <v>355</v>
      </c>
      <c r="B360" s="46">
        <v>369</v>
      </c>
      <c r="C360" s="16" t="s">
        <v>544</v>
      </c>
      <c r="D360" s="7">
        <v>25112.15</v>
      </c>
      <c r="E360" s="7">
        <v>4</v>
      </c>
      <c r="F360" s="75">
        <v>6278.0375000000004</v>
      </c>
    </row>
    <row r="361" spans="1:6" ht="12" customHeight="1" x14ac:dyDescent="0.25">
      <c r="A361" s="15">
        <v>356</v>
      </c>
      <c r="B361" s="46">
        <v>370</v>
      </c>
      <c r="C361" s="16" t="s">
        <v>545</v>
      </c>
      <c r="D361" s="7">
        <v>61084.53</v>
      </c>
      <c r="E361" s="7">
        <v>28</v>
      </c>
      <c r="F361" s="75">
        <v>2181.5903571428571</v>
      </c>
    </row>
    <row r="362" spans="1:6" ht="12" customHeight="1" x14ac:dyDescent="0.25">
      <c r="A362" s="15">
        <v>357</v>
      </c>
      <c r="B362" s="46">
        <v>371</v>
      </c>
      <c r="C362" s="16" t="s">
        <v>546</v>
      </c>
      <c r="D362" s="7">
        <v>11511.2</v>
      </c>
      <c r="E362" s="7">
        <v>5</v>
      </c>
      <c r="F362" s="75">
        <v>2302.2400000000002</v>
      </c>
    </row>
    <row r="363" spans="1:6" ht="12" customHeight="1" x14ac:dyDescent="0.25">
      <c r="A363" s="15">
        <v>358</v>
      </c>
      <c r="B363" s="46">
        <v>372</v>
      </c>
      <c r="C363" s="16" t="s">
        <v>547</v>
      </c>
      <c r="D363" s="7">
        <v>30066</v>
      </c>
      <c r="E363" s="7">
        <v>6</v>
      </c>
      <c r="F363" s="75">
        <v>5011</v>
      </c>
    </row>
    <row r="364" spans="1:6" ht="12" customHeight="1" x14ac:dyDescent="0.25">
      <c r="A364" s="15">
        <v>359</v>
      </c>
      <c r="B364" s="46">
        <v>373</v>
      </c>
      <c r="C364" s="16" t="s">
        <v>548</v>
      </c>
      <c r="D364" s="7">
        <v>46456.89</v>
      </c>
      <c r="E364" s="7">
        <v>8</v>
      </c>
      <c r="F364" s="75">
        <v>5807.1112499999999</v>
      </c>
    </row>
    <row r="365" spans="1:6" ht="12" customHeight="1" x14ac:dyDescent="0.25">
      <c r="A365" s="15">
        <f>A364+1</f>
        <v>360</v>
      </c>
      <c r="B365" s="46">
        <v>374</v>
      </c>
      <c r="C365" s="16" t="s">
        <v>549</v>
      </c>
      <c r="D365" s="7">
        <v>69231.19</v>
      </c>
      <c r="E365" s="7">
        <v>42</v>
      </c>
      <c r="F365" s="75">
        <v>1648.3616666666667</v>
      </c>
    </row>
    <row r="366" spans="1:6" ht="12" customHeight="1" x14ac:dyDescent="0.25">
      <c r="A366" s="15">
        <f t="shared" ref="A366:A371" si="0">A365+1</f>
        <v>361</v>
      </c>
      <c r="B366" s="46">
        <v>375</v>
      </c>
      <c r="C366" s="16" t="s">
        <v>550</v>
      </c>
      <c r="D366" s="7">
        <v>16528.990000000002</v>
      </c>
      <c r="E366" s="7">
        <v>6</v>
      </c>
      <c r="F366" s="75">
        <v>2754.8316666666669</v>
      </c>
    </row>
    <row r="367" spans="1:6" ht="12" customHeight="1" x14ac:dyDescent="0.25">
      <c r="A367" s="15">
        <f t="shared" si="0"/>
        <v>362</v>
      </c>
      <c r="B367" s="46">
        <v>376</v>
      </c>
      <c r="C367" s="16" t="s">
        <v>551</v>
      </c>
      <c r="D367" s="7">
        <v>19555.650000000001</v>
      </c>
      <c r="E367" s="7">
        <v>5</v>
      </c>
      <c r="F367" s="75">
        <v>3911.13</v>
      </c>
    </row>
    <row r="368" spans="1:6" ht="12" customHeight="1" x14ac:dyDescent="0.25">
      <c r="A368" s="15">
        <f t="shared" si="0"/>
        <v>363</v>
      </c>
      <c r="B368" s="46">
        <v>377</v>
      </c>
      <c r="C368" s="16" t="s">
        <v>552</v>
      </c>
      <c r="D368" s="7">
        <v>27211</v>
      </c>
      <c r="E368" s="7">
        <v>8</v>
      </c>
      <c r="F368" s="75">
        <v>3401.375</v>
      </c>
    </row>
    <row r="369" spans="1:6" ht="12" customHeight="1" x14ac:dyDescent="0.25">
      <c r="A369" s="15">
        <f t="shared" si="0"/>
        <v>364</v>
      </c>
      <c r="B369" s="46">
        <v>378</v>
      </c>
      <c r="C369" s="16" t="s">
        <v>553</v>
      </c>
      <c r="D369" s="7">
        <v>93770.9</v>
      </c>
      <c r="E369" s="7">
        <v>34</v>
      </c>
      <c r="F369" s="75">
        <v>2757.9676470588233</v>
      </c>
    </row>
    <row r="370" spans="1:6" ht="12" customHeight="1" x14ac:dyDescent="0.25">
      <c r="A370" s="15">
        <f t="shared" si="0"/>
        <v>365</v>
      </c>
      <c r="B370" s="46">
        <v>379</v>
      </c>
      <c r="C370" s="16" t="s">
        <v>554</v>
      </c>
      <c r="D370" s="7">
        <v>174638.4</v>
      </c>
      <c r="E370" s="7">
        <v>76</v>
      </c>
      <c r="F370" s="75">
        <v>2297.8736842105263</v>
      </c>
    </row>
    <row r="371" spans="1:6" ht="12" customHeight="1" x14ac:dyDescent="0.25">
      <c r="A371" s="15">
        <f t="shared" si="0"/>
        <v>366</v>
      </c>
      <c r="B371" s="46">
        <v>380</v>
      </c>
      <c r="C371" s="16" t="s">
        <v>555</v>
      </c>
      <c r="D371" s="7">
        <v>6309.19</v>
      </c>
      <c r="E371" s="7">
        <v>4</v>
      </c>
      <c r="F371" s="75">
        <v>1577.2974999999999</v>
      </c>
    </row>
    <row r="372" spans="1:6" s="25" customFormat="1" ht="12" customHeight="1" x14ac:dyDescent="0.25">
      <c r="A372" s="85" t="s">
        <v>4</v>
      </c>
      <c r="B372" s="86" t="s">
        <v>4</v>
      </c>
      <c r="C372" s="87" t="s">
        <v>3</v>
      </c>
      <c r="D372" s="88">
        <f>SUM(D6:D371)</f>
        <v>28332425.679999981</v>
      </c>
      <c r="E372" s="88">
        <f>SUM(E6:E371)</f>
        <v>11475</v>
      </c>
      <c r="F372" s="89" t="s">
        <v>5</v>
      </c>
    </row>
  </sheetData>
  <sheetProtection algorithmName="SHA-512" hashValue="pPJLkASRSky8ShGHvLfhSPoickxrokf9cQ903LfmsS6gjpy/Z/vVqP1lEwLxJwu1wDp94ISo2+Kz/3Rzj+0ltw==" saltValue="euo7tUeLN+zo1S8k9EoIhQ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80" orientation="portrait" horizontalDpi="1200" verticalDpi="1200" r:id="rId1"/>
  <headerFooter alignWithMargins="0">
    <oddFooter>&amp;R&amp;9&amp;P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FFFF00"/>
  </sheetPr>
  <dimension ref="A1:G385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9.1796875" defaultRowHeight="12.75" customHeight="1" x14ac:dyDescent="0.3"/>
  <cols>
    <col min="1" max="1" width="3.81640625" customWidth="1"/>
    <col min="2" max="2" width="19" style="2" customWidth="1"/>
    <col min="3" max="3" width="10.81640625" style="1" customWidth="1"/>
    <col min="4" max="5" width="11.7265625" style="1" bestFit="1" customWidth="1"/>
    <col min="6" max="6" width="8.453125" style="48" customWidth="1"/>
    <col min="7" max="7" width="14.54296875" style="1" customWidth="1"/>
    <col min="8" max="16384" width="9.1796875" style="1"/>
  </cols>
  <sheetData>
    <row r="1" spans="1:7" ht="20.149999999999999" customHeight="1" x14ac:dyDescent="0.25">
      <c r="A1" s="236" t="s">
        <v>144</v>
      </c>
      <c r="B1" s="236"/>
      <c r="C1" s="236"/>
      <c r="D1" s="236"/>
      <c r="E1" s="236"/>
      <c r="F1" s="236"/>
      <c r="G1" s="236"/>
    </row>
    <row r="2" spans="1:7" ht="14.15" customHeight="1" x14ac:dyDescent="0.3"/>
    <row r="3" spans="1:7" s="39" customFormat="1" ht="28.5" customHeight="1" x14ac:dyDescent="0.25">
      <c r="A3" s="105" t="s">
        <v>1</v>
      </c>
      <c r="B3" s="106" t="s">
        <v>0</v>
      </c>
      <c r="C3" s="107" t="s">
        <v>33</v>
      </c>
      <c r="D3" s="107" t="s">
        <v>34</v>
      </c>
      <c r="E3" s="107" t="s">
        <v>2</v>
      </c>
      <c r="F3" s="108" t="s">
        <v>58</v>
      </c>
      <c r="G3" s="109" t="s">
        <v>10</v>
      </c>
    </row>
    <row r="4" spans="1:7" s="58" customFormat="1" ht="12" customHeight="1" x14ac:dyDescent="0.25">
      <c r="A4" s="110">
        <v>1</v>
      </c>
      <c r="B4" s="111">
        <v>2</v>
      </c>
      <c r="C4" s="111">
        <v>3</v>
      </c>
      <c r="D4" s="111">
        <v>4</v>
      </c>
      <c r="E4" s="111">
        <v>5</v>
      </c>
      <c r="F4" s="112">
        <v>6</v>
      </c>
      <c r="G4" s="113">
        <v>7</v>
      </c>
    </row>
    <row r="5" spans="1:7" s="26" customFormat="1" ht="12" customHeight="1" x14ac:dyDescent="0.25">
      <c r="A5" s="17">
        <v>1</v>
      </c>
      <c r="B5" s="40" t="s">
        <v>180</v>
      </c>
      <c r="C5" s="22">
        <v>2867333</v>
      </c>
      <c r="D5" s="22">
        <v>2867333</v>
      </c>
      <c r="E5" s="22">
        <v>2867332.79</v>
      </c>
      <c r="F5" s="73">
        <v>0.99999992676120986</v>
      </c>
      <c r="G5" s="23">
        <v>71683</v>
      </c>
    </row>
    <row r="6" spans="1:7" s="26" customFormat="1" ht="12" customHeight="1" x14ac:dyDescent="0.25">
      <c r="A6" s="17">
        <v>2</v>
      </c>
      <c r="B6" s="40" t="s">
        <v>181</v>
      </c>
      <c r="C6" s="22">
        <v>5999456</v>
      </c>
      <c r="D6" s="22">
        <v>5996213</v>
      </c>
      <c r="E6" s="22">
        <v>5995328.0199999996</v>
      </c>
      <c r="F6" s="73">
        <v>0.99931194094931264</v>
      </c>
      <c r="G6" s="23">
        <v>149603.6</v>
      </c>
    </row>
    <row r="7" spans="1:7" s="26" customFormat="1" ht="12" customHeight="1" x14ac:dyDescent="0.25">
      <c r="A7" s="17">
        <v>3</v>
      </c>
      <c r="B7" s="40" t="s">
        <v>182</v>
      </c>
      <c r="C7" s="22">
        <v>5428131</v>
      </c>
      <c r="D7" s="22">
        <v>5428131</v>
      </c>
      <c r="E7" s="22">
        <v>5424036.3899999997</v>
      </c>
      <c r="F7" s="73">
        <v>0.99924566853673935</v>
      </c>
      <c r="G7" s="23">
        <v>135600.63</v>
      </c>
    </row>
    <row r="8" spans="1:7" s="26" customFormat="1" ht="12" customHeight="1" x14ac:dyDescent="0.25">
      <c r="A8" s="17">
        <v>4</v>
      </c>
      <c r="B8" s="40" t="s">
        <v>183</v>
      </c>
      <c r="C8" s="22">
        <v>1449656</v>
      </c>
      <c r="D8" s="22">
        <v>1449656</v>
      </c>
      <c r="E8" s="22">
        <v>1449561.26</v>
      </c>
      <c r="F8" s="73">
        <v>0.99993464656442632</v>
      </c>
      <c r="G8" s="23">
        <v>36230</v>
      </c>
    </row>
    <row r="9" spans="1:7" s="26" customFormat="1" ht="12" customHeight="1" x14ac:dyDescent="0.25">
      <c r="A9" s="17">
        <v>5</v>
      </c>
      <c r="B9" s="40" t="s">
        <v>184</v>
      </c>
      <c r="C9" s="22">
        <v>2898558</v>
      </c>
      <c r="D9" s="22">
        <v>2898558</v>
      </c>
      <c r="E9" s="22">
        <v>2891905.94</v>
      </c>
      <c r="F9" s="73">
        <v>0.99770504506033686</v>
      </c>
      <c r="G9" s="23">
        <v>72297.649999999994</v>
      </c>
    </row>
    <row r="10" spans="1:7" s="26" customFormat="1" ht="12" customHeight="1" x14ac:dyDescent="0.25">
      <c r="A10" s="17">
        <v>6</v>
      </c>
      <c r="B10" s="40" t="s">
        <v>185</v>
      </c>
      <c r="C10" s="22">
        <v>2509397</v>
      </c>
      <c r="D10" s="22">
        <v>2509064.13</v>
      </c>
      <c r="E10" s="22">
        <v>2509064.13</v>
      </c>
      <c r="F10" s="73">
        <v>0.99986735060255505</v>
      </c>
      <c r="G10" s="23">
        <v>62726.68</v>
      </c>
    </row>
    <row r="11" spans="1:7" s="26" customFormat="1" ht="12" customHeight="1" x14ac:dyDescent="0.25">
      <c r="A11" s="17">
        <v>7</v>
      </c>
      <c r="B11" s="40" t="s">
        <v>186</v>
      </c>
      <c r="C11" s="22">
        <v>996456</v>
      </c>
      <c r="D11" s="22">
        <v>996456</v>
      </c>
      <c r="E11" s="22">
        <v>996456</v>
      </c>
      <c r="F11" s="73">
        <v>1</v>
      </c>
      <c r="G11" s="23">
        <v>24911.4</v>
      </c>
    </row>
    <row r="12" spans="1:7" s="26" customFormat="1" ht="12" customHeight="1" x14ac:dyDescent="0.25">
      <c r="A12" s="17">
        <v>8</v>
      </c>
      <c r="B12" s="40" t="s">
        <v>187</v>
      </c>
      <c r="C12" s="22">
        <v>5864778</v>
      </c>
      <c r="D12" s="22">
        <v>5864778</v>
      </c>
      <c r="E12" s="22">
        <v>5819648.1500000004</v>
      </c>
      <c r="F12" s="73">
        <v>0.99230493464543768</v>
      </c>
      <c r="G12" s="23">
        <v>145491.20000000001</v>
      </c>
    </row>
    <row r="13" spans="1:7" s="26" customFormat="1" ht="12" customHeight="1" x14ac:dyDescent="0.25">
      <c r="A13" s="17">
        <v>9</v>
      </c>
      <c r="B13" s="40" t="s">
        <v>188</v>
      </c>
      <c r="C13" s="22">
        <v>3252622</v>
      </c>
      <c r="D13" s="22">
        <v>3252390</v>
      </c>
      <c r="E13" s="22">
        <v>3251662.16</v>
      </c>
      <c r="F13" s="73">
        <v>0.9997049026908138</v>
      </c>
      <c r="G13" s="23">
        <v>81292</v>
      </c>
    </row>
    <row r="14" spans="1:7" s="26" customFormat="1" ht="12" customHeight="1" x14ac:dyDescent="0.25">
      <c r="A14" s="17">
        <v>10</v>
      </c>
      <c r="B14" s="40" t="s">
        <v>189</v>
      </c>
      <c r="C14" s="22">
        <v>2510190</v>
      </c>
      <c r="D14" s="22">
        <v>2510190</v>
      </c>
      <c r="E14" s="22">
        <v>2510135.2200000002</v>
      </c>
      <c r="F14" s="73">
        <v>0.99997817695074886</v>
      </c>
      <c r="G14" s="23">
        <v>62754</v>
      </c>
    </row>
    <row r="15" spans="1:7" s="26" customFormat="1" ht="12" customHeight="1" x14ac:dyDescent="0.25">
      <c r="A15" s="17">
        <v>11</v>
      </c>
      <c r="B15" s="40" t="s">
        <v>190</v>
      </c>
      <c r="C15" s="22">
        <v>8408657</v>
      </c>
      <c r="D15" s="22">
        <v>8408657</v>
      </c>
      <c r="E15" s="22">
        <v>8408055.5500000007</v>
      </c>
      <c r="F15" s="73">
        <v>0.99992847252539863</v>
      </c>
      <c r="G15" s="23">
        <v>210200.95999999999</v>
      </c>
    </row>
    <row r="16" spans="1:7" s="26" customFormat="1" ht="12" customHeight="1" x14ac:dyDescent="0.25">
      <c r="A16" s="17">
        <v>12</v>
      </c>
      <c r="B16" s="40" t="s">
        <v>191</v>
      </c>
      <c r="C16" s="22">
        <v>2179513</v>
      </c>
      <c r="D16" s="22">
        <v>2179513</v>
      </c>
      <c r="E16" s="22">
        <v>2179512.96</v>
      </c>
      <c r="F16" s="73">
        <v>0.99999998164727621</v>
      </c>
      <c r="G16" s="23">
        <v>54477.83</v>
      </c>
    </row>
    <row r="17" spans="1:7" s="26" customFormat="1" ht="12" customHeight="1" x14ac:dyDescent="0.25">
      <c r="A17" s="17">
        <v>13</v>
      </c>
      <c r="B17" s="40" t="s">
        <v>192</v>
      </c>
      <c r="C17" s="22">
        <v>3043385</v>
      </c>
      <c r="D17" s="22">
        <v>3043385</v>
      </c>
      <c r="E17" s="22">
        <v>3043316.36</v>
      </c>
      <c r="F17" s="73">
        <v>0.9999774461660289</v>
      </c>
      <c r="G17" s="23">
        <v>76082</v>
      </c>
    </row>
    <row r="18" spans="1:7" s="26" customFormat="1" ht="12" customHeight="1" x14ac:dyDescent="0.25">
      <c r="A18" s="17">
        <v>14</v>
      </c>
      <c r="B18" s="40" t="s">
        <v>193</v>
      </c>
      <c r="C18" s="22">
        <v>5464471</v>
      </c>
      <c r="D18" s="22">
        <v>5464471</v>
      </c>
      <c r="E18" s="22">
        <v>5458836.3700000001</v>
      </c>
      <c r="F18" s="73">
        <v>0.99896886084673153</v>
      </c>
      <c r="G18" s="23">
        <v>136471</v>
      </c>
    </row>
    <row r="19" spans="1:7" s="26" customFormat="1" ht="12" customHeight="1" x14ac:dyDescent="0.25">
      <c r="A19" s="17">
        <v>15</v>
      </c>
      <c r="B19" s="40" t="s">
        <v>194</v>
      </c>
      <c r="C19" s="22">
        <v>2746735</v>
      </c>
      <c r="D19" s="22">
        <v>2746735</v>
      </c>
      <c r="E19" s="22">
        <v>2746734.75</v>
      </c>
      <c r="F19" s="73">
        <v>0.99999990898284685</v>
      </c>
      <c r="G19" s="23">
        <v>68644.350000000006</v>
      </c>
    </row>
    <row r="20" spans="1:7" s="26" customFormat="1" ht="12" customHeight="1" x14ac:dyDescent="0.25">
      <c r="A20" s="17">
        <v>16</v>
      </c>
      <c r="B20" s="40" t="s">
        <v>195</v>
      </c>
      <c r="C20" s="22">
        <v>2595643</v>
      </c>
      <c r="D20" s="22">
        <v>2594011</v>
      </c>
      <c r="E20" s="22">
        <v>2594010.7200000002</v>
      </c>
      <c r="F20" s="73">
        <v>0.9993711461861281</v>
      </c>
      <c r="G20" s="23">
        <v>64849</v>
      </c>
    </row>
    <row r="21" spans="1:7" s="26" customFormat="1" ht="12" customHeight="1" x14ac:dyDescent="0.25">
      <c r="A21" s="17">
        <v>17</v>
      </c>
      <c r="B21" s="40" t="s">
        <v>196</v>
      </c>
      <c r="C21" s="22">
        <v>2550089</v>
      </c>
      <c r="D21" s="22">
        <v>2550089</v>
      </c>
      <c r="E21" s="22">
        <v>2550037.66</v>
      </c>
      <c r="F21" s="73">
        <v>0.99997986736933497</v>
      </c>
      <c r="G21" s="23">
        <v>63750.94</v>
      </c>
    </row>
    <row r="22" spans="1:7" s="26" customFormat="1" ht="12" customHeight="1" x14ac:dyDescent="0.25">
      <c r="A22" s="17">
        <v>18</v>
      </c>
      <c r="B22" s="40" t="s">
        <v>197</v>
      </c>
      <c r="C22" s="22">
        <v>2395380</v>
      </c>
      <c r="D22" s="22">
        <v>2395380</v>
      </c>
      <c r="E22" s="22">
        <v>2395380</v>
      </c>
      <c r="F22" s="73">
        <v>1</v>
      </c>
      <c r="G22" s="23">
        <v>59885</v>
      </c>
    </row>
    <row r="23" spans="1:7" s="26" customFormat="1" ht="12" customHeight="1" x14ac:dyDescent="0.25">
      <c r="A23" s="17">
        <v>19</v>
      </c>
      <c r="B23" s="40" t="s">
        <v>198</v>
      </c>
      <c r="C23" s="22">
        <v>7338146</v>
      </c>
      <c r="D23" s="22">
        <v>7338146</v>
      </c>
      <c r="E23" s="22">
        <v>7337248.3600000003</v>
      </c>
      <c r="F23" s="73">
        <v>0.99987767482413137</v>
      </c>
      <c r="G23" s="23">
        <v>183431</v>
      </c>
    </row>
    <row r="24" spans="1:7" s="26" customFormat="1" ht="12" customHeight="1" x14ac:dyDescent="0.25">
      <c r="A24" s="17">
        <v>20</v>
      </c>
      <c r="B24" s="40" t="s">
        <v>199</v>
      </c>
      <c r="C24" s="22">
        <v>3267936</v>
      </c>
      <c r="D24" s="22">
        <v>3267936</v>
      </c>
      <c r="E24" s="22">
        <v>3256521.21</v>
      </c>
      <c r="F24" s="73">
        <v>0.99650703379747951</v>
      </c>
      <c r="G24" s="23">
        <v>81198</v>
      </c>
    </row>
    <row r="25" spans="1:7" s="26" customFormat="1" ht="12" customHeight="1" x14ac:dyDescent="0.25">
      <c r="A25" s="17">
        <v>21</v>
      </c>
      <c r="B25" s="40" t="s">
        <v>200</v>
      </c>
      <c r="C25" s="22">
        <v>1735751</v>
      </c>
      <c r="D25" s="22">
        <v>1735751</v>
      </c>
      <c r="E25" s="22">
        <v>1735751</v>
      </c>
      <c r="F25" s="73">
        <v>1</v>
      </c>
      <c r="G25" s="23">
        <v>43394</v>
      </c>
    </row>
    <row r="26" spans="1:7" s="26" customFormat="1" ht="12" customHeight="1" x14ac:dyDescent="0.25">
      <c r="A26" s="17">
        <v>22</v>
      </c>
      <c r="B26" s="40" t="s">
        <v>201</v>
      </c>
      <c r="C26" s="22">
        <v>924343</v>
      </c>
      <c r="D26" s="22">
        <v>920000</v>
      </c>
      <c r="E26" s="22">
        <v>917578.53</v>
      </c>
      <c r="F26" s="73">
        <v>0.99268186160332261</v>
      </c>
      <c r="G26" s="23">
        <v>0</v>
      </c>
    </row>
    <row r="27" spans="1:7" s="26" customFormat="1" ht="12" customHeight="1" x14ac:dyDescent="0.25">
      <c r="A27" s="17">
        <v>23</v>
      </c>
      <c r="B27" s="40" t="s">
        <v>202</v>
      </c>
      <c r="C27" s="22">
        <v>2950261</v>
      </c>
      <c r="D27" s="22">
        <v>2950261</v>
      </c>
      <c r="E27" s="22">
        <v>2936170.51</v>
      </c>
      <c r="F27" s="73">
        <v>0.99522398526774403</v>
      </c>
      <c r="G27" s="23">
        <v>73321</v>
      </c>
    </row>
    <row r="28" spans="1:7" s="26" customFormat="1" ht="12" customHeight="1" x14ac:dyDescent="0.25">
      <c r="A28" s="17">
        <v>24</v>
      </c>
      <c r="B28" s="40" t="s">
        <v>203</v>
      </c>
      <c r="C28" s="22">
        <v>4416867</v>
      </c>
      <c r="D28" s="22">
        <v>4416867</v>
      </c>
      <c r="E28" s="22">
        <v>4416867</v>
      </c>
      <c r="F28" s="73">
        <v>1</v>
      </c>
      <c r="G28" s="23">
        <v>110421</v>
      </c>
    </row>
    <row r="29" spans="1:7" s="26" customFormat="1" ht="12" customHeight="1" x14ac:dyDescent="0.25">
      <c r="A29" s="17">
        <v>25</v>
      </c>
      <c r="B29" s="40" t="s">
        <v>204</v>
      </c>
      <c r="C29" s="22">
        <v>3539457</v>
      </c>
      <c r="D29" s="22">
        <v>3539457</v>
      </c>
      <c r="E29" s="22">
        <v>3539446.12</v>
      </c>
      <c r="F29" s="73">
        <v>0.99999692608216462</v>
      </c>
      <c r="G29" s="23">
        <v>88484.82</v>
      </c>
    </row>
    <row r="30" spans="1:7" s="26" customFormat="1" ht="12" customHeight="1" x14ac:dyDescent="0.25">
      <c r="A30" s="17">
        <v>26</v>
      </c>
      <c r="B30" s="40" t="s">
        <v>205</v>
      </c>
      <c r="C30" s="22">
        <v>4343916</v>
      </c>
      <c r="D30" s="22">
        <v>4343916</v>
      </c>
      <c r="E30" s="22">
        <v>4343892</v>
      </c>
      <c r="F30" s="73">
        <v>0.99999447503128513</v>
      </c>
      <c r="G30" s="23">
        <v>108598</v>
      </c>
    </row>
    <row r="31" spans="1:7" s="26" customFormat="1" ht="12" customHeight="1" x14ac:dyDescent="0.25">
      <c r="A31" s="17">
        <v>27</v>
      </c>
      <c r="B31" s="40" t="s">
        <v>206</v>
      </c>
      <c r="C31" s="22">
        <v>4191094</v>
      </c>
      <c r="D31" s="22">
        <v>4191094</v>
      </c>
      <c r="E31" s="22">
        <v>4191094</v>
      </c>
      <c r="F31" s="73">
        <v>1</v>
      </c>
      <c r="G31" s="23">
        <v>104777</v>
      </c>
    </row>
    <row r="32" spans="1:7" s="26" customFormat="1" ht="12" customHeight="1" x14ac:dyDescent="0.25">
      <c r="A32" s="17">
        <v>28</v>
      </c>
      <c r="B32" s="40" t="s">
        <v>207</v>
      </c>
      <c r="C32" s="22">
        <v>6595748</v>
      </c>
      <c r="D32" s="22">
        <v>6576597.5999999996</v>
      </c>
      <c r="E32" s="22">
        <v>6574655.0300000003</v>
      </c>
      <c r="F32" s="73">
        <v>0.99680203518994359</v>
      </c>
      <c r="G32" s="23">
        <v>164458</v>
      </c>
    </row>
    <row r="33" spans="1:7" s="26" customFormat="1" ht="12" customHeight="1" x14ac:dyDescent="0.25">
      <c r="A33" s="17">
        <v>29</v>
      </c>
      <c r="B33" s="40" t="s">
        <v>208</v>
      </c>
      <c r="C33" s="22">
        <v>6853985</v>
      </c>
      <c r="D33" s="22">
        <v>6853985</v>
      </c>
      <c r="E33" s="22">
        <v>6834582.25</v>
      </c>
      <c r="F33" s="73">
        <v>0.99716912861641804</v>
      </c>
      <c r="G33" s="23">
        <v>170864.56</v>
      </c>
    </row>
    <row r="34" spans="1:7" s="26" customFormat="1" ht="12" customHeight="1" x14ac:dyDescent="0.25">
      <c r="A34" s="17">
        <v>30</v>
      </c>
      <c r="B34" s="40" t="s">
        <v>209</v>
      </c>
      <c r="C34" s="22">
        <v>18269711</v>
      </c>
      <c r="D34" s="22">
        <v>18233769</v>
      </c>
      <c r="E34" s="22">
        <v>18207265.66</v>
      </c>
      <c r="F34" s="73">
        <v>0.99658202913007221</v>
      </c>
      <c r="G34" s="23">
        <v>405840.21</v>
      </c>
    </row>
    <row r="35" spans="1:7" s="26" customFormat="1" ht="12" customHeight="1" x14ac:dyDescent="0.25">
      <c r="A35" s="17">
        <v>31</v>
      </c>
      <c r="B35" s="40" t="s">
        <v>210</v>
      </c>
      <c r="C35" s="22">
        <v>4395515</v>
      </c>
      <c r="D35" s="22">
        <v>4395515</v>
      </c>
      <c r="E35" s="22">
        <v>4390172.22</v>
      </c>
      <c r="F35" s="73">
        <v>0.99878449282962289</v>
      </c>
      <c r="G35" s="23">
        <v>109747.54</v>
      </c>
    </row>
    <row r="36" spans="1:7" s="26" customFormat="1" ht="12" customHeight="1" x14ac:dyDescent="0.25">
      <c r="A36" s="17">
        <v>32</v>
      </c>
      <c r="B36" s="40" t="s">
        <v>211</v>
      </c>
      <c r="C36" s="22">
        <v>3329143</v>
      </c>
      <c r="D36" s="22">
        <v>3329143</v>
      </c>
      <c r="E36" s="22">
        <v>3323183.65</v>
      </c>
      <c r="F36" s="73">
        <v>0.99820994472150937</v>
      </c>
      <c r="G36" s="23">
        <v>83079.59</v>
      </c>
    </row>
    <row r="37" spans="1:7" s="26" customFormat="1" ht="12" customHeight="1" x14ac:dyDescent="0.25">
      <c r="A37" s="17">
        <v>33</v>
      </c>
      <c r="B37" s="40" t="s">
        <v>212</v>
      </c>
      <c r="C37" s="22">
        <v>3842500</v>
      </c>
      <c r="D37" s="22">
        <v>3797899</v>
      </c>
      <c r="E37" s="22">
        <v>3767533.66</v>
      </c>
      <c r="F37" s="73">
        <v>0.98049021730644115</v>
      </c>
      <c r="G37" s="23">
        <v>94188</v>
      </c>
    </row>
    <row r="38" spans="1:7" s="26" customFormat="1" ht="12" customHeight="1" x14ac:dyDescent="0.25">
      <c r="A38" s="17">
        <v>34</v>
      </c>
      <c r="B38" s="40" t="s">
        <v>213</v>
      </c>
      <c r="C38" s="22">
        <v>2157333</v>
      </c>
      <c r="D38" s="22">
        <v>2157333</v>
      </c>
      <c r="E38" s="22">
        <v>2156123.12</v>
      </c>
      <c r="F38" s="73">
        <v>0.99943917791087422</v>
      </c>
      <c r="G38" s="23">
        <v>53732</v>
      </c>
    </row>
    <row r="39" spans="1:7" s="26" customFormat="1" ht="12" customHeight="1" x14ac:dyDescent="0.25">
      <c r="A39" s="17">
        <v>35</v>
      </c>
      <c r="B39" s="40" t="s">
        <v>214</v>
      </c>
      <c r="C39" s="22">
        <v>2375812</v>
      </c>
      <c r="D39" s="22">
        <v>2375812</v>
      </c>
      <c r="E39" s="22">
        <v>2375812</v>
      </c>
      <c r="F39" s="73">
        <v>1</v>
      </c>
      <c r="G39" s="23">
        <v>59395</v>
      </c>
    </row>
    <row r="40" spans="1:7" s="26" customFormat="1" ht="12" customHeight="1" x14ac:dyDescent="0.25">
      <c r="A40" s="17">
        <v>36</v>
      </c>
      <c r="B40" s="40" t="s">
        <v>215</v>
      </c>
      <c r="C40" s="22">
        <v>3025249</v>
      </c>
      <c r="D40" s="22">
        <v>3025249</v>
      </c>
      <c r="E40" s="22">
        <v>3025054.71</v>
      </c>
      <c r="F40" s="73">
        <v>0.99993577718726623</v>
      </c>
      <c r="G40" s="23">
        <v>75524.42</v>
      </c>
    </row>
    <row r="41" spans="1:7" s="26" customFormat="1" ht="12" customHeight="1" x14ac:dyDescent="0.25">
      <c r="A41" s="17">
        <v>37</v>
      </c>
      <c r="B41" s="40" t="s">
        <v>216</v>
      </c>
      <c r="C41" s="22">
        <v>4381413</v>
      </c>
      <c r="D41" s="22">
        <v>4381413</v>
      </c>
      <c r="E41" s="22">
        <v>4381196.9800000004</v>
      </c>
      <c r="F41" s="73">
        <v>0.99995069627081501</v>
      </c>
      <c r="G41" s="23">
        <v>109508.9</v>
      </c>
    </row>
    <row r="42" spans="1:7" s="26" customFormat="1" ht="12" customHeight="1" x14ac:dyDescent="0.25">
      <c r="A42" s="17">
        <v>38</v>
      </c>
      <c r="B42" s="40" t="s">
        <v>217</v>
      </c>
      <c r="C42" s="22">
        <v>2287230</v>
      </c>
      <c r="D42" s="22">
        <v>2287230</v>
      </c>
      <c r="E42" s="22">
        <v>2287230</v>
      </c>
      <c r="F42" s="73">
        <v>1</v>
      </c>
      <c r="G42" s="23">
        <v>57180</v>
      </c>
    </row>
    <row r="43" spans="1:7" s="26" customFormat="1" ht="12" customHeight="1" x14ac:dyDescent="0.25">
      <c r="A43" s="17">
        <v>39</v>
      </c>
      <c r="B43" s="40" t="s">
        <v>218</v>
      </c>
      <c r="C43" s="22">
        <v>1927190</v>
      </c>
      <c r="D43" s="22">
        <v>1927190</v>
      </c>
      <c r="E43" s="22">
        <v>1922473.23</v>
      </c>
      <c r="F43" s="73">
        <v>0.99755251428245273</v>
      </c>
      <c r="G43" s="23">
        <v>48061</v>
      </c>
    </row>
    <row r="44" spans="1:7" s="26" customFormat="1" ht="12" customHeight="1" x14ac:dyDescent="0.25">
      <c r="A44" s="17">
        <v>40</v>
      </c>
      <c r="B44" s="40" t="s">
        <v>219</v>
      </c>
      <c r="C44" s="22">
        <v>5421171</v>
      </c>
      <c r="D44" s="22">
        <v>5421171</v>
      </c>
      <c r="E44" s="22">
        <v>5416775.0199999996</v>
      </c>
      <c r="F44" s="73">
        <v>0.99918910877373168</v>
      </c>
      <c r="G44" s="23">
        <v>134750</v>
      </c>
    </row>
    <row r="45" spans="1:7" s="26" customFormat="1" ht="12" customHeight="1" x14ac:dyDescent="0.25">
      <c r="A45" s="17">
        <v>41</v>
      </c>
      <c r="B45" s="40" t="s">
        <v>220</v>
      </c>
      <c r="C45" s="22">
        <v>2283517</v>
      </c>
      <c r="D45" s="22">
        <v>2283517</v>
      </c>
      <c r="E45" s="22">
        <v>2283517</v>
      </c>
      <c r="F45" s="73">
        <v>1</v>
      </c>
      <c r="G45" s="23">
        <v>56964.87</v>
      </c>
    </row>
    <row r="46" spans="1:7" s="26" customFormat="1" ht="12" customHeight="1" x14ac:dyDescent="0.25">
      <c r="A46" s="17">
        <v>42</v>
      </c>
      <c r="B46" s="40" t="s">
        <v>221</v>
      </c>
      <c r="C46" s="22">
        <v>2278774</v>
      </c>
      <c r="D46" s="22">
        <v>2278774</v>
      </c>
      <c r="E46" s="22">
        <v>2278271.6800000002</v>
      </c>
      <c r="F46" s="73">
        <v>0.99977956567873782</v>
      </c>
      <c r="G46" s="23">
        <v>56956.44</v>
      </c>
    </row>
    <row r="47" spans="1:7" s="26" customFormat="1" ht="12" customHeight="1" x14ac:dyDescent="0.25">
      <c r="A47" s="17">
        <v>43</v>
      </c>
      <c r="B47" s="40" t="s">
        <v>222</v>
      </c>
      <c r="C47" s="22">
        <v>2792873</v>
      </c>
      <c r="D47" s="22">
        <v>2792873</v>
      </c>
      <c r="E47" s="22">
        <v>2792873</v>
      </c>
      <c r="F47" s="73">
        <v>1</v>
      </c>
      <c r="G47" s="23">
        <v>69675</v>
      </c>
    </row>
    <row r="48" spans="1:7" s="26" customFormat="1" ht="12" customHeight="1" x14ac:dyDescent="0.25">
      <c r="A48" s="17">
        <v>44</v>
      </c>
      <c r="B48" s="40" t="s">
        <v>223</v>
      </c>
      <c r="C48" s="22">
        <v>4758371</v>
      </c>
      <c r="D48" s="22">
        <v>4758371</v>
      </c>
      <c r="E48" s="22">
        <v>4758317.25</v>
      </c>
      <c r="F48" s="73">
        <v>0.99998870411743856</v>
      </c>
      <c r="G48" s="23">
        <v>115447.67</v>
      </c>
    </row>
    <row r="49" spans="1:7" s="26" customFormat="1" ht="12" customHeight="1" x14ac:dyDescent="0.25">
      <c r="A49" s="17">
        <v>45</v>
      </c>
      <c r="B49" s="40" t="s">
        <v>224</v>
      </c>
      <c r="C49" s="22">
        <v>2588691</v>
      </c>
      <c r="D49" s="22">
        <v>2588691</v>
      </c>
      <c r="E49" s="22">
        <v>2587616.79</v>
      </c>
      <c r="F49" s="73">
        <v>0.9995850373798959</v>
      </c>
      <c r="G49" s="23">
        <v>64683.76</v>
      </c>
    </row>
    <row r="50" spans="1:7" s="26" customFormat="1" ht="12" customHeight="1" x14ac:dyDescent="0.25">
      <c r="A50" s="17">
        <v>46</v>
      </c>
      <c r="B50" s="40" t="s">
        <v>225</v>
      </c>
      <c r="C50" s="22">
        <v>2990944</v>
      </c>
      <c r="D50" s="22">
        <v>2990944</v>
      </c>
      <c r="E50" s="22">
        <v>2990944</v>
      </c>
      <c r="F50" s="73">
        <v>1</v>
      </c>
      <c r="G50" s="23">
        <v>74774</v>
      </c>
    </row>
    <row r="51" spans="1:7" s="26" customFormat="1" ht="12" customHeight="1" x14ac:dyDescent="0.25">
      <c r="A51" s="17">
        <v>47</v>
      </c>
      <c r="B51" s="40" t="s">
        <v>226</v>
      </c>
      <c r="C51" s="22">
        <v>3067483</v>
      </c>
      <c r="D51" s="22">
        <v>3067483</v>
      </c>
      <c r="E51" s="22">
        <v>3067481.52</v>
      </c>
      <c r="F51" s="73">
        <v>0.99999951751973848</v>
      </c>
      <c r="G51" s="23">
        <v>76687</v>
      </c>
    </row>
    <row r="52" spans="1:7" s="26" customFormat="1" ht="12" customHeight="1" x14ac:dyDescent="0.25">
      <c r="A52" s="17">
        <v>48</v>
      </c>
      <c r="B52" s="40" t="s">
        <v>227</v>
      </c>
      <c r="C52" s="22">
        <v>1662253</v>
      </c>
      <c r="D52" s="22">
        <v>1662253</v>
      </c>
      <c r="E52" s="22">
        <v>1662019.38</v>
      </c>
      <c r="F52" s="73">
        <v>0.99985945581087832</v>
      </c>
      <c r="G52" s="23">
        <v>41550.160000000003</v>
      </c>
    </row>
    <row r="53" spans="1:7" s="26" customFormat="1" ht="12" customHeight="1" x14ac:dyDescent="0.25">
      <c r="A53" s="17">
        <v>49</v>
      </c>
      <c r="B53" s="40" t="s">
        <v>228</v>
      </c>
      <c r="C53" s="22">
        <v>2652689</v>
      </c>
      <c r="D53" s="22">
        <v>2652689</v>
      </c>
      <c r="E53" s="22">
        <v>2652621.94</v>
      </c>
      <c r="F53" s="73">
        <v>0.99997471999167631</v>
      </c>
      <c r="G53" s="23">
        <v>66315.55</v>
      </c>
    </row>
    <row r="54" spans="1:7" s="26" customFormat="1" ht="12" customHeight="1" x14ac:dyDescent="0.25">
      <c r="A54" s="17">
        <v>50</v>
      </c>
      <c r="B54" s="40" t="s">
        <v>229</v>
      </c>
      <c r="C54" s="22">
        <v>15953979</v>
      </c>
      <c r="D54" s="22">
        <v>15953979</v>
      </c>
      <c r="E54" s="22">
        <v>15946827.67</v>
      </c>
      <c r="F54" s="73">
        <v>0.99955175257532936</v>
      </c>
      <c r="G54" s="23">
        <v>398399</v>
      </c>
    </row>
    <row r="55" spans="1:7" s="26" customFormat="1" ht="12" customHeight="1" x14ac:dyDescent="0.25">
      <c r="A55" s="17">
        <v>51</v>
      </c>
      <c r="B55" s="40" t="s">
        <v>230</v>
      </c>
      <c r="C55" s="22">
        <v>5068487</v>
      </c>
      <c r="D55" s="22">
        <v>5068487</v>
      </c>
      <c r="E55" s="22">
        <v>5065420.54</v>
      </c>
      <c r="F55" s="73">
        <v>0.99939499499554796</v>
      </c>
      <c r="G55" s="23">
        <v>126635.51</v>
      </c>
    </row>
    <row r="56" spans="1:7" s="26" customFormat="1" ht="12" customHeight="1" x14ac:dyDescent="0.25">
      <c r="A56" s="17">
        <v>52</v>
      </c>
      <c r="B56" s="40" t="s">
        <v>231</v>
      </c>
      <c r="C56" s="22">
        <v>8743823</v>
      </c>
      <c r="D56" s="22">
        <v>8743823</v>
      </c>
      <c r="E56" s="22">
        <v>8742217.4299999997</v>
      </c>
      <c r="F56" s="73">
        <v>0.99981637665812761</v>
      </c>
      <c r="G56" s="23">
        <v>218550.99</v>
      </c>
    </row>
    <row r="57" spans="1:7" s="26" customFormat="1" ht="12" customHeight="1" x14ac:dyDescent="0.25">
      <c r="A57" s="17">
        <v>53</v>
      </c>
      <c r="B57" s="40" t="s">
        <v>232</v>
      </c>
      <c r="C57" s="22">
        <v>6118823</v>
      </c>
      <c r="D57" s="22">
        <v>6118823</v>
      </c>
      <c r="E57" s="22">
        <v>6118823</v>
      </c>
      <c r="F57" s="73">
        <v>1</v>
      </c>
      <c r="G57" s="23">
        <v>152971</v>
      </c>
    </row>
    <row r="58" spans="1:7" s="26" customFormat="1" ht="12" customHeight="1" x14ac:dyDescent="0.25">
      <c r="A58" s="17">
        <v>54</v>
      </c>
      <c r="B58" s="40" t="s">
        <v>233</v>
      </c>
      <c r="C58" s="22">
        <v>6708532</v>
      </c>
      <c r="D58" s="22">
        <v>6708532</v>
      </c>
      <c r="E58" s="22">
        <v>6708470.3200000003</v>
      </c>
      <c r="F58" s="73">
        <v>0.99999080573812571</v>
      </c>
      <c r="G58" s="23">
        <v>167711.5</v>
      </c>
    </row>
    <row r="59" spans="1:7" s="26" customFormat="1" ht="12" customHeight="1" x14ac:dyDescent="0.25">
      <c r="A59" s="17">
        <v>55</v>
      </c>
      <c r="B59" s="40" t="s">
        <v>234</v>
      </c>
      <c r="C59" s="22">
        <v>6033295</v>
      </c>
      <c r="D59" s="22">
        <v>6033295</v>
      </c>
      <c r="E59" s="22">
        <v>6033294.9800000004</v>
      </c>
      <c r="F59" s="73">
        <v>0.9999999966850619</v>
      </c>
      <c r="G59" s="23">
        <v>150832.38</v>
      </c>
    </row>
    <row r="60" spans="1:7" s="26" customFormat="1" ht="12" customHeight="1" x14ac:dyDescent="0.25">
      <c r="A60" s="17">
        <v>56</v>
      </c>
      <c r="B60" s="40" t="s">
        <v>235</v>
      </c>
      <c r="C60" s="22">
        <v>6412025</v>
      </c>
      <c r="D60" s="22">
        <v>6412025</v>
      </c>
      <c r="E60" s="22">
        <v>6412024.5999999996</v>
      </c>
      <c r="F60" s="73">
        <v>0.9999999376172114</v>
      </c>
      <c r="G60" s="23">
        <v>160300</v>
      </c>
    </row>
    <row r="61" spans="1:7" s="26" customFormat="1" ht="12" customHeight="1" x14ac:dyDescent="0.25">
      <c r="A61" s="17">
        <v>57</v>
      </c>
      <c r="B61" s="40" t="s">
        <v>236</v>
      </c>
      <c r="C61" s="22">
        <v>6703540</v>
      </c>
      <c r="D61" s="22">
        <v>6703540</v>
      </c>
      <c r="E61" s="22">
        <v>6703195.29</v>
      </c>
      <c r="F61" s="73">
        <v>0.99994857791554914</v>
      </c>
      <c r="G61" s="23">
        <v>167579.88</v>
      </c>
    </row>
    <row r="62" spans="1:7" s="26" customFormat="1" ht="12" customHeight="1" x14ac:dyDescent="0.25">
      <c r="A62" s="17">
        <v>58</v>
      </c>
      <c r="B62" s="40" t="s">
        <v>237</v>
      </c>
      <c r="C62" s="22">
        <v>2849212</v>
      </c>
      <c r="D62" s="22">
        <v>2849212</v>
      </c>
      <c r="E62" s="22">
        <v>2849212</v>
      </c>
      <c r="F62" s="73">
        <v>1</v>
      </c>
      <c r="G62" s="23">
        <v>71230</v>
      </c>
    </row>
    <row r="63" spans="1:7" s="26" customFormat="1" ht="12" customHeight="1" x14ac:dyDescent="0.25">
      <c r="A63" s="17">
        <v>59</v>
      </c>
      <c r="B63" s="40" t="s">
        <v>238</v>
      </c>
      <c r="C63" s="22">
        <v>4126596</v>
      </c>
      <c r="D63" s="22">
        <v>4126596</v>
      </c>
      <c r="E63" s="22">
        <v>4125753.78</v>
      </c>
      <c r="F63" s="73">
        <v>0.99979590442098032</v>
      </c>
      <c r="G63" s="23">
        <v>103145.94</v>
      </c>
    </row>
    <row r="64" spans="1:7" s="26" customFormat="1" ht="12" customHeight="1" x14ac:dyDescent="0.25">
      <c r="A64" s="17">
        <v>60</v>
      </c>
      <c r="B64" s="40" t="s">
        <v>239</v>
      </c>
      <c r="C64" s="22">
        <v>3579322</v>
      </c>
      <c r="D64" s="22">
        <v>3579322</v>
      </c>
      <c r="E64" s="22">
        <v>3545942.86</v>
      </c>
      <c r="F64" s="73">
        <v>0.99067445175371194</v>
      </c>
      <c r="G64" s="23">
        <v>88648.52</v>
      </c>
    </row>
    <row r="65" spans="1:7" s="26" customFormat="1" ht="12" customHeight="1" x14ac:dyDescent="0.25">
      <c r="A65" s="17">
        <v>61</v>
      </c>
      <c r="B65" s="40" t="s">
        <v>240</v>
      </c>
      <c r="C65" s="22">
        <v>4360026</v>
      </c>
      <c r="D65" s="22">
        <v>4360026</v>
      </c>
      <c r="E65" s="22">
        <v>4359758.99</v>
      </c>
      <c r="F65" s="73">
        <v>0.99993875953950739</v>
      </c>
      <c r="G65" s="23">
        <v>108993.97</v>
      </c>
    </row>
    <row r="66" spans="1:7" s="26" customFormat="1" ht="12" customHeight="1" x14ac:dyDescent="0.25">
      <c r="A66" s="17">
        <v>62</v>
      </c>
      <c r="B66" s="40" t="s">
        <v>241</v>
      </c>
      <c r="C66" s="22">
        <v>4076823</v>
      </c>
      <c r="D66" s="22">
        <v>4076823</v>
      </c>
      <c r="E66" s="22">
        <v>4017249.23</v>
      </c>
      <c r="F66" s="73">
        <v>0.98538720714634898</v>
      </c>
      <c r="G66" s="23">
        <v>100431.23</v>
      </c>
    </row>
    <row r="67" spans="1:7" s="26" customFormat="1" ht="12" customHeight="1" x14ac:dyDescent="0.25">
      <c r="A67" s="17">
        <v>63</v>
      </c>
      <c r="B67" s="40" t="s">
        <v>242</v>
      </c>
      <c r="C67" s="22">
        <v>2814125</v>
      </c>
      <c r="D67" s="22">
        <v>2814125</v>
      </c>
      <c r="E67" s="22">
        <v>2726485.68</v>
      </c>
      <c r="F67" s="73">
        <v>0.96885734642206733</v>
      </c>
      <c r="G67" s="23">
        <v>68163</v>
      </c>
    </row>
    <row r="68" spans="1:7" s="26" customFormat="1" ht="12" customHeight="1" x14ac:dyDescent="0.25">
      <c r="A68" s="17">
        <v>64</v>
      </c>
      <c r="B68" s="40" t="s">
        <v>243</v>
      </c>
      <c r="C68" s="22">
        <v>5417221</v>
      </c>
      <c r="D68" s="22">
        <v>5417221</v>
      </c>
      <c r="E68" s="22">
        <v>5410238.4400000004</v>
      </c>
      <c r="F68" s="73">
        <v>0.99871104390978338</v>
      </c>
      <c r="G68" s="23">
        <v>135255.96</v>
      </c>
    </row>
    <row r="69" spans="1:7" s="26" customFormat="1" ht="12" customHeight="1" x14ac:dyDescent="0.25">
      <c r="A69" s="17">
        <v>65</v>
      </c>
      <c r="B69" s="40" t="s">
        <v>244</v>
      </c>
      <c r="C69" s="22">
        <v>2549833</v>
      </c>
      <c r="D69" s="22">
        <v>2549833</v>
      </c>
      <c r="E69" s="22">
        <v>2522744.7599999998</v>
      </c>
      <c r="F69" s="73">
        <v>0.98937646504692656</v>
      </c>
      <c r="G69" s="23">
        <v>63068.62</v>
      </c>
    </row>
    <row r="70" spans="1:7" s="26" customFormat="1" ht="12" customHeight="1" x14ac:dyDescent="0.25">
      <c r="A70" s="17">
        <v>66</v>
      </c>
      <c r="B70" s="40" t="s">
        <v>245</v>
      </c>
      <c r="C70" s="22">
        <v>2148763</v>
      </c>
      <c r="D70" s="22">
        <v>2148763</v>
      </c>
      <c r="E70" s="22">
        <v>2146355.9500000002</v>
      </c>
      <c r="F70" s="73">
        <v>0.99887979735317489</v>
      </c>
      <c r="G70" s="23">
        <v>53643</v>
      </c>
    </row>
    <row r="71" spans="1:7" s="26" customFormat="1" ht="12" customHeight="1" x14ac:dyDescent="0.25">
      <c r="A71" s="17">
        <v>67</v>
      </c>
      <c r="B71" s="40" t="s">
        <v>246</v>
      </c>
      <c r="C71" s="22">
        <v>6149405</v>
      </c>
      <c r="D71" s="22">
        <v>6111132</v>
      </c>
      <c r="E71" s="22">
        <v>6099336.1500000004</v>
      </c>
      <c r="F71" s="73">
        <v>0.99185793584907811</v>
      </c>
      <c r="G71" s="23">
        <v>152483</v>
      </c>
    </row>
    <row r="72" spans="1:7" s="26" customFormat="1" ht="12" customHeight="1" x14ac:dyDescent="0.25">
      <c r="A72" s="17">
        <v>68</v>
      </c>
      <c r="B72" s="40" t="s">
        <v>247</v>
      </c>
      <c r="C72" s="22">
        <v>2450614</v>
      </c>
      <c r="D72" s="22">
        <v>2450614</v>
      </c>
      <c r="E72" s="22">
        <v>2450610.04</v>
      </c>
      <c r="F72" s="73">
        <v>0.99999838407843911</v>
      </c>
      <c r="G72" s="23">
        <v>61261.41</v>
      </c>
    </row>
    <row r="73" spans="1:7" s="26" customFormat="1" ht="12" customHeight="1" x14ac:dyDescent="0.25">
      <c r="A73" s="17">
        <v>69</v>
      </c>
      <c r="B73" s="40" t="s">
        <v>248</v>
      </c>
      <c r="C73" s="22">
        <v>4247729</v>
      </c>
      <c r="D73" s="22">
        <v>4237214</v>
      </c>
      <c r="E73" s="22">
        <v>4237189.3600000003</v>
      </c>
      <c r="F73" s="73">
        <v>0.99751875884737473</v>
      </c>
      <c r="G73" s="23">
        <v>105928.83</v>
      </c>
    </row>
    <row r="74" spans="1:7" s="26" customFormat="1" ht="12" customHeight="1" x14ac:dyDescent="0.25">
      <c r="A74" s="17">
        <v>70</v>
      </c>
      <c r="B74" s="40" t="s">
        <v>249</v>
      </c>
      <c r="C74" s="22">
        <v>4477013</v>
      </c>
      <c r="D74" s="22">
        <v>4477013</v>
      </c>
      <c r="E74" s="22">
        <v>4475177.8</v>
      </c>
      <c r="F74" s="73">
        <v>0.99959008383491399</v>
      </c>
      <c r="G74" s="23">
        <v>111879.7</v>
      </c>
    </row>
    <row r="75" spans="1:7" s="26" customFormat="1" ht="12" customHeight="1" x14ac:dyDescent="0.25">
      <c r="A75" s="17">
        <v>71</v>
      </c>
      <c r="B75" s="40" t="s">
        <v>250</v>
      </c>
      <c r="C75" s="22">
        <v>5988797</v>
      </c>
      <c r="D75" s="22">
        <v>5988797</v>
      </c>
      <c r="E75" s="22">
        <v>5988797</v>
      </c>
      <c r="F75" s="73">
        <v>1</v>
      </c>
      <c r="G75" s="23">
        <v>149629</v>
      </c>
    </row>
    <row r="76" spans="1:7" s="26" customFormat="1" ht="12" customHeight="1" x14ac:dyDescent="0.25">
      <c r="A76" s="17">
        <v>72</v>
      </c>
      <c r="B76" s="40" t="s">
        <v>251</v>
      </c>
      <c r="C76" s="22">
        <v>2111128</v>
      </c>
      <c r="D76" s="22">
        <v>2111128</v>
      </c>
      <c r="E76" s="22">
        <v>2111127.79</v>
      </c>
      <c r="F76" s="73">
        <v>0.99999990052711163</v>
      </c>
      <c r="G76" s="23">
        <v>52777</v>
      </c>
    </row>
    <row r="77" spans="1:7" s="26" customFormat="1" ht="12" customHeight="1" x14ac:dyDescent="0.25">
      <c r="A77" s="17">
        <v>73</v>
      </c>
      <c r="B77" s="40" t="s">
        <v>252</v>
      </c>
      <c r="C77" s="22">
        <v>8912284</v>
      </c>
      <c r="D77" s="22">
        <v>8912284</v>
      </c>
      <c r="E77" s="22">
        <v>8912283.8800000008</v>
      </c>
      <c r="F77" s="73">
        <v>0.9999999865354382</v>
      </c>
      <c r="G77" s="23">
        <v>222806</v>
      </c>
    </row>
    <row r="78" spans="1:7" s="26" customFormat="1" ht="12" customHeight="1" x14ac:dyDescent="0.25">
      <c r="A78" s="17">
        <v>74</v>
      </c>
      <c r="B78" s="40" t="s">
        <v>253</v>
      </c>
      <c r="C78" s="22">
        <v>3892441</v>
      </c>
      <c r="D78" s="22">
        <v>3892441</v>
      </c>
      <c r="E78" s="22">
        <v>3891332.76</v>
      </c>
      <c r="F78" s="73">
        <v>0.99971528405953991</v>
      </c>
      <c r="G78" s="23">
        <v>97283.31</v>
      </c>
    </row>
    <row r="79" spans="1:7" s="26" customFormat="1" ht="12" customHeight="1" x14ac:dyDescent="0.25">
      <c r="A79" s="17">
        <v>75</v>
      </c>
      <c r="B79" s="40" t="s">
        <v>254</v>
      </c>
      <c r="C79" s="22">
        <v>5063887</v>
      </c>
      <c r="D79" s="22">
        <v>4979647</v>
      </c>
      <c r="E79" s="22">
        <v>4926098.6399999997</v>
      </c>
      <c r="F79" s="73">
        <v>0.97279000104070246</v>
      </c>
      <c r="G79" s="23">
        <v>123055.32</v>
      </c>
    </row>
    <row r="80" spans="1:7" s="26" customFormat="1" ht="12" customHeight="1" x14ac:dyDescent="0.25">
      <c r="A80" s="17">
        <v>76</v>
      </c>
      <c r="B80" s="40" t="s">
        <v>255</v>
      </c>
      <c r="C80" s="22">
        <v>19051164</v>
      </c>
      <c r="D80" s="22">
        <v>19027867</v>
      </c>
      <c r="E80" s="22">
        <v>19026942.859999999</v>
      </c>
      <c r="F80" s="73">
        <v>0.99872862676527263</v>
      </c>
      <c r="G80" s="23">
        <v>475674.9</v>
      </c>
    </row>
    <row r="81" spans="1:7" s="26" customFormat="1" ht="12" customHeight="1" x14ac:dyDescent="0.25">
      <c r="A81" s="17">
        <v>77</v>
      </c>
      <c r="B81" s="40" t="s">
        <v>256</v>
      </c>
      <c r="C81" s="22">
        <v>6891389</v>
      </c>
      <c r="D81" s="22">
        <v>6891389</v>
      </c>
      <c r="E81" s="22">
        <v>6891389</v>
      </c>
      <c r="F81" s="73">
        <v>1</v>
      </c>
      <c r="G81" s="23">
        <v>172284</v>
      </c>
    </row>
    <row r="82" spans="1:7" s="26" customFormat="1" ht="12" customHeight="1" x14ac:dyDescent="0.25">
      <c r="A82" s="17">
        <v>78</v>
      </c>
      <c r="B82" s="40" t="s">
        <v>257</v>
      </c>
      <c r="C82" s="22">
        <v>3734423</v>
      </c>
      <c r="D82" s="22">
        <v>3734423</v>
      </c>
      <c r="E82" s="22">
        <v>3734364.92</v>
      </c>
      <c r="F82" s="73">
        <v>0.99998444739655901</v>
      </c>
      <c r="G82" s="23">
        <v>93359.12</v>
      </c>
    </row>
    <row r="83" spans="1:7" s="26" customFormat="1" ht="12" customHeight="1" x14ac:dyDescent="0.25">
      <c r="A83" s="17">
        <v>79</v>
      </c>
      <c r="B83" s="40" t="s">
        <v>258</v>
      </c>
      <c r="C83" s="22">
        <v>3910027</v>
      </c>
      <c r="D83" s="22">
        <v>3857523.8</v>
      </c>
      <c r="E83" s="22">
        <v>3857523.8</v>
      </c>
      <c r="F83" s="73">
        <v>0.98657216433543804</v>
      </c>
      <c r="G83" s="23">
        <v>96435</v>
      </c>
    </row>
    <row r="84" spans="1:7" s="26" customFormat="1" ht="12" customHeight="1" x14ac:dyDescent="0.25">
      <c r="A84" s="17">
        <v>80</v>
      </c>
      <c r="B84" s="40" t="s">
        <v>259</v>
      </c>
      <c r="C84" s="22">
        <v>2427298</v>
      </c>
      <c r="D84" s="22">
        <v>2427298</v>
      </c>
      <c r="E84" s="22">
        <v>2426939.2799999998</v>
      </c>
      <c r="F84" s="73">
        <v>0.99985221427282511</v>
      </c>
      <c r="G84" s="23">
        <v>59830.84</v>
      </c>
    </row>
    <row r="85" spans="1:7" s="26" customFormat="1" ht="12" customHeight="1" x14ac:dyDescent="0.25">
      <c r="A85" s="17">
        <v>81</v>
      </c>
      <c r="B85" s="40" t="s">
        <v>260</v>
      </c>
      <c r="C85" s="22">
        <v>5239146</v>
      </c>
      <c r="D85" s="22">
        <v>5239146</v>
      </c>
      <c r="E85" s="22">
        <v>5238540.71</v>
      </c>
      <c r="F85" s="73">
        <v>0.99988446781212048</v>
      </c>
      <c r="G85" s="23">
        <v>130963.87</v>
      </c>
    </row>
    <row r="86" spans="1:7" s="26" customFormat="1" ht="12" customHeight="1" x14ac:dyDescent="0.25">
      <c r="A86" s="17">
        <v>82</v>
      </c>
      <c r="B86" s="40" t="s">
        <v>261</v>
      </c>
      <c r="C86" s="22">
        <v>2257286</v>
      </c>
      <c r="D86" s="22">
        <v>2257286</v>
      </c>
      <c r="E86" s="22">
        <v>2257286</v>
      </c>
      <c r="F86" s="73">
        <v>1</v>
      </c>
      <c r="G86" s="23">
        <v>56078.879999999997</v>
      </c>
    </row>
    <row r="87" spans="1:7" s="26" customFormat="1" ht="12" customHeight="1" x14ac:dyDescent="0.25">
      <c r="A87" s="17">
        <v>83</v>
      </c>
      <c r="B87" s="40" t="s">
        <v>262</v>
      </c>
      <c r="C87" s="22">
        <v>3273538</v>
      </c>
      <c r="D87" s="22">
        <v>3273538</v>
      </c>
      <c r="E87" s="22">
        <v>3273043.16</v>
      </c>
      <c r="F87" s="73">
        <v>0.99984883633548782</v>
      </c>
      <c r="G87" s="23">
        <v>81824</v>
      </c>
    </row>
    <row r="88" spans="1:7" s="26" customFormat="1" ht="12" customHeight="1" x14ac:dyDescent="0.25">
      <c r="A88" s="17">
        <v>84</v>
      </c>
      <c r="B88" s="40" t="s">
        <v>263</v>
      </c>
      <c r="C88" s="22">
        <v>2278959</v>
      </c>
      <c r="D88" s="22">
        <v>2278959</v>
      </c>
      <c r="E88" s="22">
        <v>2278959</v>
      </c>
      <c r="F88" s="73">
        <v>1</v>
      </c>
      <c r="G88" s="23">
        <v>56974</v>
      </c>
    </row>
    <row r="89" spans="1:7" s="26" customFormat="1" ht="12" customHeight="1" x14ac:dyDescent="0.25">
      <c r="A89" s="17">
        <v>85</v>
      </c>
      <c r="B89" s="40" t="s">
        <v>264</v>
      </c>
      <c r="C89" s="22">
        <v>2519565</v>
      </c>
      <c r="D89" s="22">
        <v>2519565</v>
      </c>
      <c r="E89" s="22">
        <v>2519565</v>
      </c>
      <c r="F89" s="73">
        <v>1</v>
      </c>
      <c r="G89" s="23">
        <v>62989</v>
      </c>
    </row>
    <row r="90" spans="1:7" s="26" customFormat="1" ht="12" customHeight="1" x14ac:dyDescent="0.25">
      <c r="A90" s="17">
        <v>86</v>
      </c>
      <c r="B90" s="40" t="s">
        <v>265</v>
      </c>
      <c r="C90" s="22">
        <v>2127975</v>
      </c>
      <c r="D90" s="22">
        <v>2127975</v>
      </c>
      <c r="E90" s="22">
        <v>2127975</v>
      </c>
      <c r="F90" s="73">
        <v>1</v>
      </c>
      <c r="G90" s="23">
        <v>53200</v>
      </c>
    </row>
    <row r="91" spans="1:7" s="26" customFormat="1" ht="12" customHeight="1" x14ac:dyDescent="0.25">
      <c r="A91" s="17">
        <v>87</v>
      </c>
      <c r="B91" s="40" t="s">
        <v>266</v>
      </c>
      <c r="C91" s="22">
        <v>2196027</v>
      </c>
      <c r="D91" s="22">
        <v>2196027</v>
      </c>
      <c r="E91" s="22">
        <v>2196027</v>
      </c>
      <c r="F91" s="73">
        <v>1</v>
      </c>
      <c r="G91" s="23">
        <v>54900.68</v>
      </c>
    </row>
    <row r="92" spans="1:7" s="26" customFormat="1" ht="12" customHeight="1" x14ac:dyDescent="0.25">
      <c r="A92" s="17">
        <v>88</v>
      </c>
      <c r="B92" s="40" t="s">
        <v>267</v>
      </c>
      <c r="C92" s="22">
        <v>3681953</v>
      </c>
      <c r="D92" s="22">
        <v>3681953</v>
      </c>
      <c r="E92" s="22">
        <v>3681024.03</v>
      </c>
      <c r="F92" s="73">
        <v>0.99974769639916639</v>
      </c>
      <c r="G92" s="23">
        <v>92025.600000000006</v>
      </c>
    </row>
    <row r="93" spans="1:7" s="26" customFormat="1" ht="12" customHeight="1" x14ac:dyDescent="0.25">
      <c r="A93" s="17">
        <v>89</v>
      </c>
      <c r="B93" s="40" t="s">
        <v>268</v>
      </c>
      <c r="C93" s="22">
        <v>4227059</v>
      </c>
      <c r="D93" s="22">
        <v>4227059</v>
      </c>
      <c r="E93" s="22">
        <v>4221017.0199999996</v>
      </c>
      <c r="F93" s="73">
        <v>0.99857064214149827</v>
      </c>
      <c r="G93" s="23">
        <v>105524.91</v>
      </c>
    </row>
    <row r="94" spans="1:7" s="26" customFormat="1" ht="12" customHeight="1" x14ac:dyDescent="0.25">
      <c r="A94" s="17">
        <v>90</v>
      </c>
      <c r="B94" s="40" t="s">
        <v>269</v>
      </c>
      <c r="C94" s="22">
        <v>6883669</v>
      </c>
      <c r="D94" s="22">
        <v>6883669</v>
      </c>
      <c r="E94" s="22">
        <v>6881263.1900000004</v>
      </c>
      <c r="F94" s="73">
        <v>0.99965050469451688</v>
      </c>
      <c r="G94" s="23">
        <v>171971</v>
      </c>
    </row>
    <row r="95" spans="1:7" s="26" customFormat="1" ht="12" customHeight="1" x14ac:dyDescent="0.25">
      <c r="A95" s="17">
        <v>91</v>
      </c>
      <c r="B95" s="40" t="s">
        <v>270</v>
      </c>
      <c r="C95" s="22">
        <v>6643343</v>
      </c>
      <c r="D95" s="22">
        <v>6643343</v>
      </c>
      <c r="E95" s="22">
        <v>6632927.0099999998</v>
      </c>
      <c r="F95" s="73">
        <v>0.99843211618006167</v>
      </c>
      <c r="G95" s="23">
        <v>165823.6</v>
      </c>
    </row>
    <row r="96" spans="1:7" s="26" customFormat="1" ht="12" customHeight="1" x14ac:dyDescent="0.25">
      <c r="A96" s="17">
        <v>92</v>
      </c>
      <c r="B96" s="40" t="s">
        <v>271</v>
      </c>
      <c r="C96" s="22">
        <v>6191517</v>
      </c>
      <c r="D96" s="22">
        <v>6191517</v>
      </c>
      <c r="E96" s="22">
        <v>6189780.0800000001</v>
      </c>
      <c r="F96" s="73">
        <v>0.99971946778148235</v>
      </c>
      <c r="G96" s="23">
        <v>154507</v>
      </c>
    </row>
    <row r="97" spans="1:7" s="26" customFormat="1" ht="12" customHeight="1" x14ac:dyDescent="0.25">
      <c r="A97" s="17">
        <v>93</v>
      </c>
      <c r="B97" s="40" t="s">
        <v>272</v>
      </c>
      <c r="C97" s="22">
        <v>2189917</v>
      </c>
      <c r="D97" s="22">
        <v>2189917</v>
      </c>
      <c r="E97" s="22">
        <v>2184943.7400000002</v>
      </c>
      <c r="F97" s="73">
        <v>0.99772901895368649</v>
      </c>
      <c r="G97" s="23">
        <v>54534.54</v>
      </c>
    </row>
    <row r="98" spans="1:7" s="26" customFormat="1" ht="12" customHeight="1" x14ac:dyDescent="0.25">
      <c r="A98" s="17">
        <v>94</v>
      </c>
      <c r="B98" s="40" t="s">
        <v>273</v>
      </c>
      <c r="C98" s="22">
        <v>5543452</v>
      </c>
      <c r="D98" s="22">
        <v>5543452</v>
      </c>
      <c r="E98" s="22">
        <v>5543449.4299999997</v>
      </c>
      <c r="F98" s="73">
        <v>0.99999953638996053</v>
      </c>
      <c r="G98" s="23">
        <v>138586</v>
      </c>
    </row>
    <row r="99" spans="1:7" s="26" customFormat="1" ht="12" customHeight="1" x14ac:dyDescent="0.25">
      <c r="A99" s="17">
        <v>95</v>
      </c>
      <c r="B99" s="40" t="s">
        <v>274</v>
      </c>
      <c r="C99" s="22">
        <v>1939099</v>
      </c>
      <c r="D99" s="22">
        <v>1939099</v>
      </c>
      <c r="E99" s="22">
        <v>1935893.96</v>
      </c>
      <c r="F99" s="73">
        <v>0.99834714988765394</v>
      </c>
      <c r="G99" s="23">
        <v>48391</v>
      </c>
    </row>
    <row r="100" spans="1:7" s="26" customFormat="1" ht="12" customHeight="1" x14ac:dyDescent="0.25">
      <c r="A100" s="17">
        <v>96</v>
      </c>
      <c r="B100" s="40" t="s">
        <v>275</v>
      </c>
      <c r="C100" s="22">
        <v>2490052</v>
      </c>
      <c r="D100" s="22">
        <v>2490052</v>
      </c>
      <c r="E100" s="22">
        <v>2430953.7599999998</v>
      </c>
      <c r="F100" s="73">
        <v>0.97626626271258587</v>
      </c>
      <c r="G100" s="23">
        <v>60773.84</v>
      </c>
    </row>
    <row r="101" spans="1:7" s="26" customFormat="1" ht="12" customHeight="1" x14ac:dyDescent="0.25">
      <c r="A101" s="17">
        <v>97</v>
      </c>
      <c r="B101" s="40" t="s">
        <v>276</v>
      </c>
      <c r="C101" s="22">
        <v>3543945</v>
      </c>
      <c r="D101" s="22">
        <v>3543945</v>
      </c>
      <c r="E101" s="22">
        <v>3529876.76</v>
      </c>
      <c r="F101" s="73">
        <v>0.99603034471471763</v>
      </c>
      <c r="G101" s="23">
        <v>88246.92</v>
      </c>
    </row>
    <row r="102" spans="1:7" s="26" customFormat="1" ht="12" customHeight="1" x14ac:dyDescent="0.25">
      <c r="A102" s="17">
        <v>98</v>
      </c>
      <c r="B102" s="40" t="s">
        <v>277</v>
      </c>
      <c r="C102" s="22">
        <v>4027478</v>
      </c>
      <c r="D102" s="22">
        <v>4027478</v>
      </c>
      <c r="E102" s="22">
        <v>4027478</v>
      </c>
      <c r="F102" s="73">
        <v>1</v>
      </c>
      <c r="G102" s="23">
        <v>100671</v>
      </c>
    </row>
    <row r="103" spans="1:7" s="26" customFormat="1" ht="12" customHeight="1" x14ac:dyDescent="0.25">
      <c r="A103" s="17">
        <v>99</v>
      </c>
      <c r="B103" s="40" t="s">
        <v>278</v>
      </c>
      <c r="C103" s="22">
        <v>5787525</v>
      </c>
      <c r="D103" s="22">
        <v>5787525</v>
      </c>
      <c r="E103" s="22">
        <v>5228411.9400000004</v>
      </c>
      <c r="F103" s="73">
        <v>0.90339340909974475</v>
      </c>
      <c r="G103" s="23">
        <v>130711.17</v>
      </c>
    </row>
    <row r="104" spans="1:7" s="26" customFormat="1" ht="12" customHeight="1" x14ac:dyDescent="0.25">
      <c r="A104" s="17">
        <v>100</v>
      </c>
      <c r="B104" s="40" t="s">
        <v>279</v>
      </c>
      <c r="C104" s="22">
        <v>6754710</v>
      </c>
      <c r="D104" s="22">
        <v>6754710</v>
      </c>
      <c r="E104" s="22">
        <v>6739462.8300000001</v>
      </c>
      <c r="F104" s="73">
        <v>0.99774273506930722</v>
      </c>
      <c r="G104" s="23">
        <v>168487</v>
      </c>
    </row>
    <row r="105" spans="1:7" s="26" customFormat="1" ht="12" customHeight="1" x14ac:dyDescent="0.25">
      <c r="A105" s="17">
        <v>101</v>
      </c>
      <c r="B105" s="40" t="s">
        <v>280</v>
      </c>
      <c r="C105" s="22">
        <v>874840</v>
      </c>
      <c r="D105" s="22">
        <v>871071.75</v>
      </c>
      <c r="E105" s="22">
        <v>871071.75</v>
      </c>
      <c r="F105" s="73">
        <v>0.99569264094005761</v>
      </c>
      <c r="G105" s="23">
        <v>21776.79</v>
      </c>
    </row>
    <row r="106" spans="1:7" s="26" customFormat="1" ht="12" customHeight="1" x14ac:dyDescent="0.25">
      <c r="A106" s="17">
        <v>102</v>
      </c>
      <c r="B106" s="40" t="s">
        <v>281</v>
      </c>
      <c r="C106" s="22">
        <v>5448195</v>
      </c>
      <c r="D106" s="22">
        <v>5448120</v>
      </c>
      <c r="E106" s="22">
        <v>5412892.0599999996</v>
      </c>
      <c r="F106" s="73">
        <v>0.99352025028472724</v>
      </c>
      <c r="G106" s="23">
        <v>134840.60999999999</v>
      </c>
    </row>
    <row r="107" spans="1:7" s="26" customFormat="1" ht="12" customHeight="1" x14ac:dyDescent="0.25">
      <c r="A107" s="17">
        <v>103</v>
      </c>
      <c r="B107" s="40" t="s">
        <v>282</v>
      </c>
      <c r="C107" s="22">
        <v>2089606</v>
      </c>
      <c r="D107" s="22">
        <v>2089606</v>
      </c>
      <c r="E107" s="22">
        <v>2089567.4</v>
      </c>
      <c r="F107" s="73">
        <v>0.99998152761812509</v>
      </c>
      <c r="G107" s="23">
        <v>52239.19</v>
      </c>
    </row>
    <row r="108" spans="1:7" s="26" customFormat="1" ht="12" customHeight="1" x14ac:dyDescent="0.25">
      <c r="A108" s="17">
        <v>104</v>
      </c>
      <c r="B108" s="40" t="s">
        <v>283</v>
      </c>
      <c r="C108" s="22">
        <v>4021433</v>
      </c>
      <c r="D108" s="22">
        <v>4021433</v>
      </c>
      <c r="E108" s="22">
        <v>4021141.4</v>
      </c>
      <c r="F108" s="73">
        <v>0.99992748853455971</v>
      </c>
      <c r="G108" s="23">
        <v>100528.71</v>
      </c>
    </row>
    <row r="109" spans="1:7" s="26" customFormat="1" ht="12" customHeight="1" x14ac:dyDescent="0.25">
      <c r="A109" s="17">
        <v>105</v>
      </c>
      <c r="B109" s="40" t="s">
        <v>284</v>
      </c>
      <c r="C109" s="22">
        <v>2097878</v>
      </c>
      <c r="D109" s="22">
        <v>2097878</v>
      </c>
      <c r="E109" s="22">
        <v>2095368</v>
      </c>
      <c r="F109" s="73">
        <v>0.99880355292347789</v>
      </c>
      <c r="G109" s="23">
        <v>52384.2</v>
      </c>
    </row>
    <row r="110" spans="1:7" s="26" customFormat="1" ht="12" customHeight="1" x14ac:dyDescent="0.25">
      <c r="A110" s="17">
        <v>106</v>
      </c>
      <c r="B110" s="40" t="s">
        <v>285</v>
      </c>
      <c r="C110" s="22">
        <v>3270865</v>
      </c>
      <c r="D110" s="22">
        <v>3270865</v>
      </c>
      <c r="E110" s="22">
        <v>3263130.47</v>
      </c>
      <c r="F110" s="73">
        <v>0.99763532582359715</v>
      </c>
      <c r="G110" s="23">
        <v>81578</v>
      </c>
    </row>
    <row r="111" spans="1:7" s="26" customFormat="1" ht="12" customHeight="1" x14ac:dyDescent="0.25">
      <c r="A111" s="17">
        <v>107</v>
      </c>
      <c r="B111" s="40" t="s">
        <v>286</v>
      </c>
      <c r="C111" s="22">
        <v>655046</v>
      </c>
      <c r="D111" s="22">
        <v>655046</v>
      </c>
      <c r="E111" s="22">
        <v>655046</v>
      </c>
      <c r="F111" s="73">
        <v>1</v>
      </c>
      <c r="G111" s="23">
        <v>16376</v>
      </c>
    </row>
    <row r="112" spans="1:7" s="26" customFormat="1" ht="12" customHeight="1" x14ac:dyDescent="0.25">
      <c r="A112" s="17">
        <v>108</v>
      </c>
      <c r="B112" s="40" t="s">
        <v>287</v>
      </c>
      <c r="C112" s="22">
        <v>8815867</v>
      </c>
      <c r="D112" s="22">
        <v>8815867</v>
      </c>
      <c r="E112" s="22">
        <v>8814987.0199999996</v>
      </c>
      <c r="F112" s="73">
        <v>0.99990018225093458</v>
      </c>
      <c r="G112" s="23">
        <v>220374.68</v>
      </c>
    </row>
    <row r="113" spans="1:7" s="26" customFormat="1" ht="12" customHeight="1" x14ac:dyDescent="0.25">
      <c r="A113" s="17">
        <v>109</v>
      </c>
      <c r="B113" s="40" t="s">
        <v>288</v>
      </c>
      <c r="C113" s="22">
        <v>3595612</v>
      </c>
      <c r="D113" s="22">
        <v>3104212</v>
      </c>
      <c r="E113" s="22">
        <v>3104212</v>
      </c>
      <c r="F113" s="73">
        <v>0.86333341862247648</v>
      </c>
      <c r="G113" s="23">
        <v>77605</v>
      </c>
    </row>
    <row r="114" spans="1:7" s="26" customFormat="1" ht="12" customHeight="1" x14ac:dyDescent="0.25">
      <c r="A114" s="17">
        <v>110</v>
      </c>
      <c r="B114" s="40" t="s">
        <v>289</v>
      </c>
      <c r="C114" s="22">
        <v>2573329</v>
      </c>
      <c r="D114" s="22">
        <v>2573329</v>
      </c>
      <c r="E114" s="22">
        <v>2572519.48</v>
      </c>
      <c r="F114" s="73">
        <v>0.99968541915938458</v>
      </c>
      <c r="G114" s="23">
        <v>64313</v>
      </c>
    </row>
    <row r="115" spans="1:7" s="26" customFormat="1" ht="12" customHeight="1" x14ac:dyDescent="0.25">
      <c r="A115" s="17">
        <v>111</v>
      </c>
      <c r="B115" s="40" t="s">
        <v>290</v>
      </c>
      <c r="C115" s="22">
        <v>3300309</v>
      </c>
      <c r="D115" s="22">
        <v>3300309</v>
      </c>
      <c r="E115" s="22">
        <v>3275653.44</v>
      </c>
      <c r="F115" s="73">
        <v>0.99252931770934172</v>
      </c>
      <c r="G115" s="23">
        <v>81891.33</v>
      </c>
    </row>
    <row r="116" spans="1:7" s="26" customFormat="1" ht="12" customHeight="1" x14ac:dyDescent="0.25">
      <c r="A116" s="17">
        <v>112</v>
      </c>
      <c r="B116" s="40" t="s">
        <v>291</v>
      </c>
      <c r="C116" s="22">
        <v>7968413</v>
      </c>
      <c r="D116" s="22">
        <v>7968413</v>
      </c>
      <c r="E116" s="22">
        <v>7966908.0300000003</v>
      </c>
      <c r="F116" s="73">
        <v>0.99981113303238678</v>
      </c>
      <c r="G116" s="23">
        <v>199173.38</v>
      </c>
    </row>
    <row r="117" spans="1:7" s="26" customFormat="1" ht="12" customHeight="1" x14ac:dyDescent="0.25">
      <c r="A117" s="17">
        <v>113</v>
      </c>
      <c r="B117" s="40" t="s">
        <v>292</v>
      </c>
      <c r="C117" s="22">
        <v>29356078</v>
      </c>
      <c r="D117" s="22">
        <v>29356078</v>
      </c>
      <c r="E117" s="22">
        <v>28738962.699999999</v>
      </c>
      <c r="F117" s="73">
        <v>0.97897827836538653</v>
      </c>
      <c r="G117" s="23">
        <v>718474.07</v>
      </c>
    </row>
    <row r="118" spans="1:7" s="26" customFormat="1" ht="12" customHeight="1" x14ac:dyDescent="0.25">
      <c r="A118" s="17">
        <v>114</v>
      </c>
      <c r="B118" s="40" t="s">
        <v>293</v>
      </c>
      <c r="C118" s="22">
        <v>6602900</v>
      </c>
      <c r="D118" s="22">
        <v>6602900</v>
      </c>
      <c r="E118" s="22">
        <v>6560373.9400000004</v>
      </c>
      <c r="F118" s="73">
        <v>0.99355948749791767</v>
      </c>
      <c r="G118" s="23">
        <v>164009.35</v>
      </c>
    </row>
    <row r="119" spans="1:7" s="26" customFormat="1" ht="12" customHeight="1" x14ac:dyDescent="0.25">
      <c r="A119" s="17">
        <v>115</v>
      </c>
      <c r="B119" s="40" t="s">
        <v>294</v>
      </c>
      <c r="C119" s="22">
        <v>2603540</v>
      </c>
      <c r="D119" s="22">
        <v>2603540</v>
      </c>
      <c r="E119" s="22">
        <v>2603342.31</v>
      </c>
      <c r="F119" s="73">
        <v>0.99992406876790829</v>
      </c>
      <c r="G119" s="23">
        <v>65000</v>
      </c>
    </row>
    <row r="120" spans="1:7" s="26" customFormat="1" ht="12" customHeight="1" x14ac:dyDescent="0.25">
      <c r="A120" s="17">
        <v>116</v>
      </c>
      <c r="B120" s="40" t="s">
        <v>295</v>
      </c>
      <c r="C120" s="22">
        <v>4832442</v>
      </c>
      <c r="D120" s="22">
        <v>4832442</v>
      </c>
      <c r="E120" s="22">
        <v>4832442</v>
      </c>
      <c r="F120" s="73">
        <v>1</v>
      </c>
      <c r="G120" s="23">
        <v>120811</v>
      </c>
    </row>
    <row r="121" spans="1:7" s="26" customFormat="1" ht="12" customHeight="1" x14ac:dyDescent="0.25">
      <c r="A121" s="17">
        <v>117</v>
      </c>
      <c r="B121" s="40" t="s">
        <v>296</v>
      </c>
      <c r="C121" s="22">
        <v>5155349</v>
      </c>
      <c r="D121" s="22">
        <v>5155349</v>
      </c>
      <c r="E121" s="22">
        <v>5155349</v>
      </c>
      <c r="F121" s="73">
        <v>1</v>
      </c>
      <c r="G121" s="23">
        <v>128884</v>
      </c>
    </row>
    <row r="122" spans="1:7" s="26" customFormat="1" ht="12" customHeight="1" x14ac:dyDescent="0.25">
      <c r="A122" s="17">
        <v>118</v>
      </c>
      <c r="B122" s="40" t="s">
        <v>297</v>
      </c>
      <c r="C122" s="22">
        <v>5929834</v>
      </c>
      <c r="D122" s="22">
        <v>5889600</v>
      </c>
      <c r="E122" s="22">
        <v>5846694.04</v>
      </c>
      <c r="F122" s="73">
        <v>0.98597937817483594</v>
      </c>
      <c r="G122" s="23">
        <v>146167</v>
      </c>
    </row>
    <row r="123" spans="1:7" s="26" customFormat="1" ht="12" customHeight="1" x14ac:dyDescent="0.25">
      <c r="A123" s="17">
        <v>119</v>
      </c>
      <c r="B123" s="40" t="s">
        <v>298</v>
      </c>
      <c r="C123" s="22">
        <v>3265985</v>
      </c>
      <c r="D123" s="22">
        <v>3265985</v>
      </c>
      <c r="E123" s="22">
        <v>3261264</v>
      </c>
      <c r="F123" s="73">
        <v>0.99855449427967369</v>
      </c>
      <c r="G123" s="23">
        <v>76719</v>
      </c>
    </row>
    <row r="124" spans="1:7" s="26" customFormat="1" ht="12" customHeight="1" x14ac:dyDescent="0.25">
      <c r="A124" s="17">
        <v>120</v>
      </c>
      <c r="B124" s="40" t="s">
        <v>299</v>
      </c>
      <c r="C124" s="22">
        <v>9139281</v>
      </c>
      <c r="D124" s="22">
        <v>9139281</v>
      </c>
      <c r="E124" s="22">
        <v>9135842.9399999995</v>
      </c>
      <c r="F124" s="73">
        <v>0.99962381504628206</v>
      </c>
      <c r="G124" s="23">
        <v>228396.07</v>
      </c>
    </row>
    <row r="125" spans="1:7" s="26" customFormat="1" ht="12" customHeight="1" x14ac:dyDescent="0.25">
      <c r="A125" s="17">
        <v>121</v>
      </c>
      <c r="B125" s="40" t="s">
        <v>300</v>
      </c>
      <c r="C125" s="22">
        <v>12761959</v>
      </c>
      <c r="D125" s="22">
        <v>12761959</v>
      </c>
      <c r="E125" s="22">
        <v>12761932.890000001</v>
      </c>
      <c r="F125" s="73">
        <v>0.99999795407585945</v>
      </c>
      <c r="G125" s="23">
        <v>319048.32000000001</v>
      </c>
    </row>
    <row r="126" spans="1:7" s="26" customFormat="1" ht="12" customHeight="1" x14ac:dyDescent="0.25">
      <c r="A126" s="17">
        <v>122</v>
      </c>
      <c r="B126" s="40" t="s">
        <v>301</v>
      </c>
      <c r="C126" s="22">
        <v>4427323</v>
      </c>
      <c r="D126" s="22">
        <v>4427323</v>
      </c>
      <c r="E126" s="22">
        <v>4427323</v>
      </c>
      <c r="F126" s="73">
        <v>1</v>
      </c>
      <c r="G126" s="23">
        <v>110683</v>
      </c>
    </row>
    <row r="127" spans="1:7" s="26" customFormat="1" ht="12" customHeight="1" x14ac:dyDescent="0.25">
      <c r="A127" s="17">
        <v>123</v>
      </c>
      <c r="B127" s="40" t="s">
        <v>302</v>
      </c>
      <c r="C127" s="22">
        <v>4594458</v>
      </c>
      <c r="D127" s="22">
        <v>4594458</v>
      </c>
      <c r="E127" s="22">
        <v>4592357.83</v>
      </c>
      <c r="F127" s="73">
        <v>0.99954289058687662</v>
      </c>
      <c r="G127" s="23">
        <v>113072.44</v>
      </c>
    </row>
    <row r="128" spans="1:7" s="26" customFormat="1" ht="12" customHeight="1" x14ac:dyDescent="0.25">
      <c r="A128" s="17">
        <v>124</v>
      </c>
      <c r="B128" s="40" t="s">
        <v>303</v>
      </c>
      <c r="C128" s="22">
        <v>5428669</v>
      </c>
      <c r="D128" s="22">
        <v>5428669</v>
      </c>
      <c r="E128" s="22">
        <v>5410804.21</v>
      </c>
      <c r="F128" s="73">
        <v>0.99670917677979631</v>
      </c>
      <c r="G128" s="23">
        <v>135270.38</v>
      </c>
    </row>
    <row r="129" spans="1:7" s="26" customFormat="1" ht="12" customHeight="1" x14ac:dyDescent="0.25">
      <c r="A129" s="17">
        <v>125</v>
      </c>
      <c r="B129" s="40" t="s">
        <v>304</v>
      </c>
      <c r="C129" s="22">
        <v>11360804</v>
      </c>
      <c r="D129" s="22">
        <v>11360804</v>
      </c>
      <c r="E129" s="22">
        <v>11360804</v>
      </c>
      <c r="F129" s="73">
        <v>1</v>
      </c>
      <c r="G129" s="23">
        <v>284020.09999999998</v>
      </c>
    </row>
    <row r="130" spans="1:7" s="26" customFormat="1" ht="12" customHeight="1" x14ac:dyDescent="0.25">
      <c r="A130" s="17">
        <v>126</v>
      </c>
      <c r="B130" s="40" t="s">
        <v>305</v>
      </c>
      <c r="C130" s="22">
        <v>4701846</v>
      </c>
      <c r="D130" s="22">
        <v>4701846</v>
      </c>
      <c r="E130" s="22">
        <v>4701846</v>
      </c>
      <c r="F130" s="73">
        <v>1</v>
      </c>
      <c r="G130" s="23">
        <v>117546</v>
      </c>
    </row>
    <row r="131" spans="1:7" s="26" customFormat="1" ht="12" customHeight="1" x14ac:dyDescent="0.25">
      <c r="A131" s="17">
        <v>127</v>
      </c>
      <c r="B131" s="40" t="s">
        <v>306</v>
      </c>
      <c r="C131" s="22">
        <v>5625477</v>
      </c>
      <c r="D131" s="22">
        <v>5625477</v>
      </c>
      <c r="E131" s="22">
        <v>5624298.8899999997</v>
      </c>
      <c r="F131" s="73">
        <v>0.99979057598137899</v>
      </c>
      <c r="G131" s="23">
        <v>140607.47</v>
      </c>
    </row>
    <row r="132" spans="1:7" s="26" customFormat="1" ht="12" customHeight="1" x14ac:dyDescent="0.25">
      <c r="A132" s="17">
        <v>128</v>
      </c>
      <c r="B132" s="40" t="s">
        <v>307</v>
      </c>
      <c r="C132" s="22">
        <v>6660163</v>
      </c>
      <c r="D132" s="22">
        <v>6660163</v>
      </c>
      <c r="E132" s="22">
        <v>6622523.5599999996</v>
      </c>
      <c r="F132" s="73">
        <v>0.99434857074819338</v>
      </c>
      <c r="G132" s="23">
        <v>165563.09</v>
      </c>
    </row>
    <row r="133" spans="1:7" s="26" customFormat="1" ht="12" customHeight="1" x14ac:dyDescent="0.25">
      <c r="A133" s="17">
        <v>129</v>
      </c>
      <c r="B133" s="40" t="s">
        <v>308</v>
      </c>
      <c r="C133" s="22">
        <v>1969328</v>
      </c>
      <c r="D133" s="22">
        <v>1967119</v>
      </c>
      <c r="E133" s="22">
        <v>1967117.93</v>
      </c>
      <c r="F133" s="73">
        <v>0.99887775423900937</v>
      </c>
      <c r="G133" s="23">
        <v>49177</v>
      </c>
    </row>
    <row r="134" spans="1:7" s="26" customFormat="1" ht="12" customHeight="1" x14ac:dyDescent="0.25">
      <c r="A134" s="17">
        <v>130</v>
      </c>
      <c r="B134" s="40" t="s">
        <v>309</v>
      </c>
      <c r="C134" s="22">
        <v>5519680</v>
      </c>
      <c r="D134" s="22">
        <v>5519680</v>
      </c>
      <c r="E134" s="22">
        <v>5519419.0999999996</v>
      </c>
      <c r="F134" s="73">
        <v>0.99995273276711683</v>
      </c>
      <c r="G134" s="23">
        <v>137983.48000000001</v>
      </c>
    </row>
    <row r="135" spans="1:7" s="26" customFormat="1" ht="12" customHeight="1" x14ac:dyDescent="0.25">
      <c r="A135" s="17">
        <v>131</v>
      </c>
      <c r="B135" s="40" t="s">
        <v>310</v>
      </c>
      <c r="C135" s="22">
        <v>9158095</v>
      </c>
      <c r="D135" s="22">
        <v>9158095</v>
      </c>
      <c r="E135" s="22">
        <v>9158095</v>
      </c>
      <c r="F135" s="73">
        <v>1</v>
      </c>
      <c r="G135" s="23">
        <v>228952</v>
      </c>
    </row>
    <row r="136" spans="1:7" s="26" customFormat="1" ht="12" customHeight="1" x14ac:dyDescent="0.25">
      <c r="A136" s="17">
        <v>132</v>
      </c>
      <c r="B136" s="40" t="s">
        <v>311</v>
      </c>
      <c r="C136" s="22">
        <v>3251594</v>
      </c>
      <c r="D136" s="22">
        <v>3251594</v>
      </c>
      <c r="E136" s="22">
        <v>3251594</v>
      </c>
      <c r="F136" s="73">
        <v>1</v>
      </c>
      <c r="G136" s="23">
        <v>81290</v>
      </c>
    </row>
    <row r="137" spans="1:7" s="26" customFormat="1" ht="12" customHeight="1" x14ac:dyDescent="0.25">
      <c r="A137" s="17">
        <v>133</v>
      </c>
      <c r="B137" s="40" t="s">
        <v>312</v>
      </c>
      <c r="C137" s="22">
        <v>7519342</v>
      </c>
      <c r="D137" s="22">
        <v>7519342</v>
      </c>
      <c r="E137" s="22">
        <v>7519342</v>
      </c>
      <c r="F137" s="73">
        <v>1</v>
      </c>
      <c r="G137" s="23">
        <v>187983</v>
      </c>
    </row>
    <row r="138" spans="1:7" s="26" customFormat="1" ht="12" customHeight="1" x14ac:dyDescent="0.25">
      <c r="A138" s="17">
        <v>134</v>
      </c>
      <c r="B138" s="40" t="s">
        <v>313</v>
      </c>
      <c r="C138" s="22">
        <v>4545805</v>
      </c>
      <c r="D138" s="22">
        <v>4545805</v>
      </c>
      <c r="E138" s="22">
        <v>4543095.53</v>
      </c>
      <c r="F138" s="73">
        <v>0.99940396255448716</v>
      </c>
      <c r="G138" s="23">
        <v>113577.39</v>
      </c>
    </row>
    <row r="139" spans="1:7" s="26" customFormat="1" ht="12" customHeight="1" x14ac:dyDescent="0.25">
      <c r="A139" s="17">
        <v>135</v>
      </c>
      <c r="B139" s="40" t="s">
        <v>314</v>
      </c>
      <c r="C139" s="22">
        <v>36176365</v>
      </c>
      <c r="D139" s="22">
        <v>36176365</v>
      </c>
      <c r="E139" s="22">
        <v>36175962.68</v>
      </c>
      <c r="F139" s="73">
        <v>0.99998887892689048</v>
      </c>
      <c r="G139" s="23">
        <v>904399.07</v>
      </c>
    </row>
    <row r="140" spans="1:7" s="26" customFormat="1" ht="12" customHeight="1" x14ac:dyDescent="0.25">
      <c r="A140" s="17">
        <v>136</v>
      </c>
      <c r="B140" s="40" t="s">
        <v>315</v>
      </c>
      <c r="C140" s="22">
        <v>4289356</v>
      </c>
      <c r="D140" s="22">
        <v>4289356</v>
      </c>
      <c r="E140" s="22">
        <v>4289356</v>
      </c>
      <c r="F140" s="73">
        <v>1</v>
      </c>
      <c r="G140" s="23">
        <v>107234</v>
      </c>
    </row>
    <row r="141" spans="1:7" s="26" customFormat="1" ht="12" customHeight="1" x14ac:dyDescent="0.25">
      <c r="A141" s="17">
        <v>137</v>
      </c>
      <c r="B141" s="40" t="s">
        <v>316</v>
      </c>
      <c r="C141" s="22">
        <v>8629282</v>
      </c>
      <c r="D141" s="22">
        <v>8629282</v>
      </c>
      <c r="E141" s="22">
        <v>8622633.3599999994</v>
      </c>
      <c r="F141" s="73">
        <v>0.99922952570097945</v>
      </c>
      <c r="G141" s="23">
        <v>215565.83</v>
      </c>
    </row>
    <row r="142" spans="1:7" s="26" customFormat="1" ht="12" customHeight="1" x14ac:dyDescent="0.25">
      <c r="A142" s="17">
        <v>138</v>
      </c>
      <c r="B142" s="40" t="s">
        <v>317</v>
      </c>
      <c r="C142" s="22">
        <v>1460371</v>
      </c>
      <c r="D142" s="22">
        <v>1460371</v>
      </c>
      <c r="E142" s="22">
        <v>1460371</v>
      </c>
      <c r="F142" s="73">
        <v>1</v>
      </c>
      <c r="G142" s="23">
        <v>36509</v>
      </c>
    </row>
    <row r="143" spans="1:7" s="26" customFormat="1" ht="12" customHeight="1" x14ac:dyDescent="0.25">
      <c r="A143" s="17">
        <v>139</v>
      </c>
      <c r="B143" s="40" t="s">
        <v>318</v>
      </c>
      <c r="C143" s="22">
        <v>2660172</v>
      </c>
      <c r="D143" s="22">
        <v>2660172</v>
      </c>
      <c r="E143" s="22">
        <v>2659013.27</v>
      </c>
      <c r="F143" s="73">
        <v>0.99956441538366692</v>
      </c>
      <c r="G143" s="23">
        <v>66475.33</v>
      </c>
    </row>
    <row r="144" spans="1:7" s="26" customFormat="1" ht="12" customHeight="1" x14ac:dyDescent="0.25">
      <c r="A144" s="17">
        <v>140</v>
      </c>
      <c r="B144" s="40" t="s">
        <v>319</v>
      </c>
      <c r="C144" s="22">
        <v>3377358</v>
      </c>
      <c r="D144" s="22">
        <v>3377358</v>
      </c>
      <c r="E144" s="22">
        <v>3372055.5</v>
      </c>
      <c r="F144" s="73">
        <v>0.99842998580547282</v>
      </c>
      <c r="G144" s="23">
        <v>84300</v>
      </c>
    </row>
    <row r="145" spans="1:7" s="26" customFormat="1" ht="12" customHeight="1" x14ac:dyDescent="0.25">
      <c r="A145" s="17">
        <v>141</v>
      </c>
      <c r="B145" s="40" t="s">
        <v>320</v>
      </c>
      <c r="C145" s="22">
        <v>2591750</v>
      </c>
      <c r="D145" s="22">
        <v>2591750</v>
      </c>
      <c r="E145" s="22">
        <v>2591220.4700000002</v>
      </c>
      <c r="F145" s="73">
        <v>0.99979568631233728</v>
      </c>
      <c r="G145" s="23">
        <v>64760</v>
      </c>
    </row>
    <row r="146" spans="1:7" s="26" customFormat="1" ht="12" customHeight="1" x14ac:dyDescent="0.25">
      <c r="A146" s="17">
        <v>142</v>
      </c>
      <c r="B146" s="40" t="s">
        <v>321</v>
      </c>
      <c r="C146" s="22">
        <v>4794868</v>
      </c>
      <c r="D146" s="22">
        <v>4794868</v>
      </c>
      <c r="E146" s="22">
        <v>4759079.9000000004</v>
      </c>
      <c r="F146" s="73">
        <v>0.99253616575054837</v>
      </c>
      <c r="G146" s="23">
        <v>118977</v>
      </c>
    </row>
    <row r="147" spans="1:7" s="26" customFormat="1" ht="12" customHeight="1" x14ac:dyDescent="0.25">
      <c r="A147" s="17">
        <v>143</v>
      </c>
      <c r="B147" s="40" t="s">
        <v>322</v>
      </c>
      <c r="C147" s="22">
        <v>2343538</v>
      </c>
      <c r="D147" s="22">
        <v>2343538</v>
      </c>
      <c r="E147" s="22">
        <v>2343161.27</v>
      </c>
      <c r="F147" s="73">
        <v>0.99983924732605145</v>
      </c>
      <c r="G147" s="23">
        <v>58579</v>
      </c>
    </row>
    <row r="148" spans="1:7" s="26" customFormat="1" ht="12" customHeight="1" x14ac:dyDescent="0.25">
      <c r="A148" s="17">
        <v>144</v>
      </c>
      <c r="B148" s="40" t="s">
        <v>323</v>
      </c>
      <c r="C148" s="22">
        <v>2465001</v>
      </c>
      <c r="D148" s="22">
        <v>2465001</v>
      </c>
      <c r="E148" s="22">
        <v>2465000.06</v>
      </c>
      <c r="F148" s="73">
        <v>0.99999961866141229</v>
      </c>
      <c r="G148" s="23">
        <v>61625</v>
      </c>
    </row>
    <row r="149" spans="1:7" s="26" customFormat="1" ht="12" customHeight="1" x14ac:dyDescent="0.25">
      <c r="A149" s="17">
        <v>145</v>
      </c>
      <c r="B149" s="40" t="s">
        <v>324</v>
      </c>
      <c r="C149" s="22">
        <v>4250352</v>
      </c>
      <c r="D149" s="22">
        <v>4250352</v>
      </c>
      <c r="E149" s="22">
        <v>4244879.05</v>
      </c>
      <c r="F149" s="73">
        <v>0.99871235370623412</v>
      </c>
      <c r="G149" s="23">
        <v>4816.68</v>
      </c>
    </row>
    <row r="150" spans="1:7" s="26" customFormat="1" ht="12" customHeight="1" x14ac:dyDescent="0.25">
      <c r="A150" s="17">
        <v>146</v>
      </c>
      <c r="B150" s="40" t="s">
        <v>325</v>
      </c>
      <c r="C150" s="22">
        <v>3691247</v>
      </c>
      <c r="D150" s="22">
        <v>3691247</v>
      </c>
      <c r="E150" s="22">
        <v>3691247</v>
      </c>
      <c r="F150" s="73">
        <v>1</v>
      </c>
      <c r="G150" s="23">
        <v>92282</v>
      </c>
    </row>
    <row r="151" spans="1:7" s="26" customFormat="1" ht="12" customHeight="1" x14ac:dyDescent="0.25">
      <c r="A151" s="17">
        <v>147</v>
      </c>
      <c r="B151" s="40" t="s">
        <v>326</v>
      </c>
      <c r="C151" s="22">
        <v>552348</v>
      </c>
      <c r="D151" s="22">
        <v>552348</v>
      </c>
      <c r="E151" s="22">
        <v>552348</v>
      </c>
      <c r="F151" s="73">
        <v>1</v>
      </c>
      <c r="G151" s="23">
        <v>13809</v>
      </c>
    </row>
    <row r="152" spans="1:7" s="26" customFormat="1" ht="12" customHeight="1" x14ac:dyDescent="0.25">
      <c r="A152" s="17">
        <v>148</v>
      </c>
      <c r="B152" s="40" t="s">
        <v>327</v>
      </c>
      <c r="C152" s="22">
        <v>911600</v>
      </c>
      <c r="D152" s="22">
        <v>911600</v>
      </c>
      <c r="E152" s="22">
        <v>911600</v>
      </c>
      <c r="F152" s="73">
        <v>1</v>
      </c>
      <c r="G152" s="23">
        <v>22790</v>
      </c>
    </row>
    <row r="153" spans="1:7" s="26" customFormat="1" ht="12" customHeight="1" x14ac:dyDescent="0.25">
      <c r="A153" s="17">
        <v>149</v>
      </c>
      <c r="B153" s="40" t="s">
        <v>328</v>
      </c>
      <c r="C153" s="22">
        <v>4884005</v>
      </c>
      <c r="D153" s="22">
        <v>4884005</v>
      </c>
      <c r="E153" s="22">
        <v>4759892.1399999997</v>
      </c>
      <c r="F153" s="73">
        <v>0.9745878925185375</v>
      </c>
      <c r="G153" s="23">
        <v>118997.3</v>
      </c>
    </row>
    <row r="154" spans="1:7" s="26" customFormat="1" ht="12" customHeight="1" x14ac:dyDescent="0.25">
      <c r="A154" s="17">
        <v>150</v>
      </c>
      <c r="B154" s="40" t="s">
        <v>329</v>
      </c>
      <c r="C154" s="22">
        <v>1658038</v>
      </c>
      <c r="D154" s="22">
        <v>1658038</v>
      </c>
      <c r="E154" s="22">
        <v>1658038</v>
      </c>
      <c r="F154" s="73">
        <v>1</v>
      </c>
      <c r="G154" s="23">
        <v>41451</v>
      </c>
    </row>
    <row r="155" spans="1:7" s="26" customFormat="1" ht="12" customHeight="1" x14ac:dyDescent="0.25">
      <c r="A155" s="17">
        <v>151</v>
      </c>
      <c r="B155" s="40" t="s">
        <v>330</v>
      </c>
      <c r="C155" s="22">
        <v>3794516</v>
      </c>
      <c r="D155" s="22">
        <v>3794516</v>
      </c>
      <c r="E155" s="22">
        <v>3669727.85</v>
      </c>
      <c r="F155" s="73">
        <v>0.96711355282202005</v>
      </c>
      <c r="G155" s="23">
        <v>91743</v>
      </c>
    </row>
    <row r="156" spans="1:7" s="26" customFormat="1" ht="12" customHeight="1" x14ac:dyDescent="0.25">
      <c r="A156" s="17">
        <v>152</v>
      </c>
      <c r="B156" s="40" t="s">
        <v>331</v>
      </c>
      <c r="C156" s="22">
        <v>3300575</v>
      </c>
      <c r="D156" s="22">
        <v>3300575</v>
      </c>
      <c r="E156" s="22">
        <v>3300540.31</v>
      </c>
      <c r="F156" s="73">
        <v>0.99998948971012624</v>
      </c>
      <c r="G156" s="23">
        <v>82514.13</v>
      </c>
    </row>
    <row r="157" spans="1:7" s="26" customFormat="1" ht="12" customHeight="1" x14ac:dyDescent="0.25">
      <c r="A157" s="17">
        <v>153</v>
      </c>
      <c r="B157" s="40" t="s">
        <v>332</v>
      </c>
      <c r="C157" s="22">
        <v>3267159</v>
      </c>
      <c r="D157" s="22">
        <v>3267099</v>
      </c>
      <c r="E157" s="22">
        <v>3266813.06</v>
      </c>
      <c r="F157" s="73">
        <v>0.99989411595823774</v>
      </c>
      <c r="G157" s="23">
        <v>81670.33</v>
      </c>
    </row>
    <row r="158" spans="1:7" s="26" customFormat="1" ht="12" customHeight="1" x14ac:dyDescent="0.25">
      <c r="A158" s="17">
        <v>154</v>
      </c>
      <c r="B158" s="40" t="s">
        <v>333</v>
      </c>
      <c r="C158" s="22">
        <v>5237156</v>
      </c>
      <c r="D158" s="22">
        <v>5237156</v>
      </c>
      <c r="E158" s="22">
        <v>5233597.1100000003</v>
      </c>
      <c r="F158" s="73">
        <v>0.9993204536966247</v>
      </c>
      <c r="G158" s="23">
        <v>130839.93</v>
      </c>
    </row>
    <row r="159" spans="1:7" s="26" customFormat="1" ht="12" customHeight="1" x14ac:dyDescent="0.25">
      <c r="A159" s="17">
        <v>155</v>
      </c>
      <c r="B159" s="40" t="s">
        <v>334</v>
      </c>
      <c r="C159" s="22">
        <v>5036965</v>
      </c>
      <c r="D159" s="22">
        <v>5036965</v>
      </c>
      <c r="E159" s="22">
        <v>5036197.45</v>
      </c>
      <c r="F159" s="73">
        <v>0.99984761657069288</v>
      </c>
      <c r="G159" s="23">
        <v>125903.81</v>
      </c>
    </row>
    <row r="160" spans="1:7" s="26" customFormat="1" ht="12" customHeight="1" x14ac:dyDescent="0.25">
      <c r="A160" s="17">
        <v>156</v>
      </c>
      <c r="B160" s="40" t="s">
        <v>335</v>
      </c>
      <c r="C160" s="22">
        <v>11436980</v>
      </c>
      <c r="D160" s="22">
        <v>11436980</v>
      </c>
      <c r="E160" s="22">
        <v>11405002.039999999</v>
      </c>
      <c r="F160" s="73">
        <v>0.99720398566754498</v>
      </c>
      <c r="G160" s="23">
        <v>285125.05</v>
      </c>
    </row>
    <row r="161" spans="1:7" s="26" customFormat="1" ht="12" customHeight="1" x14ac:dyDescent="0.25">
      <c r="A161" s="17">
        <v>157</v>
      </c>
      <c r="B161" s="40" t="s">
        <v>336</v>
      </c>
      <c r="C161" s="22">
        <v>2352544</v>
      </c>
      <c r="D161" s="22">
        <v>2352544</v>
      </c>
      <c r="E161" s="22">
        <v>2352456.29</v>
      </c>
      <c r="F161" s="73">
        <v>0.99996271695662231</v>
      </c>
      <c r="G161" s="23">
        <v>58812</v>
      </c>
    </row>
    <row r="162" spans="1:7" s="26" customFormat="1" ht="12" customHeight="1" x14ac:dyDescent="0.25">
      <c r="A162" s="17">
        <v>158</v>
      </c>
      <c r="B162" s="40" t="s">
        <v>337</v>
      </c>
      <c r="C162" s="22">
        <v>4327915</v>
      </c>
      <c r="D162" s="22">
        <v>4327915</v>
      </c>
      <c r="E162" s="22">
        <v>4305966.1399999997</v>
      </c>
      <c r="F162" s="73">
        <v>0.99492853718245378</v>
      </c>
      <c r="G162" s="23">
        <v>107648.69</v>
      </c>
    </row>
    <row r="163" spans="1:7" s="26" customFormat="1" ht="12" customHeight="1" x14ac:dyDescent="0.25">
      <c r="A163" s="17">
        <v>159</v>
      </c>
      <c r="B163" s="40" t="s">
        <v>338</v>
      </c>
      <c r="C163" s="22">
        <v>2193946</v>
      </c>
      <c r="D163" s="22">
        <v>2193946</v>
      </c>
      <c r="E163" s="22">
        <v>2188935.6800000002</v>
      </c>
      <c r="F163" s="73">
        <v>0.99771629748407675</v>
      </c>
      <c r="G163" s="23">
        <v>54556.39</v>
      </c>
    </row>
    <row r="164" spans="1:7" s="26" customFormat="1" ht="12" customHeight="1" x14ac:dyDescent="0.25">
      <c r="A164" s="17">
        <v>160</v>
      </c>
      <c r="B164" s="40" t="s">
        <v>339</v>
      </c>
      <c r="C164" s="22">
        <v>4666684</v>
      </c>
      <c r="D164" s="22">
        <v>4666684</v>
      </c>
      <c r="E164" s="22">
        <v>4666684</v>
      </c>
      <c r="F164" s="73">
        <v>1</v>
      </c>
      <c r="G164" s="23">
        <v>116667</v>
      </c>
    </row>
    <row r="165" spans="1:7" s="26" customFormat="1" ht="12" customHeight="1" x14ac:dyDescent="0.25">
      <c r="A165" s="17">
        <v>161</v>
      </c>
      <c r="B165" s="40" t="s">
        <v>340</v>
      </c>
      <c r="C165" s="22">
        <v>3016604</v>
      </c>
      <c r="D165" s="22">
        <v>2996617</v>
      </c>
      <c r="E165" s="22">
        <v>2996520.15</v>
      </c>
      <c r="F165" s="73">
        <v>0.99334223186072812</v>
      </c>
      <c r="G165" s="23">
        <v>74913</v>
      </c>
    </row>
    <row r="166" spans="1:7" s="26" customFormat="1" ht="12" customHeight="1" x14ac:dyDescent="0.25">
      <c r="A166" s="17">
        <v>162</v>
      </c>
      <c r="B166" s="40" t="s">
        <v>341</v>
      </c>
      <c r="C166" s="22">
        <v>7796618</v>
      </c>
      <c r="D166" s="22">
        <v>7796618</v>
      </c>
      <c r="E166" s="22">
        <v>7795795.1500000004</v>
      </c>
      <c r="F166" s="73">
        <v>0.99989446064947651</v>
      </c>
      <c r="G166" s="23">
        <v>194894.88</v>
      </c>
    </row>
    <row r="167" spans="1:7" s="26" customFormat="1" ht="12" customHeight="1" x14ac:dyDescent="0.25">
      <c r="A167" s="17">
        <v>163</v>
      </c>
      <c r="B167" s="40" t="s">
        <v>342</v>
      </c>
      <c r="C167" s="22">
        <v>3644063</v>
      </c>
      <c r="D167" s="22">
        <v>3644063</v>
      </c>
      <c r="E167" s="22">
        <v>3641047.62</v>
      </c>
      <c r="F167" s="73">
        <v>0.99917252253871569</v>
      </c>
      <c r="G167" s="23">
        <v>73025.06</v>
      </c>
    </row>
    <row r="168" spans="1:7" s="26" customFormat="1" ht="12" customHeight="1" x14ac:dyDescent="0.25">
      <c r="A168" s="17">
        <v>164</v>
      </c>
      <c r="B168" s="40" t="s">
        <v>343</v>
      </c>
      <c r="C168" s="22">
        <v>2386074</v>
      </c>
      <c r="D168" s="22">
        <v>2386074</v>
      </c>
      <c r="E168" s="22">
        <v>2386041.5099999998</v>
      </c>
      <c r="F168" s="73">
        <v>0.99998638349020186</v>
      </c>
      <c r="G168" s="23">
        <v>59651</v>
      </c>
    </row>
    <row r="169" spans="1:7" s="26" customFormat="1" ht="12" customHeight="1" x14ac:dyDescent="0.25">
      <c r="A169" s="17">
        <v>165</v>
      </c>
      <c r="B169" s="40" t="s">
        <v>344</v>
      </c>
      <c r="C169" s="22">
        <v>2943214</v>
      </c>
      <c r="D169" s="22">
        <v>2943214</v>
      </c>
      <c r="E169" s="22">
        <v>2932744.35</v>
      </c>
      <c r="F169" s="73">
        <v>0.99644278329744285</v>
      </c>
      <c r="G169" s="23">
        <v>73315</v>
      </c>
    </row>
    <row r="170" spans="1:7" s="26" customFormat="1" ht="12" customHeight="1" x14ac:dyDescent="0.25">
      <c r="A170" s="17">
        <v>166</v>
      </c>
      <c r="B170" s="40" t="s">
        <v>345</v>
      </c>
      <c r="C170" s="22">
        <v>2721684</v>
      </c>
      <c r="D170" s="22">
        <v>2721684</v>
      </c>
      <c r="E170" s="22">
        <v>2718668</v>
      </c>
      <c r="F170" s="73">
        <v>0.99889186253804629</v>
      </c>
      <c r="G170" s="23">
        <v>67968.600000000006</v>
      </c>
    </row>
    <row r="171" spans="1:7" s="26" customFormat="1" ht="12" customHeight="1" x14ac:dyDescent="0.25">
      <c r="A171" s="17">
        <v>167</v>
      </c>
      <c r="B171" s="40" t="s">
        <v>346</v>
      </c>
      <c r="C171" s="22">
        <v>5413406</v>
      </c>
      <c r="D171" s="22">
        <v>5413406</v>
      </c>
      <c r="E171" s="22">
        <v>5413405.0599999996</v>
      </c>
      <c r="F171" s="73">
        <v>0.99999982635701068</v>
      </c>
      <c r="G171" s="23">
        <v>135335</v>
      </c>
    </row>
    <row r="172" spans="1:7" s="26" customFormat="1" ht="12" customHeight="1" x14ac:dyDescent="0.25">
      <c r="A172" s="17">
        <v>168</v>
      </c>
      <c r="B172" s="40" t="s">
        <v>137</v>
      </c>
      <c r="C172" s="22">
        <v>42354842</v>
      </c>
      <c r="D172" s="22">
        <v>42354842</v>
      </c>
      <c r="E172" s="22">
        <v>41417120.359999999</v>
      </c>
      <c r="F172" s="73">
        <v>0.97786034380673637</v>
      </c>
      <c r="G172" s="23">
        <v>1035428.01</v>
      </c>
    </row>
    <row r="173" spans="1:7" s="26" customFormat="1" ht="12" customHeight="1" x14ac:dyDescent="0.25">
      <c r="A173" s="17">
        <v>169</v>
      </c>
      <c r="B173" s="40" t="s">
        <v>347</v>
      </c>
      <c r="C173" s="22">
        <v>4258628</v>
      </c>
      <c r="D173" s="22">
        <v>4258628</v>
      </c>
      <c r="E173" s="22">
        <v>4258628</v>
      </c>
      <c r="F173" s="73">
        <v>1</v>
      </c>
      <c r="G173" s="23">
        <v>106466</v>
      </c>
    </row>
    <row r="174" spans="1:7" s="26" customFormat="1" ht="12" customHeight="1" x14ac:dyDescent="0.25">
      <c r="A174" s="17">
        <v>170</v>
      </c>
      <c r="B174" s="40" t="s">
        <v>348</v>
      </c>
      <c r="C174" s="22">
        <v>1956243</v>
      </c>
      <c r="D174" s="22">
        <v>1956243</v>
      </c>
      <c r="E174" s="22">
        <v>1942639.04</v>
      </c>
      <c r="F174" s="73">
        <v>0.99304587415776058</v>
      </c>
      <c r="G174" s="23">
        <v>48535</v>
      </c>
    </row>
    <row r="175" spans="1:7" s="26" customFormat="1" ht="12" customHeight="1" x14ac:dyDescent="0.25">
      <c r="A175" s="17">
        <v>171</v>
      </c>
      <c r="B175" s="40" t="s">
        <v>349</v>
      </c>
      <c r="C175" s="22">
        <v>4161235</v>
      </c>
      <c r="D175" s="22">
        <v>4161235</v>
      </c>
      <c r="E175" s="22">
        <v>4161214.79</v>
      </c>
      <c r="F175" s="73">
        <v>0.99999514326876515</v>
      </c>
      <c r="G175" s="23">
        <v>1264.26</v>
      </c>
    </row>
    <row r="176" spans="1:7" s="26" customFormat="1" ht="12" customHeight="1" x14ac:dyDescent="0.25">
      <c r="A176" s="17">
        <v>172</v>
      </c>
      <c r="B176" s="40" t="s">
        <v>350</v>
      </c>
      <c r="C176" s="22">
        <v>2478542</v>
      </c>
      <c r="D176" s="22">
        <v>2478542</v>
      </c>
      <c r="E176" s="22">
        <v>2478542</v>
      </c>
      <c r="F176" s="73">
        <v>1</v>
      </c>
      <c r="G176" s="23">
        <v>61964</v>
      </c>
    </row>
    <row r="177" spans="1:7" s="26" customFormat="1" ht="12" customHeight="1" x14ac:dyDescent="0.25">
      <c r="A177" s="17">
        <v>173</v>
      </c>
      <c r="B177" s="40" t="s">
        <v>351</v>
      </c>
      <c r="C177" s="22">
        <v>2337252</v>
      </c>
      <c r="D177" s="22">
        <v>2337252</v>
      </c>
      <c r="E177" s="22">
        <v>2337252</v>
      </c>
      <c r="F177" s="73">
        <v>1</v>
      </c>
      <c r="G177" s="23">
        <v>58431</v>
      </c>
    </row>
    <row r="178" spans="1:7" s="26" customFormat="1" ht="12" customHeight="1" x14ac:dyDescent="0.25">
      <c r="A178" s="17">
        <v>174</v>
      </c>
      <c r="B178" s="40" t="s">
        <v>352</v>
      </c>
      <c r="C178" s="22">
        <v>1655105</v>
      </c>
      <c r="D178" s="22">
        <v>1655105</v>
      </c>
      <c r="E178" s="22">
        <v>1655105</v>
      </c>
      <c r="F178" s="73">
        <v>1</v>
      </c>
      <c r="G178" s="23">
        <v>38831.839999999997</v>
      </c>
    </row>
    <row r="179" spans="1:7" s="26" customFormat="1" ht="12" customHeight="1" x14ac:dyDescent="0.25">
      <c r="A179" s="17">
        <v>175</v>
      </c>
      <c r="B179" s="40" t="s">
        <v>353</v>
      </c>
      <c r="C179" s="22">
        <v>2985232</v>
      </c>
      <c r="D179" s="22">
        <v>2985232</v>
      </c>
      <c r="E179" s="22">
        <v>2975739.58</v>
      </c>
      <c r="F179" s="73">
        <v>0.99682020693869022</v>
      </c>
      <c r="G179" s="23">
        <v>74393</v>
      </c>
    </row>
    <row r="180" spans="1:7" s="26" customFormat="1" ht="12" customHeight="1" x14ac:dyDescent="0.25">
      <c r="A180" s="17">
        <v>176</v>
      </c>
      <c r="B180" s="40" t="s">
        <v>354</v>
      </c>
      <c r="C180" s="22">
        <v>3081466</v>
      </c>
      <c r="D180" s="22">
        <v>3081466</v>
      </c>
      <c r="E180" s="22">
        <v>3076908.3</v>
      </c>
      <c r="F180" s="73">
        <v>0.99852093127102481</v>
      </c>
      <c r="G180" s="23">
        <v>76836</v>
      </c>
    </row>
    <row r="181" spans="1:7" s="26" customFormat="1" ht="12" customHeight="1" x14ac:dyDescent="0.25">
      <c r="A181" s="17">
        <v>177</v>
      </c>
      <c r="B181" s="40" t="s">
        <v>355</v>
      </c>
      <c r="C181" s="22">
        <v>7733839</v>
      </c>
      <c r="D181" s="22">
        <v>7733839</v>
      </c>
      <c r="E181" s="22">
        <v>7733839</v>
      </c>
      <c r="F181" s="73">
        <v>1</v>
      </c>
      <c r="G181" s="23">
        <v>193347</v>
      </c>
    </row>
    <row r="182" spans="1:7" s="26" customFormat="1" ht="12" customHeight="1" x14ac:dyDescent="0.25">
      <c r="A182" s="17">
        <v>178</v>
      </c>
      <c r="B182" s="40" t="s">
        <v>356</v>
      </c>
      <c r="C182" s="22">
        <v>13750290</v>
      </c>
      <c r="D182" s="22">
        <v>13750290</v>
      </c>
      <c r="E182" s="22">
        <v>13741479</v>
      </c>
      <c r="F182" s="73">
        <v>0.99935921351476953</v>
      </c>
      <c r="G182" s="23">
        <v>343536.73</v>
      </c>
    </row>
    <row r="183" spans="1:7" s="26" customFormat="1" ht="12" customHeight="1" x14ac:dyDescent="0.25">
      <c r="A183" s="17">
        <v>179</v>
      </c>
      <c r="B183" s="40" t="s">
        <v>357</v>
      </c>
      <c r="C183" s="22">
        <v>3228369</v>
      </c>
      <c r="D183" s="22">
        <v>3228369</v>
      </c>
      <c r="E183" s="22">
        <v>3221497.43</v>
      </c>
      <c r="F183" s="73">
        <v>0.99787150415581372</v>
      </c>
      <c r="G183" s="23">
        <v>80537.440000000002</v>
      </c>
    </row>
    <row r="184" spans="1:7" s="26" customFormat="1" ht="12" customHeight="1" x14ac:dyDescent="0.25">
      <c r="A184" s="17">
        <v>180</v>
      </c>
      <c r="B184" s="40" t="s">
        <v>358</v>
      </c>
      <c r="C184" s="22">
        <v>4963025</v>
      </c>
      <c r="D184" s="22">
        <v>4963025</v>
      </c>
      <c r="E184" s="22">
        <v>4956003.97</v>
      </c>
      <c r="F184" s="73">
        <v>0.99858533253408954</v>
      </c>
      <c r="G184" s="23">
        <v>123900</v>
      </c>
    </row>
    <row r="185" spans="1:7" s="26" customFormat="1" ht="12" customHeight="1" x14ac:dyDescent="0.25">
      <c r="A185" s="17">
        <v>181</v>
      </c>
      <c r="B185" s="40" t="s">
        <v>359</v>
      </c>
      <c r="C185" s="22">
        <v>1883935</v>
      </c>
      <c r="D185" s="22">
        <v>1883935</v>
      </c>
      <c r="E185" s="22">
        <v>1883846.91</v>
      </c>
      <c r="F185" s="73">
        <v>0.99995324148656928</v>
      </c>
      <c r="G185" s="23">
        <v>47096</v>
      </c>
    </row>
    <row r="186" spans="1:7" s="26" customFormat="1" ht="12" customHeight="1" x14ac:dyDescent="0.25">
      <c r="A186" s="17">
        <v>182</v>
      </c>
      <c r="B186" s="40" t="s">
        <v>360</v>
      </c>
      <c r="C186" s="22">
        <v>3857447</v>
      </c>
      <c r="D186" s="22">
        <v>3857447</v>
      </c>
      <c r="E186" s="22">
        <v>3850277.51</v>
      </c>
      <c r="F186" s="73">
        <v>0.99814138988818246</v>
      </c>
      <c r="G186" s="23">
        <v>95946</v>
      </c>
    </row>
    <row r="187" spans="1:7" s="26" customFormat="1" ht="12" customHeight="1" x14ac:dyDescent="0.25">
      <c r="A187" s="17">
        <v>183</v>
      </c>
      <c r="B187" s="40" t="s">
        <v>361</v>
      </c>
      <c r="C187" s="22">
        <v>2470210</v>
      </c>
      <c r="D187" s="22">
        <v>2470210</v>
      </c>
      <c r="E187" s="22">
        <v>2470008.5499999998</v>
      </c>
      <c r="F187" s="73">
        <v>0.99991844822909781</v>
      </c>
      <c r="G187" s="23">
        <v>61750</v>
      </c>
    </row>
    <row r="188" spans="1:7" s="26" customFormat="1" ht="12" customHeight="1" x14ac:dyDescent="0.25">
      <c r="A188" s="17">
        <v>184</v>
      </c>
      <c r="B188" s="40" t="s">
        <v>362</v>
      </c>
      <c r="C188" s="22">
        <v>2205444</v>
      </c>
      <c r="D188" s="22">
        <v>2205444</v>
      </c>
      <c r="E188" s="22">
        <v>2205382.3199999998</v>
      </c>
      <c r="F188" s="73">
        <v>0.99997203284236635</v>
      </c>
      <c r="G188" s="23">
        <v>55134.559999999998</v>
      </c>
    </row>
    <row r="189" spans="1:7" s="26" customFormat="1" ht="12" customHeight="1" x14ac:dyDescent="0.25">
      <c r="A189" s="17">
        <v>185</v>
      </c>
      <c r="B189" s="40" t="s">
        <v>363</v>
      </c>
      <c r="C189" s="22">
        <v>1962661</v>
      </c>
      <c r="D189" s="22">
        <v>1962661</v>
      </c>
      <c r="E189" s="22">
        <v>1962653.2</v>
      </c>
      <c r="F189" s="73">
        <v>0.99999602580374292</v>
      </c>
      <c r="G189" s="23">
        <v>49066.33</v>
      </c>
    </row>
    <row r="190" spans="1:7" s="26" customFormat="1" ht="12" customHeight="1" x14ac:dyDescent="0.25">
      <c r="A190" s="17">
        <v>186</v>
      </c>
      <c r="B190" s="40" t="s">
        <v>364</v>
      </c>
      <c r="C190" s="22">
        <v>5431389</v>
      </c>
      <c r="D190" s="22">
        <v>5431389</v>
      </c>
      <c r="E190" s="22">
        <v>5431298.46</v>
      </c>
      <c r="F190" s="73">
        <v>0.99998333023099617</v>
      </c>
      <c r="G190" s="23">
        <v>135781</v>
      </c>
    </row>
    <row r="191" spans="1:7" s="26" customFormat="1" ht="12" customHeight="1" x14ac:dyDescent="0.25">
      <c r="A191" s="17">
        <v>187</v>
      </c>
      <c r="B191" s="40" t="s">
        <v>365</v>
      </c>
      <c r="C191" s="22">
        <v>3453701</v>
      </c>
      <c r="D191" s="22">
        <v>3453701</v>
      </c>
      <c r="E191" s="22">
        <v>3453701</v>
      </c>
      <c r="F191" s="73">
        <v>1</v>
      </c>
      <c r="G191" s="23">
        <v>86343</v>
      </c>
    </row>
    <row r="192" spans="1:7" s="26" customFormat="1" ht="12" customHeight="1" x14ac:dyDescent="0.25">
      <c r="A192" s="17">
        <v>188</v>
      </c>
      <c r="B192" s="40" t="s">
        <v>366</v>
      </c>
      <c r="C192" s="22">
        <v>3911623</v>
      </c>
      <c r="D192" s="22">
        <v>3911623</v>
      </c>
      <c r="E192" s="22">
        <v>3842101.98</v>
      </c>
      <c r="F192" s="73">
        <v>0.98222706533835191</v>
      </c>
      <c r="G192" s="23">
        <v>96052.97</v>
      </c>
    </row>
    <row r="193" spans="1:7" s="26" customFormat="1" ht="12" customHeight="1" x14ac:dyDescent="0.25">
      <c r="A193" s="17">
        <v>189</v>
      </c>
      <c r="B193" s="40" t="s">
        <v>367</v>
      </c>
      <c r="C193" s="22">
        <v>3270444</v>
      </c>
      <c r="D193" s="22">
        <v>3270444</v>
      </c>
      <c r="E193" s="22">
        <v>3270444</v>
      </c>
      <c r="F193" s="73">
        <v>1</v>
      </c>
      <c r="G193" s="23">
        <v>81762</v>
      </c>
    </row>
    <row r="194" spans="1:7" s="26" customFormat="1" ht="12" customHeight="1" x14ac:dyDescent="0.25">
      <c r="A194" s="17">
        <v>190</v>
      </c>
      <c r="B194" s="40" t="s">
        <v>368</v>
      </c>
      <c r="C194" s="22">
        <v>2418962</v>
      </c>
      <c r="D194" s="22">
        <v>2418962</v>
      </c>
      <c r="E194" s="22">
        <v>2418460.7400000002</v>
      </c>
      <c r="F194" s="73">
        <v>0.99979277888615048</v>
      </c>
      <c r="G194" s="23">
        <v>60461.51</v>
      </c>
    </row>
    <row r="195" spans="1:7" s="26" customFormat="1" ht="12" customHeight="1" x14ac:dyDescent="0.25">
      <c r="A195" s="17">
        <v>191</v>
      </c>
      <c r="B195" s="40" t="s">
        <v>369</v>
      </c>
      <c r="C195" s="22">
        <v>3587263</v>
      </c>
      <c r="D195" s="22">
        <v>3587263</v>
      </c>
      <c r="E195" s="22">
        <v>3568898.26</v>
      </c>
      <c r="F195" s="73">
        <v>0.99488057050737566</v>
      </c>
      <c r="G195" s="23">
        <v>88379.25</v>
      </c>
    </row>
    <row r="196" spans="1:7" s="26" customFormat="1" ht="12" customHeight="1" x14ac:dyDescent="0.25">
      <c r="A196" s="17">
        <v>192</v>
      </c>
      <c r="B196" s="40" t="s">
        <v>370</v>
      </c>
      <c r="C196" s="22">
        <v>1961172</v>
      </c>
      <c r="D196" s="22">
        <v>1961172</v>
      </c>
      <c r="E196" s="22">
        <v>1961091.84</v>
      </c>
      <c r="F196" s="73">
        <v>0.99995912648151208</v>
      </c>
      <c r="G196" s="23">
        <v>49027.12</v>
      </c>
    </row>
    <row r="197" spans="1:7" s="26" customFormat="1" ht="12" customHeight="1" x14ac:dyDescent="0.25">
      <c r="A197" s="17">
        <v>193</v>
      </c>
      <c r="B197" s="40" t="s">
        <v>371</v>
      </c>
      <c r="C197" s="22">
        <v>4959021</v>
      </c>
      <c r="D197" s="22">
        <v>4959021</v>
      </c>
      <c r="E197" s="22">
        <v>4957984.4800000004</v>
      </c>
      <c r="F197" s="73">
        <v>0.99979098293796309</v>
      </c>
      <c r="G197" s="23">
        <v>123947.06</v>
      </c>
    </row>
    <row r="198" spans="1:7" s="26" customFormat="1" ht="12" customHeight="1" x14ac:dyDescent="0.25">
      <c r="A198" s="17">
        <v>194</v>
      </c>
      <c r="B198" s="40" t="s">
        <v>372</v>
      </c>
      <c r="C198" s="22">
        <v>8701900</v>
      </c>
      <c r="D198" s="22">
        <v>8701900</v>
      </c>
      <c r="E198" s="22">
        <v>8701900</v>
      </c>
      <c r="F198" s="73">
        <v>1</v>
      </c>
      <c r="G198" s="23">
        <v>217547</v>
      </c>
    </row>
    <row r="199" spans="1:7" s="26" customFormat="1" ht="12" customHeight="1" x14ac:dyDescent="0.25">
      <c r="A199" s="17">
        <v>195</v>
      </c>
      <c r="B199" s="40" t="s">
        <v>373</v>
      </c>
      <c r="C199" s="22">
        <v>5132368</v>
      </c>
      <c r="D199" s="22">
        <v>5127948.8499999996</v>
      </c>
      <c r="E199" s="22">
        <v>5108929.66</v>
      </c>
      <c r="F199" s="73">
        <v>0.99543323082054913</v>
      </c>
      <c r="G199" s="23">
        <v>122678.13</v>
      </c>
    </row>
    <row r="200" spans="1:7" s="26" customFormat="1" ht="12" customHeight="1" x14ac:dyDescent="0.25">
      <c r="A200" s="17">
        <v>196</v>
      </c>
      <c r="B200" s="40" t="s">
        <v>374</v>
      </c>
      <c r="C200" s="22">
        <v>4985746</v>
      </c>
      <c r="D200" s="22">
        <v>4985746</v>
      </c>
      <c r="E200" s="22">
        <v>4936817.5199999996</v>
      </c>
      <c r="F200" s="73">
        <v>0.99018632718152899</v>
      </c>
      <c r="G200" s="23">
        <v>119241</v>
      </c>
    </row>
    <row r="201" spans="1:7" s="26" customFormat="1" ht="12" customHeight="1" x14ac:dyDescent="0.25">
      <c r="A201" s="17">
        <v>197</v>
      </c>
      <c r="B201" s="40" t="s">
        <v>375</v>
      </c>
      <c r="C201" s="22">
        <v>3821585</v>
      </c>
      <c r="D201" s="22">
        <v>3821585</v>
      </c>
      <c r="E201" s="22">
        <v>3821585</v>
      </c>
      <c r="F201" s="73">
        <v>1</v>
      </c>
      <c r="G201" s="23">
        <v>95540</v>
      </c>
    </row>
    <row r="202" spans="1:7" s="26" customFormat="1" ht="12" customHeight="1" x14ac:dyDescent="0.25">
      <c r="A202" s="17">
        <v>198</v>
      </c>
      <c r="B202" s="40" t="s">
        <v>376</v>
      </c>
      <c r="C202" s="22">
        <v>4740094</v>
      </c>
      <c r="D202" s="22">
        <v>4740094</v>
      </c>
      <c r="E202" s="22">
        <v>4740094</v>
      </c>
      <c r="F202" s="73">
        <v>1</v>
      </c>
      <c r="G202" s="23">
        <v>118502</v>
      </c>
    </row>
    <row r="203" spans="1:7" s="26" customFormat="1" ht="12" customHeight="1" x14ac:dyDescent="0.25">
      <c r="A203" s="17">
        <v>199</v>
      </c>
      <c r="B203" s="40" t="s">
        <v>377</v>
      </c>
      <c r="C203" s="22">
        <v>2498477</v>
      </c>
      <c r="D203" s="22">
        <v>2498477</v>
      </c>
      <c r="E203" s="22">
        <v>2498477</v>
      </c>
      <c r="F203" s="73">
        <v>1</v>
      </c>
      <c r="G203" s="23">
        <v>62463</v>
      </c>
    </row>
    <row r="204" spans="1:7" s="26" customFormat="1" ht="12" customHeight="1" x14ac:dyDescent="0.25">
      <c r="A204" s="17">
        <v>200</v>
      </c>
      <c r="B204" s="40" t="s">
        <v>378</v>
      </c>
      <c r="C204" s="22">
        <v>3349321</v>
      </c>
      <c r="D204" s="22">
        <v>3349321</v>
      </c>
      <c r="E204" s="22">
        <v>3349321</v>
      </c>
      <c r="F204" s="73">
        <v>1</v>
      </c>
      <c r="G204" s="23">
        <v>83733</v>
      </c>
    </row>
    <row r="205" spans="1:7" s="26" customFormat="1" ht="12" customHeight="1" x14ac:dyDescent="0.25">
      <c r="A205" s="17">
        <v>201</v>
      </c>
      <c r="B205" s="40" t="s">
        <v>379</v>
      </c>
      <c r="C205" s="22">
        <v>3561676</v>
      </c>
      <c r="D205" s="22">
        <v>3561676</v>
      </c>
      <c r="E205" s="22">
        <v>3561661.78</v>
      </c>
      <c r="F205" s="73">
        <v>0.99999600749759376</v>
      </c>
      <c r="G205" s="23">
        <v>89041</v>
      </c>
    </row>
    <row r="206" spans="1:7" s="26" customFormat="1" ht="12" customHeight="1" x14ac:dyDescent="0.25">
      <c r="A206" s="17">
        <v>202</v>
      </c>
      <c r="B206" s="40" t="s">
        <v>380</v>
      </c>
      <c r="C206" s="22">
        <v>3961539</v>
      </c>
      <c r="D206" s="22">
        <v>3961539</v>
      </c>
      <c r="E206" s="22">
        <v>3958517</v>
      </c>
      <c r="F206" s="73">
        <v>0.99923716515222993</v>
      </c>
      <c r="G206" s="23">
        <v>98963</v>
      </c>
    </row>
    <row r="207" spans="1:7" s="26" customFormat="1" ht="12" customHeight="1" x14ac:dyDescent="0.25">
      <c r="A207" s="17">
        <v>203</v>
      </c>
      <c r="B207" s="40" t="s">
        <v>381</v>
      </c>
      <c r="C207" s="22">
        <v>7049986</v>
      </c>
      <c r="D207" s="22">
        <v>7049986</v>
      </c>
      <c r="E207" s="22">
        <v>7049985.8600000003</v>
      </c>
      <c r="F207" s="73">
        <v>0.99999998014180458</v>
      </c>
      <c r="G207" s="23">
        <v>175967.5</v>
      </c>
    </row>
    <row r="208" spans="1:7" s="26" customFormat="1" ht="12" customHeight="1" x14ac:dyDescent="0.25">
      <c r="A208" s="17">
        <v>204</v>
      </c>
      <c r="B208" s="40" t="s">
        <v>382</v>
      </c>
      <c r="C208" s="22">
        <v>3858965</v>
      </c>
      <c r="D208" s="22">
        <v>3858965</v>
      </c>
      <c r="E208" s="22">
        <v>3858739.34</v>
      </c>
      <c r="F208" s="73">
        <v>0.99994152318043827</v>
      </c>
      <c r="G208" s="23">
        <v>96466</v>
      </c>
    </row>
    <row r="209" spans="1:7" s="26" customFormat="1" ht="12" customHeight="1" x14ac:dyDescent="0.25">
      <c r="A209" s="17">
        <v>205</v>
      </c>
      <c r="B209" s="40" t="s">
        <v>383</v>
      </c>
      <c r="C209" s="22">
        <v>4856869</v>
      </c>
      <c r="D209" s="22">
        <v>4856869</v>
      </c>
      <c r="E209" s="22">
        <v>4854673.72</v>
      </c>
      <c r="F209" s="73">
        <v>0.99954800510369946</v>
      </c>
      <c r="G209" s="23">
        <v>121366.84</v>
      </c>
    </row>
    <row r="210" spans="1:7" s="26" customFormat="1" ht="12" customHeight="1" x14ac:dyDescent="0.25">
      <c r="A210" s="17">
        <v>206</v>
      </c>
      <c r="B210" s="40" t="s">
        <v>384</v>
      </c>
      <c r="C210" s="22">
        <v>4187538</v>
      </c>
      <c r="D210" s="22">
        <v>4187538</v>
      </c>
      <c r="E210" s="22">
        <v>4184407.03</v>
      </c>
      <c r="F210" s="73">
        <v>0.99925231245662716</v>
      </c>
      <c r="G210" s="23">
        <v>104610.73</v>
      </c>
    </row>
    <row r="211" spans="1:7" s="26" customFormat="1" ht="12" customHeight="1" x14ac:dyDescent="0.25">
      <c r="A211" s="17">
        <v>207</v>
      </c>
      <c r="B211" s="40" t="s">
        <v>385</v>
      </c>
      <c r="C211" s="22">
        <v>5366528</v>
      </c>
      <c r="D211" s="22">
        <v>5366528</v>
      </c>
      <c r="E211" s="22">
        <v>5366528</v>
      </c>
      <c r="F211" s="73">
        <v>1</v>
      </c>
      <c r="G211" s="23">
        <v>134163</v>
      </c>
    </row>
    <row r="212" spans="1:7" s="26" customFormat="1" ht="12" customHeight="1" x14ac:dyDescent="0.25">
      <c r="A212" s="17">
        <v>208</v>
      </c>
      <c r="B212" s="40" t="s">
        <v>386</v>
      </c>
      <c r="C212" s="22">
        <v>5455103</v>
      </c>
      <c r="D212" s="22">
        <v>5455103</v>
      </c>
      <c r="E212" s="22">
        <v>5453392.3499999996</v>
      </c>
      <c r="F212" s="73">
        <v>0.99968641288716265</v>
      </c>
      <c r="G212" s="23">
        <v>136335</v>
      </c>
    </row>
    <row r="213" spans="1:7" s="26" customFormat="1" ht="12" customHeight="1" x14ac:dyDescent="0.25">
      <c r="A213" s="17">
        <v>209</v>
      </c>
      <c r="B213" s="40" t="s">
        <v>387</v>
      </c>
      <c r="C213" s="22">
        <v>5344653</v>
      </c>
      <c r="D213" s="22">
        <v>5344653</v>
      </c>
      <c r="E213" s="22">
        <v>5343824.37</v>
      </c>
      <c r="F213" s="73">
        <v>0.99984496093572406</v>
      </c>
      <c r="G213" s="23">
        <v>133595.60999999999</v>
      </c>
    </row>
    <row r="214" spans="1:7" s="26" customFormat="1" ht="12" customHeight="1" x14ac:dyDescent="0.25">
      <c r="A214" s="17">
        <v>210</v>
      </c>
      <c r="B214" s="40" t="s">
        <v>388</v>
      </c>
      <c r="C214" s="22">
        <v>7352048</v>
      </c>
      <c r="D214" s="22">
        <v>7343642.9100000001</v>
      </c>
      <c r="E214" s="22">
        <v>7343642.1699999999</v>
      </c>
      <c r="F214" s="73">
        <v>0.99885666823720409</v>
      </c>
      <c r="G214" s="23">
        <v>183591</v>
      </c>
    </row>
    <row r="215" spans="1:7" s="26" customFormat="1" ht="12" customHeight="1" x14ac:dyDescent="0.25">
      <c r="A215" s="17">
        <v>211</v>
      </c>
      <c r="B215" s="40" t="s">
        <v>389</v>
      </c>
      <c r="C215" s="22">
        <v>3336714</v>
      </c>
      <c r="D215" s="22">
        <v>3336714</v>
      </c>
      <c r="E215" s="22">
        <v>3334511.3</v>
      </c>
      <c r="F215" s="73">
        <v>0.99933985951448034</v>
      </c>
      <c r="G215" s="23">
        <v>83362.78</v>
      </c>
    </row>
    <row r="216" spans="1:7" s="26" customFormat="1" ht="12" customHeight="1" x14ac:dyDescent="0.25">
      <c r="A216" s="17">
        <v>212</v>
      </c>
      <c r="B216" s="40" t="s">
        <v>390</v>
      </c>
      <c r="C216" s="22">
        <v>4099438</v>
      </c>
      <c r="D216" s="22">
        <v>4099438</v>
      </c>
      <c r="E216" s="22">
        <v>4039745.07</v>
      </c>
      <c r="F216" s="73">
        <v>0.9854387528241676</v>
      </c>
      <c r="G216" s="23">
        <v>100992</v>
      </c>
    </row>
    <row r="217" spans="1:7" s="26" customFormat="1" ht="12" customHeight="1" x14ac:dyDescent="0.25">
      <c r="A217" s="17">
        <v>213</v>
      </c>
      <c r="B217" s="40" t="s">
        <v>391</v>
      </c>
      <c r="C217" s="22">
        <v>3033719</v>
      </c>
      <c r="D217" s="22">
        <v>3033719</v>
      </c>
      <c r="E217" s="22">
        <v>3033381.04</v>
      </c>
      <c r="F217" s="73">
        <v>0.99988859877925407</v>
      </c>
      <c r="G217" s="23">
        <v>75834.5</v>
      </c>
    </row>
    <row r="218" spans="1:7" s="26" customFormat="1" ht="12" customHeight="1" x14ac:dyDescent="0.25">
      <c r="A218" s="17">
        <v>214</v>
      </c>
      <c r="B218" s="40" t="s">
        <v>392</v>
      </c>
      <c r="C218" s="22">
        <v>7507830</v>
      </c>
      <c r="D218" s="22">
        <v>7507830</v>
      </c>
      <c r="E218" s="22">
        <v>7488070.6799999997</v>
      </c>
      <c r="F218" s="73">
        <v>0.99736817162881952</v>
      </c>
      <c r="G218" s="23">
        <v>182637.1</v>
      </c>
    </row>
    <row r="219" spans="1:7" s="26" customFormat="1" ht="12" customHeight="1" x14ac:dyDescent="0.25">
      <c r="A219" s="17">
        <v>215</v>
      </c>
      <c r="B219" s="40" t="s">
        <v>393</v>
      </c>
      <c r="C219" s="22">
        <v>8080956</v>
      </c>
      <c r="D219" s="22">
        <v>8080956</v>
      </c>
      <c r="E219" s="22">
        <v>7720632.0800000001</v>
      </c>
      <c r="F219" s="73">
        <v>0.95541073110656716</v>
      </c>
      <c r="G219" s="23">
        <v>193015.81</v>
      </c>
    </row>
    <row r="220" spans="1:7" s="26" customFormat="1" ht="12" customHeight="1" x14ac:dyDescent="0.25">
      <c r="A220" s="17">
        <v>216</v>
      </c>
      <c r="B220" s="40" t="s">
        <v>394</v>
      </c>
      <c r="C220" s="22">
        <v>5233221</v>
      </c>
      <c r="D220" s="22">
        <v>5146640</v>
      </c>
      <c r="E220" s="22">
        <v>5138428.6399999997</v>
      </c>
      <c r="F220" s="73">
        <v>0.98188642138369464</v>
      </c>
      <c r="G220" s="23">
        <v>128460.72</v>
      </c>
    </row>
    <row r="221" spans="1:7" s="26" customFormat="1" ht="12" customHeight="1" x14ac:dyDescent="0.25">
      <c r="A221" s="17">
        <v>217</v>
      </c>
      <c r="B221" s="40" t="s">
        <v>395</v>
      </c>
      <c r="C221" s="22">
        <v>2172056</v>
      </c>
      <c r="D221" s="22">
        <v>2172056</v>
      </c>
      <c r="E221" s="22">
        <v>2172056</v>
      </c>
      <c r="F221" s="73">
        <v>1</v>
      </c>
      <c r="G221" s="23">
        <v>54301</v>
      </c>
    </row>
    <row r="222" spans="1:7" s="26" customFormat="1" ht="12" customHeight="1" x14ac:dyDescent="0.25">
      <c r="A222" s="17">
        <v>218</v>
      </c>
      <c r="B222" s="40" t="s">
        <v>396</v>
      </c>
      <c r="C222" s="22">
        <v>6585378</v>
      </c>
      <c r="D222" s="22">
        <v>6585378</v>
      </c>
      <c r="E222" s="22">
        <v>6585378</v>
      </c>
      <c r="F222" s="73">
        <v>1</v>
      </c>
      <c r="G222" s="23">
        <v>164633</v>
      </c>
    </row>
    <row r="223" spans="1:7" s="26" customFormat="1" ht="12" customHeight="1" x14ac:dyDescent="0.25">
      <c r="A223" s="17">
        <v>219</v>
      </c>
      <c r="B223" s="40" t="s">
        <v>397</v>
      </c>
      <c r="C223" s="22">
        <v>3557773</v>
      </c>
      <c r="D223" s="22">
        <v>3523366</v>
      </c>
      <c r="E223" s="22">
        <v>3476540.2</v>
      </c>
      <c r="F223" s="73">
        <v>0.97716751462220897</v>
      </c>
      <c r="G223" s="23">
        <v>0</v>
      </c>
    </row>
    <row r="224" spans="1:7" s="26" customFormat="1" ht="12" customHeight="1" x14ac:dyDescent="0.25">
      <c r="A224" s="17">
        <v>220</v>
      </c>
      <c r="B224" s="40" t="s">
        <v>398</v>
      </c>
      <c r="C224" s="22">
        <v>2844802</v>
      </c>
      <c r="D224" s="22">
        <v>2844802</v>
      </c>
      <c r="E224" s="22">
        <v>2844732.25</v>
      </c>
      <c r="F224" s="73">
        <v>0.99997548159766481</v>
      </c>
      <c r="G224" s="23">
        <v>71118</v>
      </c>
    </row>
    <row r="225" spans="1:7" s="26" customFormat="1" ht="12" customHeight="1" x14ac:dyDescent="0.25">
      <c r="A225" s="17">
        <v>221</v>
      </c>
      <c r="B225" s="40" t="s">
        <v>399</v>
      </c>
      <c r="C225" s="22">
        <v>2462123</v>
      </c>
      <c r="D225" s="22">
        <v>2462123</v>
      </c>
      <c r="E225" s="22">
        <v>2460233</v>
      </c>
      <c r="F225" s="73">
        <v>0.99923236978818686</v>
      </c>
      <c r="G225" s="23">
        <v>61505</v>
      </c>
    </row>
    <row r="226" spans="1:7" s="26" customFormat="1" ht="12" customHeight="1" x14ac:dyDescent="0.25">
      <c r="A226" s="17">
        <v>222</v>
      </c>
      <c r="B226" s="40" t="s">
        <v>400</v>
      </c>
      <c r="C226" s="22">
        <v>1672698</v>
      </c>
      <c r="D226" s="22">
        <v>1672698</v>
      </c>
      <c r="E226" s="22">
        <v>1671523.99</v>
      </c>
      <c r="F226" s="73">
        <v>0.9992981339129956</v>
      </c>
      <c r="G226" s="23">
        <v>41679</v>
      </c>
    </row>
    <row r="227" spans="1:7" s="26" customFormat="1" ht="12" customHeight="1" x14ac:dyDescent="0.25">
      <c r="A227" s="17">
        <v>223</v>
      </c>
      <c r="B227" s="40" t="s">
        <v>401</v>
      </c>
      <c r="C227" s="22">
        <v>1964217</v>
      </c>
      <c r="D227" s="22">
        <v>1964217</v>
      </c>
      <c r="E227" s="22">
        <v>1964217</v>
      </c>
      <c r="F227" s="73">
        <v>1</v>
      </c>
      <c r="G227" s="23">
        <v>49105</v>
      </c>
    </row>
    <row r="228" spans="1:7" s="26" customFormat="1" ht="12" customHeight="1" x14ac:dyDescent="0.25">
      <c r="A228" s="17">
        <v>224</v>
      </c>
      <c r="B228" s="40" t="s">
        <v>402</v>
      </c>
      <c r="C228" s="22">
        <v>1664186</v>
      </c>
      <c r="D228" s="22">
        <v>1664186</v>
      </c>
      <c r="E228" s="22">
        <v>1664004.67</v>
      </c>
      <c r="F228" s="73">
        <v>0.99989103982367356</v>
      </c>
      <c r="G228" s="23">
        <v>41600</v>
      </c>
    </row>
    <row r="229" spans="1:7" s="26" customFormat="1" ht="12" customHeight="1" x14ac:dyDescent="0.25">
      <c r="A229" s="17">
        <v>225</v>
      </c>
      <c r="B229" s="40" t="s">
        <v>403</v>
      </c>
      <c r="C229" s="22">
        <v>479208</v>
      </c>
      <c r="D229" s="22">
        <v>479208</v>
      </c>
      <c r="E229" s="22">
        <v>479207.84</v>
      </c>
      <c r="F229" s="73">
        <v>0.99999966611575775</v>
      </c>
      <c r="G229" s="23">
        <v>11980</v>
      </c>
    </row>
    <row r="230" spans="1:7" s="26" customFormat="1" ht="12" customHeight="1" x14ac:dyDescent="0.25">
      <c r="A230" s="17">
        <v>226</v>
      </c>
      <c r="B230" s="40" t="s">
        <v>404</v>
      </c>
      <c r="C230" s="22">
        <v>3339479</v>
      </c>
      <c r="D230" s="22">
        <v>3339479</v>
      </c>
      <c r="E230" s="22">
        <v>3339479</v>
      </c>
      <c r="F230" s="73">
        <v>1</v>
      </c>
      <c r="G230" s="23">
        <v>83487</v>
      </c>
    </row>
    <row r="231" spans="1:7" s="26" customFormat="1" ht="12" customHeight="1" x14ac:dyDescent="0.25">
      <c r="A231" s="17">
        <v>227</v>
      </c>
      <c r="B231" s="40" t="s">
        <v>405</v>
      </c>
      <c r="C231" s="22">
        <v>4052442</v>
      </c>
      <c r="D231" s="22">
        <v>4052442</v>
      </c>
      <c r="E231" s="22">
        <v>4052141.95</v>
      </c>
      <c r="F231" s="73">
        <v>0.99992595822469521</v>
      </c>
      <c r="G231" s="23">
        <v>101303.55</v>
      </c>
    </row>
    <row r="232" spans="1:7" s="26" customFormat="1" ht="12" customHeight="1" x14ac:dyDescent="0.25">
      <c r="A232" s="17">
        <v>228</v>
      </c>
      <c r="B232" s="40" t="s">
        <v>406</v>
      </c>
      <c r="C232" s="22">
        <v>1662124</v>
      </c>
      <c r="D232" s="22">
        <v>1662124</v>
      </c>
      <c r="E232" s="22">
        <v>1662124</v>
      </c>
      <c r="F232" s="73">
        <v>1</v>
      </c>
      <c r="G232" s="23">
        <v>41553</v>
      </c>
    </row>
    <row r="233" spans="1:7" s="26" customFormat="1" ht="12" customHeight="1" x14ac:dyDescent="0.25">
      <c r="A233" s="17">
        <v>229</v>
      </c>
      <c r="B233" s="40" t="s">
        <v>407</v>
      </c>
      <c r="C233" s="22">
        <v>4210524</v>
      </c>
      <c r="D233" s="22">
        <v>4210524</v>
      </c>
      <c r="E233" s="22">
        <v>4210524</v>
      </c>
      <c r="F233" s="73">
        <v>1</v>
      </c>
      <c r="G233" s="23">
        <v>105263</v>
      </c>
    </row>
    <row r="234" spans="1:7" s="26" customFormat="1" ht="12" customHeight="1" x14ac:dyDescent="0.25">
      <c r="A234" s="17">
        <v>230</v>
      </c>
      <c r="B234" s="40" t="s">
        <v>408</v>
      </c>
      <c r="C234" s="22">
        <v>2293106</v>
      </c>
      <c r="D234" s="22">
        <v>2293106</v>
      </c>
      <c r="E234" s="22">
        <v>2291977.2000000002</v>
      </c>
      <c r="F234" s="73">
        <v>0.99950774190115943</v>
      </c>
      <c r="G234" s="23">
        <v>57299.78</v>
      </c>
    </row>
    <row r="235" spans="1:7" s="26" customFormat="1" ht="12" customHeight="1" x14ac:dyDescent="0.25">
      <c r="A235" s="17">
        <v>231</v>
      </c>
      <c r="B235" s="40" t="s">
        <v>409</v>
      </c>
      <c r="C235" s="22">
        <v>12824920</v>
      </c>
      <c r="D235" s="22">
        <v>12704739</v>
      </c>
      <c r="E235" s="22">
        <v>12484145.949999999</v>
      </c>
      <c r="F235" s="73">
        <v>0.9734287582300708</v>
      </c>
      <c r="G235" s="23">
        <v>312103</v>
      </c>
    </row>
    <row r="236" spans="1:7" s="26" customFormat="1" ht="12" customHeight="1" x14ac:dyDescent="0.25">
      <c r="A236" s="17">
        <v>232</v>
      </c>
      <c r="B236" s="40" t="s">
        <v>410</v>
      </c>
      <c r="C236" s="22">
        <v>3341582</v>
      </c>
      <c r="D236" s="22">
        <v>3341582</v>
      </c>
      <c r="E236" s="22">
        <v>3341582</v>
      </c>
      <c r="F236" s="73">
        <v>1</v>
      </c>
      <c r="G236" s="23">
        <v>83540</v>
      </c>
    </row>
    <row r="237" spans="1:7" s="26" customFormat="1" ht="12" customHeight="1" x14ac:dyDescent="0.25">
      <c r="A237" s="17">
        <v>233</v>
      </c>
      <c r="B237" s="40" t="s">
        <v>411</v>
      </c>
      <c r="C237" s="22">
        <v>4035760</v>
      </c>
      <c r="D237" s="22">
        <v>4017611.2</v>
      </c>
      <c r="E237" s="22">
        <v>4017611.2</v>
      </c>
      <c r="F237" s="73">
        <v>0.99550300315182272</v>
      </c>
      <c r="G237" s="23">
        <v>100440.28</v>
      </c>
    </row>
    <row r="238" spans="1:7" s="26" customFormat="1" ht="12" customHeight="1" x14ac:dyDescent="0.25">
      <c r="A238" s="17">
        <v>234</v>
      </c>
      <c r="B238" s="40" t="s">
        <v>412</v>
      </c>
      <c r="C238" s="22">
        <v>3597607</v>
      </c>
      <c r="D238" s="22">
        <v>3597607</v>
      </c>
      <c r="E238" s="22">
        <v>3597607</v>
      </c>
      <c r="F238" s="73">
        <v>1</v>
      </c>
      <c r="G238" s="23">
        <v>89940</v>
      </c>
    </row>
    <row r="239" spans="1:7" s="26" customFormat="1" ht="12" customHeight="1" x14ac:dyDescent="0.25">
      <c r="A239" s="17">
        <v>235</v>
      </c>
      <c r="B239" s="40" t="s">
        <v>413</v>
      </c>
      <c r="C239" s="22">
        <v>7140177</v>
      </c>
      <c r="D239" s="22">
        <v>7140177</v>
      </c>
      <c r="E239" s="22">
        <v>7132305.5</v>
      </c>
      <c r="F239" s="73">
        <v>0.99889757634859755</v>
      </c>
      <c r="G239" s="23">
        <v>178304</v>
      </c>
    </row>
    <row r="240" spans="1:7" s="26" customFormat="1" ht="12" customHeight="1" x14ac:dyDescent="0.25">
      <c r="A240" s="17">
        <v>236</v>
      </c>
      <c r="B240" s="40" t="s">
        <v>414</v>
      </c>
      <c r="C240" s="22">
        <v>3354204</v>
      </c>
      <c r="D240" s="22">
        <v>3354204</v>
      </c>
      <c r="E240" s="22">
        <v>3354204</v>
      </c>
      <c r="F240" s="73">
        <v>1</v>
      </c>
      <c r="G240" s="23">
        <v>83855</v>
      </c>
    </row>
    <row r="241" spans="1:7" s="26" customFormat="1" ht="12" customHeight="1" x14ac:dyDescent="0.25">
      <c r="A241" s="17">
        <v>237</v>
      </c>
      <c r="B241" s="40" t="s">
        <v>415</v>
      </c>
      <c r="C241" s="22">
        <v>5522231</v>
      </c>
      <c r="D241" s="22">
        <v>5522231</v>
      </c>
      <c r="E241" s="22">
        <v>5522231</v>
      </c>
      <c r="F241" s="73">
        <v>1</v>
      </c>
      <c r="G241" s="23">
        <v>138056</v>
      </c>
    </row>
    <row r="242" spans="1:7" s="26" customFormat="1" ht="12" customHeight="1" x14ac:dyDescent="0.25">
      <c r="A242" s="17">
        <v>238</v>
      </c>
      <c r="B242" s="40" t="s">
        <v>416</v>
      </c>
      <c r="C242" s="22">
        <v>6187911</v>
      </c>
      <c r="D242" s="22">
        <v>6187911</v>
      </c>
      <c r="E242" s="22">
        <v>6187911</v>
      </c>
      <c r="F242" s="73">
        <v>1</v>
      </c>
      <c r="G242" s="23">
        <v>154698</v>
      </c>
    </row>
    <row r="243" spans="1:7" s="26" customFormat="1" ht="12" customHeight="1" x14ac:dyDescent="0.25">
      <c r="A243" s="17">
        <v>239</v>
      </c>
      <c r="B243" s="40" t="s">
        <v>417</v>
      </c>
      <c r="C243" s="22">
        <v>3603476</v>
      </c>
      <c r="D243" s="22">
        <v>3603476</v>
      </c>
      <c r="E243" s="22">
        <v>3598782</v>
      </c>
      <c r="F243" s="73">
        <v>0.99869736887383187</v>
      </c>
      <c r="G243" s="23">
        <v>89969.65</v>
      </c>
    </row>
    <row r="244" spans="1:7" s="26" customFormat="1" ht="12" customHeight="1" x14ac:dyDescent="0.25">
      <c r="A244" s="17">
        <v>240</v>
      </c>
      <c r="B244" s="40" t="s">
        <v>418</v>
      </c>
      <c r="C244" s="22">
        <v>4965888</v>
      </c>
      <c r="D244" s="22">
        <v>4965888</v>
      </c>
      <c r="E244" s="22">
        <v>4965790.96</v>
      </c>
      <c r="F244" s="73">
        <v>0.99998045868130736</v>
      </c>
      <c r="G244" s="23">
        <v>124144.77</v>
      </c>
    </row>
    <row r="245" spans="1:7" s="26" customFormat="1" ht="12" customHeight="1" x14ac:dyDescent="0.25">
      <c r="A245" s="17">
        <v>241</v>
      </c>
      <c r="B245" s="40" t="s">
        <v>419</v>
      </c>
      <c r="C245" s="22">
        <v>3454602</v>
      </c>
      <c r="D245" s="22">
        <v>3454602</v>
      </c>
      <c r="E245" s="22">
        <v>3454574.84</v>
      </c>
      <c r="F245" s="73">
        <v>0.9999921380234249</v>
      </c>
      <c r="G245" s="23">
        <v>86364</v>
      </c>
    </row>
    <row r="246" spans="1:7" s="26" customFormat="1" ht="12" customHeight="1" x14ac:dyDescent="0.25">
      <c r="A246" s="17">
        <v>242</v>
      </c>
      <c r="B246" s="40" t="s">
        <v>420</v>
      </c>
      <c r="C246" s="22">
        <v>3513677</v>
      </c>
      <c r="D246" s="22">
        <v>3513677</v>
      </c>
      <c r="E246" s="22">
        <v>3508511</v>
      </c>
      <c r="F246" s="73">
        <v>0.99852974533515748</v>
      </c>
      <c r="G246" s="23">
        <v>87712.85</v>
      </c>
    </row>
    <row r="247" spans="1:7" s="26" customFormat="1" ht="12" customHeight="1" x14ac:dyDescent="0.25">
      <c r="A247" s="17">
        <v>243</v>
      </c>
      <c r="B247" s="40" t="s">
        <v>421</v>
      </c>
      <c r="C247" s="22">
        <v>3129684</v>
      </c>
      <c r="D247" s="22">
        <v>3129684</v>
      </c>
      <c r="E247" s="22">
        <v>3129677.26</v>
      </c>
      <c r="F247" s="73">
        <v>0.99999784642794598</v>
      </c>
      <c r="G247" s="23">
        <v>78241.94</v>
      </c>
    </row>
    <row r="248" spans="1:7" s="26" customFormat="1" ht="12" customHeight="1" x14ac:dyDescent="0.25">
      <c r="A248" s="17">
        <v>244</v>
      </c>
      <c r="B248" s="40" t="s">
        <v>422</v>
      </c>
      <c r="C248" s="22">
        <v>3497362</v>
      </c>
      <c r="D248" s="22">
        <v>3497362</v>
      </c>
      <c r="E248" s="22">
        <v>3496815.55</v>
      </c>
      <c r="F248" s="73">
        <v>0.99984375366347544</v>
      </c>
      <c r="G248" s="23">
        <v>87422.34</v>
      </c>
    </row>
    <row r="249" spans="1:7" s="26" customFormat="1" ht="12" customHeight="1" x14ac:dyDescent="0.25">
      <c r="A249" s="17">
        <v>245</v>
      </c>
      <c r="B249" s="40" t="s">
        <v>423</v>
      </c>
      <c r="C249" s="22">
        <v>3493227</v>
      </c>
      <c r="D249" s="22">
        <v>3380000</v>
      </c>
      <c r="E249" s="22">
        <v>3320427.43</v>
      </c>
      <c r="F249" s="73">
        <v>0.95053296851306834</v>
      </c>
      <c r="G249" s="23">
        <v>83012.69</v>
      </c>
    </row>
    <row r="250" spans="1:7" s="26" customFormat="1" ht="12" customHeight="1" x14ac:dyDescent="0.25">
      <c r="A250" s="17">
        <v>246</v>
      </c>
      <c r="B250" s="40" t="s">
        <v>424</v>
      </c>
      <c r="C250" s="22">
        <v>7896733</v>
      </c>
      <c r="D250" s="22">
        <v>7896733</v>
      </c>
      <c r="E250" s="22">
        <v>7896384.6299999999</v>
      </c>
      <c r="F250" s="73">
        <v>0.9999558842878441</v>
      </c>
      <c r="G250" s="23">
        <v>197409</v>
      </c>
    </row>
    <row r="251" spans="1:7" s="26" customFormat="1" ht="12" customHeight="1" x14ac:dyDescent="0.25">
      <c r="A251" s="17">
        <v>247</v>
      </c>
      <c r="B251" s="40" t="s">
        <v>425</v>
      </c>
      <c r="C251" s="22">
        <v>2588495</v>
      </c>
      <c r="D251" s="22">
        <v>2588495</v>
      </c>
      <c r="E251" s="22">
        <v>2588468.3199999998</v>
      </c>
      <c r="F251" s="73">
        <v>0.99998969285241035</v>
      </c>
      <c r="G251" s="23">
        <v>64711.71</v>
      </c>
    </row>
    <row r="252" spans="1:7" s="26" customFormat="1" ht="12" customHeight="1" x14ac:dyDescent="0.25">
      <c r="A252" s="17">
        <v>248</v>
      </c>
      <c r="B252" s="40" t="s">
        <v>426</v>
      </c>
      <c r="C252" s="22">
        <v>5999285</v>
      </c>
      <c r="D252" s="22">
        <v>5900160</v>
      </c>
      <c r="E252" s="22">
        <v>5897339.1799999997</v>
      </c>
      <c r="F252" s="73">
        <v>0.98300700500142923</v>
      </c>
      <c r="G252" s="23">
        <v>147433.5</v>
      </c>
    </row>
    <row r="253" spans="1:7" s="26" customFormat="1" ht="12" customHeight="1" x14ac:dyDescent="0.25">
      <c r="A253" s="17">
        <v>249</v>
      </c>
      <c r="B253" s="40" t="s">
        <v>427</v>
      </c>
      <c r="C253" s="22">
        <v>9860063</v>
      </c>
      <c r="D253" s="22">
        <v>9834791</v>
      </c>
      <c r="E253" s="22">
        <v>9825787.2300000004</v>
      </c>
      <c r="F253" s="73">
        <v>0.9965237777892495</v>
      </c>
      <c r="G253" s="23">
        <v>245628.91</v>
      </c>
    </row>
    <row r="254" spans="1:7" s="26" customFormat="1" ht="12" customHeight="1" x14ac:dyDescent="0.25">
      <c r="A254" s="17">
        <v>250</v>
      </c>
      <c r="B254" s="40" t="s">
        <v>428</v>
      </c>
      <c r="C254" s="22">
        <v>16639340</v>
      </c>
      <c r="D254" s="22">
        <v>16625300</v>
      </c>
      <c r="E254" s="22">
        <v>16552961.09</v>
      </c>
      <c r="F254" s="73">
        <v>0.99480875383278422</v>
      </c>
      <c r="G254" s="23">
        <v>410041.82</v>
      </c>
    </row>
    <row r="255" spans="1:7" s="26" customFormat="1" ht="12" customHeight="1" x14ac:dyDescent="0.25">
      <c r="A255" s="17">
        <v>251</v>
      </c>
      <c r="B255" s="40" t="s">
        <v>429</v>
      </c>
      <c r="C255" s="22">
        <v>9728398</v>
      </c>
      <c r="D255" s="22">
        <v>9728300</v>
      </c>
      <c r="E255" s="22">
        <v>9726694.6699999999</v>
      </c>
      <c r="F255" s="73">
        <v>0.99982491156303432</v>
      </c>
      <c r="G255" s="23">
        <v>239121.24</v>
      </c>
    </row>
    <row r="256" spans="1:7" s="26" customFormat="1" ht="12" customHeight="1" x14ac:dyDescent="0.25">
      <c r="A256" s="17">
        <v>252</v>
      </c>
      <c r="B256" s="40" t="s">
        <v>430</v>
      </c>
      <c r="C256" s="22">
        <v>6506702</v>
      </c>
      <c r="D256" s="22">
        <v>6506702</v>
      </c>
      <c r="E256" s="22">
        <v>6437895.8899999997</v>
      </c>
      <c r="F256" s="73">
        <v>0.98942534789513947</v>
      </c>
      <c r="G256" s="23">
        <v>115276.49</v>
      </c>
    </row>
    <row r="257" spans="1:7" s="26" customFormat="1" ht="12" customHeight="1" x14ac:dyDescent="0.25">
      <c r="A257" s="17">
        <v>253</v>
      </c>
      <c r="B257" s="40" t="s">
        <v>431</v>
      </c>
      <c r="C257" s="22">
        <v>657102</v>
      </c>
      <c r="D257" s="22">
        <v>657102</v>
      </c>
      <c r="E257" s="22">
        <v>656446.41</v>
      </c>
      <c r="F257" s="73">
        <v>0.99900230101262821</v>
      </c>
      <c r="G257" s="23">
        <v>15965.37</v>
      </c>
    </row>
    <row r="258" spans="1:7" s="26" customFormat="1" ht="12" customHeight="1" x14ac:dyDescent="0.25">
      <c r="A258" s="17">
        <v>254</v>
      </c>
      <c r="B258" s="40" t="s">
        <v>432</v>
      </c>
      <c r="C258" s="22">
        <v>5081815</v>
      </c>
      <c r="D258" s="22">
        <v>5081815</v>
      </c>
      <c r="E258" s="22">
        <v>5078422.1500000004</v>
      </c>
      <c r="F258" s="73">
        <v>0.9993323546803653</v>
      </c>
      <c r="G258" s="23">
        <v>126960.55</v>
      </c>
    </row>
    <row r="259" spans="1:7" s="26" customFormat="1" ht="12" customHeight="1" x14ac:dyDescent="0.25">
      <c r="A259" s="17">
        <v>255</v>
      </c>
      <c r="B259" s="40" t="s">
        <v>433</v>
      </c>
      <c r="C259" s="22">
        <v>6638931</v>
      </c>
      <c r="D259" s="22">
        <v>6638931</v>
      </c>
      <c r="E259" s="22">
        <v>6638636.54</v>
      </c>
      <c r="F259" s="73">
        <v>0.9999556464738073</v>
      </c>
      <c r="G259" s="23">
        <v>62060.77</v>
      </c>
    </row>
    <row r="260" spans="1:7" s="26" customFormat="1" ht="12" customHeight="1" x14ac:dyDescent="0.25">
      <c r="A260" s="17">
        <v>256</v>
      </c>
      <c r="B260" s="40" t="s">
        <v>434</v>
      </c>
      <c r="C260" s="22">
        <v>5892588</v>
      </c>
      <c r="D260" s="22">
        <v>5892588</v>
      </c>
      <c r="E260" s="22">
        <v>5887857.8799999999</v>
      </c>
      <c r="F260" s="73">
        <v>0.99919727630711663</v>
      </c>
      <c r="G260" s="23">
        <v>147196.44</v>
      </c>
    </row>
    <row r="261" spans="1:7" s="26" customFormat="1" ht="12" customHeight="1" x14ac:dyDescent="0.25">
      <c r="A261" s="17">
        <v>257</v>
      </c>
      <c r="B261" s="40" t="s">
        <v>435</v>
      </c>
      <c r="C261" s="22">
        <v>3673253</v>
      </c>
      <c r="D261" s="22">
        <v>3673253</v>
      </c>
      <c r="E261" s="22">
        <v>3673252.89</v>
      </c>
      <c r="F261" s="73">
        <v>0.9999999700537916</v>
      </c>
      <c r="G261" s="23">
        <v>91831</v>
      </c>
    </row>
    <row r="262" spans="1:7" s="26" customFormat="1" ht="12" customHeight="1" x14ac:dyDescent="0.25">
      <c r="A262" s="17">
        <v>258</v>
      </c>
      <c r="B262" s="40" t="s">
        <v>436</v>
      </c>
      <c r="C262" s="22">
        <v>4580515</v>
      </c>
      <c r="D262" s="22">
        <v>4580515</v>
      </c>
      <c r="E262" s="22">
        <v>4580431.34</v>
      </c>
      <c r="F262" s="73">
        <v>0.99998173567819337</v>
      </c>
      <c r="G262" s="23">
        <v>114513.36</v>
      </c>
    </row>
    <row r="263" spans="1:7" s="26" customFormat="1" ht="12" customHeight="1" x14ac:dyDescent="0.25">
      <c r="A263" s="17">
        <v>259</v>
      </c>
      <c r="B263" s="40" t="s">
        <v>437</v>
      </c>
      <c r="C263" s="22">
        <v>5002736</v>
      </c>
      <c r="D263" s="22">
        <v>5002736</v>
      </c>
      <c r="E263" s="22">
        <v>4929558.68</v>
      </c>
      <c r="F263" s="73">
        <v>0.98537254014603204</v>
      </c>
      <c r="G263" s="23">
        <v>0</v>
      </c>
    </row>
    <row r="264" spans="1:7" s="26" customFormat="1" ht="12" customHeight="1" x14ac:dyDescent="0.25">
      <c r="A264" s="17">
        <v>260</v>
      </c>
      <c r="B264" s="40" t="s">
        <v>438</v>
      </c>
      <c r="C264" s="22">
        <v>3142118</v>
      </c>
      <c r="D264" s="22">
        <v>3142118</v>
      </c>
      <c r="E264" s="22">
        <v>3142118</v>
      </c>
      <c r="F264" s="73">
        <v>1</v>
      </c>
      <c r="G264" s="23">
        <v>78552.95</v>
      </c>
    </row>
    <row r="265" spans="1:7" s="26" customFormat="1" ht="12" customHeight="1" x14ac:dyDescent="0.25">
      <c r="A265" s="17">
        <v>261</v>
      </c>
      <c r="B265" s="40" t="s">
        <v>439</v>
      </c>
      <c r="C265" s="22">
        <v>4683059</v>
      </c>
      <c r="D265" s="22">
        <v>4683059</v>
      </c>
      <c r="E265" s="22">
        <v>4680104.1500000004</v>
      </c>
      <c r="F265" s="73">
        <v>0.9993690342146021</v>
      </c>
      <c r="G265" s="23">
        <v>117002</v>
      </c>
    </row>
    <row r="266" spans="1:7" s="26" customFormat="1" ht="12" customHeight="1" x14ac:dyDescent="0.25">
      <c r="A266" s="17">
        <v>262</v>
      </c>
      <c r="B266" s="40" t="s">
        <v>440</v>
      </c>
      <c r="C266" s="22">
        <v>4224513</v>
      </c>
      <c r="D266" s="22">
        <v>4224513</v>
      </c>
      <c r="E266" s="22">
        <v>4222604.42</v>
      </c>
      <c r="F266" s="73">
        <v>0.9995482130129556</v>
      </c>
      <c r="G266" s="23">
        <v>105566</v>
      </c>
    </row>
    <row r="267" spans="1:7" s="26" customFormat="1" ht="12" customHeight="1" x14ac:dyDescent="0.25">
      <c r="A267" s="17">
        <v>263</v>
      </c>
      <c r="B267" s="40" t="s">
        <v>441</v>
      </c>
      <c r="C267" s="22">
        <v>3244030</v>
      </c>
      <c r="D267" s="22">
        <v>3244030</v>
      </c>
      <c r="E267" s="22">
        <v>3240539.74</v>
      </c>
      <c r="F267" s="73">
        <v>0.99892409749601585</v>
      </c>
      <c r="G267" s="23">
        <v>81013.5</v>
      </c>
    </row>
    <row r="268" spans="1:7" s="26" customFormat="1" ht="12" customHeight="1" x14ac:dyDescent="0.25">
      <c r="A268" s="17">
        <v>264</v>
      </c>
      <c r="B268" s="40" t="s">
        <v>442</v>
      </c>
      <c r="C268" s="22">
        <v>4367564</v>
      </c>
      <c r="D268" s="22">
        <v>4367564</v>
      </c>
      <c r="E268" s="22">
        <v>4365837</v>
      </c>
      <c r="F268" s="73">
        <v>0.99960458507305217</v>
      </c>
      <c r="G268" s="23">
        <v>109145.93</v>
      </c>
    </row>
    <row r="269" spans="1:7" s="26" customFormat="1" ht="12" customHeight="1" x14ac:dyDescent="0.25">
      <c r="A269" s="17">
        <v>265</v>
      </c>
      <c r="B269" s="40" t="s">
        <v>443</v>
      </c>
      <c r="C269" s="22">
        <v>2432450</v>
      </c>
      <c r="D269" s="22">
        <v>2432450</v>
      </c>
      <c r="E269" s="22">
        <v>2432173.88</v>
      </c>
      <c r="F269" s="73">
        <v>0.99988648481983178</v>
      </c>
      <c r="G269" s="23">
        <v>60804</v>
      </c>
    </row>
    <row r="270" spans="1:7" s="26" customFormat="1" ht="12" customHeight="1" x14ac:dyDescent="0.25">
      <c r="A270" s="17">
        <v>266</v>
      </c>
      <c r="B270" s="40" t="s">
        <v>444</v>
      </c>
      <c r="C270" s="22">
        <v>5365911</v>
      </c>
      <c r="D270" s="22">
        <v>5365911</v>
      </c>
      <c r="E270" s="22">
        <v>5329541.8499999996</v>
      </c>
      <c r="F270" s="73">
        <v>0.99322218538473706</v>
      </c>
      <c r="G270" s="23">
        <v>133238.54999999999</v>
      </c>
    </row>
    <row r="271" spans="1:7" s="26" customFormat="1" ht="12" customHeight="1" x14ac:dyDescent="0.25">
      <c r="A271" s="17">
        <v>267</v>
      </c>
      <c r="B271" s="40" t="s">
        <v>445</v>
      </c>
      <c r="C271" s="22">
        <v>2275860</v>
      </c>
      <c r="D271" s="22">
        <v>2275860</v>
      </c>
      <c r="E271" s="22">
        <v>2274765.7999999998</v>
      </c>
      <c r="F271" s="73">
        <v>0.9995192147144375</v>
      </c>
      <c r="G271" s="23">
        <v>56869.55</v>
      </c>
    </row>
    <row r="272" spans="1:7" s="26" customFormat="1" ht="12" customHeight="1" x14ac:dyDescent="0.25">
      <c r="A272" s="17">
        <v>268</v>
      </c>
      <c r="B272" s="40" t="s">
        <v>446</v>
      </c>
      <c r="C272" s="22">
        <v>5284681</v>
      </c>
      <c r="D272" s="22">
        <v>5284681</v>
      </c>
      <c r="E272" s="22">
        <v>5282855.0999999996</v>
      </c>
      <c r="F272" s="73">
        <v>0.99965449191729827</v>
      </c>
      <c r="G272" s="23">
        <v>129230.58</v>
      </c>
    </row>
    <row r="273" spans="1:7" s="26" customFormat="1" ht="12" customHeight="1" x14ac:dyDescent="0.25">
      <c r="A273" s="17">
        <v>269</v>
      </c>
      <c r="B273" s="40" t="s">
        <v>447</v>
      </c>
      <c r="C273" s="22">
        <v>5200292</v>
      </c>
      <c r="D273" s="22">
        <v>5200292</v>
      </c>
      <c r="E273" s="22">
        <v>5200096.51</v>
      </c>
      <c r="F273" s="73">
        <v>0.99996240788017288</v>
      </c>
      <c r="G273" s="23">
        <v>130002</v>
      </c>
    </row>
    <row r="274" spans="1:7" s="26" customFormat="1" ht="12" customHeight="1" x14ac:dyDescent="0.25">
      <c r="A274" s="17">
        <v>270</v>
      </c>
      <c r="B274" s="40" t="s">
        <v>448</v>
      </c>
      <c r="C274" s="22">
        <v>7176272</v>
      </c>
      <c r="D274" s="22">
        <v>7176272</v>
      </c>
      <c r="E274" s="22">
        <v>7176272</v>
      </c>
      <c r="F274" s="73">
        <v>1</v>
      </c>
      <c r="G274" s="23">
        <v>179408</v>
      </c>
    </row>
    <row r="275" spans="1:7" s="26" customFormat="1" ht="12" customHeight="1" x14ac:dyDescent="0.25">
      <c r="A275" s="17">
        <v>271</v>
      </c>
      <c r="B275" s="40" t="s">
        <v>449</v>
      </c>
      <c r="C275" s="22">
        <v>6877024</v>
      </c>
      <c r="D275" s="22">
        <v>6877024</v>
      </c>
      <c r="E275" s="22">
        <v>6876422.9500000002</v>
      </c>
      <c r="F275" s="73">
        <v>0.99991260027593332</v>
      </c>
      <c r="G275" s="23">
        <v>171902.37</v>
      </c>
    </row>
    <row r="276" spans="1:7" s="26" customFormat="1" ht="12" customHeight="1" x14ac:dyDescent="0.25">
      <c r="A276" s="17">
        <v>272</v>
      </c>
      <c r="B276" s="40" t="s">
        <v>450</v>
      </c>
      <c r="C276" s="22">
        <v>8683686</v>
      </c>
      <c r="D276" s="22">
        <v>8683686</v>
      </c>
      <c r="E276" s="22">
        <v>8670083.4199999999</v>
      </c>
      <c r="F276" s="73">
        <v>0.9984335476893107</v>
      </c>
      <c r="G276" s="23">
        <v>216752</v>
      </c>
    </row>
    <row r="277" spans="1:7" s="26" customFormat="1" ht="12" customHeight="1" x14ac:dyDescent="0.25">
      <c r="A277" s="17">
        <v>273</v>
      </c>
      <c r="B277" s="40" t="s">
        <v>451</v>
      </c>
      <c r="C277" s="22">
        <v>5520119</v>
      </c>
      <c r="D277" s="22">
        <v>5520119</v>
      </c>
      <c r="E277" s="22">
        <v>5520117.1500000004</v>
      </c>
      <c r="F277" s="73">
        <v>0.99999966486229741</v>
      </c>
      <c r="G277" s="23">
        <v>137956</v>
      </c>
    </row>
    <row r="278" spans="1:7" s="26" customFormat="1" ht="12" customHeight="1" x14ac:dyDescent="0.25">
      <c r="A278" s="17">
        <v>274</v>
      </c>
      <c r="B278" s="40" t="s">
        <v>452</v>
      </c>
      <c r="C278" s="22">
        <v>9451443</v>
      </c>
      <c r="D278" s="22">
        <v>9451443</v>
      </c>
      <c r="E278" s="22">
        <v>9440927.4199999999</v>
      </c>
      <c r="F278" s="73">
        <v>0.9988874101023516</v>
      </c>
      <c r="G278" s="23">
        <v>235988</v>
      </c>
    </row>
    <row r="279" spans="1:7" s="26" customFormat="1" ht="12" customHeight="1" x14ac:dyDescent="0.25">
      <c r="A279" s="17">
        <v>275</v>
      </c>
      <c r="B279" s="40" t="s">
        <v>453</v>
      </c>
      <c r="C279" s="22">
        <v>4762200</v>
      </c>
      <c r="D279" s="22">
        <v>4762200</v>
      </c>
      <c r="E279" s="22">
        <v>4761860</v>
      </c>
      <c r="F279" s="73">
        <v>0.99992860442652554</v>
      </c>
      <c r="G279" s="23">
        <v>119046.5</v>
      </c>
    </row>
    <row r="280" spans="1:7" s="26" customFormat="1" ht="12" customHeight="1" x14ac:dyDescent="0.25">
      <c r="A280" s="17">
        <v>276</v>
      </c>
      <c r="B280" s="40" t="s">
        <v>454</v>
      </c>
      <c r="C280" s="22">
        <v>7323420</v>
      </c>
      <c r="D280" s="22">
        <v>7323420</v>
      </c>
      <c r="E280" s="22">
        <v>7323420</v>
      </c>
      <c r="F280" s="73">
        <v>1</v>
      </c>
      <c r="G280" s="23">
        <v>183084</v>
      </c>
    </row>
    <row r="281" spans="1:7" s="26" customFormat="1" ht="12" customHeight="1" x14ac:dyDescent="0.25">
      <c r="A281" s="17">
        <v>277</v>
      </c>
      <c r="B281" s="40" t="s">
        <v>455</v>
      </c>
      <c r="C281" s="22">
        <v>3803714</v>
      </c>
      <c r="D281" s="22">
        <v>3803714</v>
      </c>
      <c r="E281" s="22">
        <v>3800102.12</v>
      </c>
      <c r="F281" s="73">
        <v>0.99905043333962551</v>
      </c>
      <c r="G281" s="23">
        <v>95002.7</v>
      </c>
    </row>
    <row r="282" spans="1:7" s="26" customFormat="1" ht="12" customHeight="1" x14ac:dyDescent="0.25">
      <c r="A282" s="17">
        <v>278</v>
      </c>
      <c r="B282" s="40" t="s">
        <v>456</v>
      </c>
      <c r="C282" s="22">
        <v>4225004</v>
      </c>
      <c r="D282" s="22">
        <v>4225004</v>
      </c>
      <c r="E282" s="22">
        <v>4225001.51</v>
      </c>
      <c r="F282" s="73">
        <v>0.99999941065144549</v>
      </c>
      <c r="G282" s="23">
        <v>105531</v>
      </c>
    </row>
    <row r="283" spans="1:7" s="26" customFormat="1" ht="12" customHeight="1" x14ac:dyDescent="0.25">
      <c r="A283" s="17">
        <v>279</v>
      </c>
      <c r="B283" s="40" t="s">
        <v>457</v>
      </c>
      <c r="C283" s="22">
        <v>12286002</v>
      </c>
      <c r="D283" s="22">
        <v>12242277.48</v>
      </c>
      <c r="E283" s="22">
        <v>12003283.52</v>
      </c>
      <c r="F283" s="73">
        <v>0.97698856959326552</v>
      </c>
      <c r="G283" s="23">
        <v>300082.09000000003</v>
      </c>
    </row>
    <row r="284" spans="1:7" s="26" customFormat="1" ht="12" customHeight="1" x14ac:dyDescent="0.25">
      <c r="A284" s="17">
        <v>280</v>
      </c>
      <c r="B284" s="40" t="s">
        <v>458</v>
      </c>
      <c r="C284" s="22">
        <v>2536175</v>
      </c>
      <c r="D284" s="22">
        <v>2536175</v>
      </c>
      <c r="E284" s="22">
        <v>2532988.91</v>
      </c>
      <c r="F284" s="73">
        <v>0.99874374205250038</v>
      </c>
      <c r="G284" s="23">
        <v>63323.12</v>
      </c>
    </row>
    <row r="285" spans="1:7" s="26" customFormat="1" ht="12" customHeight="1" x14ac:dyDescent="0.25">
      <c r="A285" s="17">
        <v>281</v>
      </c>
      <c r="B285" s="40" t="s">
        <v>459</v>
      </c>
      <c r="C285" s="22">
        <v>3510651</v>
      </c>
      <c r="D285" s="22">
        <v>3510651</v>
      </c>
      <c r="E285" s="22">
        <v>3510631.67</v>
      </c>
      <c r="F285" s="73">
        <v>0.99999449389870998</v>
      </c>
      <c r="G285" s="23">
        <v>87765</v>
      </c>
    </row>
    <row r="286" spans="1:7" s="26" customFormat="1" ht="12" customHeight="1" x14ac:dyDescent="0.25">
      <c r="A286" s="17">
        <v>282</v>
      </c>
      <c r="B286" s="40" t="s">
        <v>460</v>
      </c>
      <c r="C286" s="22">
        <v>6806454</v>
      </c>
      <c r="D286" s="22">
        <v>6806449</v>
      </c>
      <c r="E286" s="22">
        <v>6805601.3499999996</v>
      </c>
      <c r="F286" s="73">
        <v>0.99987472919085318</v>
      </c>
      <c r="G286" s="23">
        <v>170139.85</v>
      </c>
    </row>
    <row r="287" spans="1:7" s="26" customFormat="1" ht="12" customHeight="1" x14ac:dyDescent="0.25">
      <c r="A287" s="17">
        <v>283</v>
      </c>
      <c r="B287" s="40" t="s">
        <v>461</v>
      </c>
      <c r="C287" s="22">
        <v>5319241</v>
      </c>
      <c r="D287" s="22">
        <v>5319241</v>
      </c>
      <c r="E287" s="22">
        <v>5318803.62</v>
      </c>
      <c r="F287" s="73">
        <v>0.99991777398316795</v>
      </c>
      <c r="G287" s="23">
        <v>132970</v>
      </c>
    </row>
    <row r="288" spans="1:7" s="26" customFormat="1" ht="12" customHeight="1" x14ac:dyDescent="0.25">
      <c r="A288" s="17">
        <v>284</v>
      </c>
      <c r="B288" s="40" t="s">
        <v>139</v>
      </c>
      <c r="C288" s="22">
        <v>4406843</v>
      </c>
      <c r="D288" s="22">
        <v>4406843</v>
      </c>
      <c r="E288" s="22">
        <v>4400466.49</v>
      </c>
      <c r="F288" s="73">
        <v>0.99855304352798591</v>
      </c>
      <c r="G288" s="23">
        <v>110011.67</v>
      </c>
    </row>
    <row r="289" spans="1:7" s="26" customFormat="1" ht="12" customHeight="1" x14ac:dyDescent="0.25">
      <c r="A289" s="17">
        <v>285</v>
      </c>
      <c r="B289" s="40" t="s">
        <v>462</v>
      </c>
      <c r="C289" s="22">
        <v>7669424</v>
      </c>
      <c r="D289" s="22">
        <v>7533208</v>
      </c>
      <c r="E289" s="22">
        <v>7397382.5099999998</v>
      </c>
      <c r="F289" s="73">
        <v>0.96452908458314468</v>
      </c>
      <c r="G289" s="23">
        <v>184934</v>
      </c>
    </row>
    <row r="290" spans="1:7" s="26" customFormat="1" ht="12" customHeight="1" x14ac:dyDescent="0.25">
      <c r="A290" s="17">
        <v>286</v>
      </c>
      <c r="B290" s="40" t="s">
        <v>463</v>
      </c>
      <c r="C290" s="22">
        <v>2651004</v>
      </c>
      <c r="D290" s="22">
        <v>2651004</v>
      </c>
      <c r="E290" s="22">
        <v>2650934.4500000002</v>
      </c>
      <c r="F290" s="73">
        <v>0.99997376465671128</v>
      </c>
      <c r="G290" s="23">
        <v>66273.36</v>
      </c>
    </row>
    <row r="291" spans="1:7" s="26" customFormat="1" ht="12" customHeight="1" x14ac:dyDescent="0.25">
      <c r="A291" s="17">
        <v>287</v>
      </c>
      <c r="B291" s="40" t="s">
        <v>464</v>
      </c>
      <c r="C291" s="22">
        <v>3101544</v>
      </c>
      <c r="D291" s="22">
        <v>3101544</v>
      </c>
      <c r="E291" s="22">
        <v>3096251.8</v>
      </c>
      <c r="F291" s="73">
        <v>0.99829368856285772</v>
      </c>
      <c r="G291" s="23">
        <v>73714.98</v>
      </c>
    </row>
    <row r="292" spans="1:7" s="26" customFormat="1" ht="12" customHeight="1" x14ac:dyDescent="0.25">
      <c r="A292" s="17">
        <v>288</v>
      </c>
      <c r="B292" s="40" t="s">
        <v>465</v>
      </c>
      <c r="C292" s="22">
        <v>7364743</v>
      </c>
      <c r="D292" s="22">
        <v>7364743</v>
      </c>
      <c r="E292" s="22">
        <v>7195554.2999999998</v>
      </c>
      <c r="F292" s="73">
        <v>0.9770272092318768</v>
      </c>
      <c r="G292" s="23">
        <v>179872</v>
      </c>
    </row>
    <row r="293" spans="1:7" s="26" customFormat="1" ht="12" customHeight="1" x14ac:dyDescent="0.25">
      <c r="A293" s="17">
        <v>289</v>
      </c>
      <c r="B293" s="40" t="s">
        <v>466</v>
      </c>
      <c r="C293" s="22">
        <v>3624183</v>
      </c>
      <c r="D293" s="22">
        <v>3624183</v>
      </c>
      <c r="E293" s="22">
        <v>3624183</v>
      </c>
      <c r="F293" s="73">
        <v>1</v>
      </c>
      <c r="G293" s="23">
        <v>90605</v>
      </c>
    </row>
    <row r="294" spans="1:7" s="26" customFormat="1" ht="12" customHeight="1" x14ac:dyDescent="0.25">
      <c r="A294" s="17">
        <v>290</v>
      </c>
      <c r="B294" s="40" t="s">
        <v>467</v>
      </c>
      <c r="C294" s="22">
        <v>4566197</v>
      </c>
      <c r="D294" s="22">
        <v>4566197</v>
      </c>
      <c r="E294" s="22">
        <v>4566171.78</v>
      </c>
      <c r="F294" s="73">
        <v>0.99999447680422027</v>
      </c>
      <c r="G294" s="23">
        <v>114154.43</v>
      </c>
    </row>
    <row r="295" spans="1:7" s="26" customFormat="1" ht="12" customHeight="1" x14ac:dyDescent="0.25">
      <c r="A295" s="17">
        <v>291</v>
      </c>
      <c r="B295" s="40" t="s">
        <v>468</v>
      </c>
      <c r="C295" s="22">
        <v>5398293</v>
      </c>
      <c r="D295" s="22">
        <v>5398293</v>
      </c>
      <c r="E295" s="22">
        <v>5398293</v>
      </c>
      <c r="F295" s="73">
        <v>1</v>
      </c>
      <c r="G295" s="23">
        <v>134959</v>
      </c>
    </row>
    <row r="296" spans="1:7" s="26" customFormat="1" ht="12" customHeight="1" x14ac:dyDescent="0.25">
      <c r="A296" s="17">
        <v>292</v>
      </c>
      <c r="B296" s="40" t="s">
        <v>469</v>
      </c>
      <c r="C296" s="22">
        <v>1966327</v>
      </c>
      <c r="D296" s="22">
        <v>1966327</v>
      </c>
      <c r="E296" s="22">
        <v>1966327</v>
      </c>
      <c r="F296" s="73">
        <v>1</v>
      </c>
      <c r="G296" s="23">
        <v>49158</v>
      </c>
    </row>
    <row r="297" spans="1:7" s="26" customFormat="1" ht="12" customHeight="1" x14ac:dyDescent="0.25">
      <c r="A297" s="17">
        <v>293</v>
      </c>
      <c r="B297" s="40" t="s">
        <v>470</v>
      </c>
      <c r="C297" s="22">
        <v>11446252</v>
      </c>
      <c r="D297" s="22">
        <v>11362012</v>
      </c>
      <c r="E297" s="22">
        <v>11322609.4</v>
      </c>
      <c r="F297" s="73">
        <v>0.9891979837592253</v>
      </c>
      <c r="G297" s="23">
        <v>283065</v>
      </c>
    </row>
    <row r="298" spans="1:7" s="26" customFormat="1" ht="12" customHeight="1" x14ac:dyDescent="0.25">
      <c r="A298" s="17">
        <v>294</v>
      </c>
      <c r="B298" s="40" t="s">
        <v>471</v>
      </c>
      <c r="C298" s="22">
        <v>4010452</v>
      </c>
      <c r="D298" s="22">
        <v>4010452</v>
      </c>
      <c r="E298" s="22">
        <v>3941982.95</v>
      </c>
      <c r="F298" s="73">
        <v>0.98292734833879081</v>
      </c>
      <c r="G298" s="23">
        <v>98549</v>
      </c>
    </row>
    <row r="299" spans="1:7" s="26" customFormat="1" ht="12" customHeight="1" x14ac:dyDescent="0.25">
      <c r="A299" s="17">
        <v>295</v>
      </c>
      <c r="B299" s="40" t="s">
        <v>472</v>
      </c>
      <c r="C299" s="22">
        <v>13936723</v>
      </c>
      <c r="D299" s="22">
        <v>13936723</v>
      </c>
      <c r="E299" s="22">
        <v>13934784.199999999</v>
      </c>
      <c r="F299" s="73">
        <v>0.99986088551806618</v>
      </c>
      <c r="G299" s="23">
        <v>348369.67</v>
      </c>
    </row>
    <row r="300" spans="1:7" s="26" customFormat="1" ht="12" customHeight="1" x14ac:dyDescent="0.25">
      <c r="A300" s="17">
        <v>296</v>
      </c>
      <c r="B300" s="40" t="s">
        <v>473</v>
      </c>
      <c r="C300" s="22">
        <v>13930953</v>
      </c>
      <c r="D300" s="22">
        <v>13930953</v>
      </c>
      <c r="E300" s="22">
        <v>13885844.77</v>
      </c>
      <c r="F300" s="73">
        <v>0.99676201405603759</v>
      </c>
      <c r="G300" s="23">
        <v>347040.52</v>
      </c>
    </row>
    <row r="301" spans="1:7" s="26" customFormat="1" ht="12" customHeight="1" x14ac:dyDescent="0.25">
      <c r="A301" s="17">
        <v>297</v>
      </c>
      <c r="B301" s="40" t="s">
        <v>474</v>
      </c>
      <c r="C301" s="22">
        <v>3955580</v>
      </c>
      <c r="D301" s="22">
        <v>3857300</v>
      </c>
      <c r="E301" s="22">
        <v>3843260</v>
      </c>
      <c r="F301" s="73">
        <v>0.9716046698587818</v>
      </c>
      <c r="G301" s="23">
        <v>96082</v>
      </c>
    </row>
    <row r="302" spans="1:7" s="26" customFormat="1" ht="12" customHeight="1" x14ac:dyDescent="0.25">
      <c r="A302" s="17">
        <v>298</v>
      </c>
      <c r="B302" s="40" t="s">
        <v>475</v>
      </c>
      <c r="C302" s="22">
        <v>8558928</v>
      </c>
      <c r="D302" s="22">
        <v>8556120</v>
      </c>
      <c r="E302" s="22">
        <v>8556119.5800000001</v>
      </c>
      <c r="F302" s="73">
        <v>0.99967187245879396</v>
      </c>
      <c r="G302" s="23">
        <v>213904</v>
      </c>
    </row>
    <row r="303" spans="1:7" s="26" customFormat="1" ht="12" customHeight="1" x14ac:dyDescent="0.25">
      <c r="A303" s="17">
        <v>299</v>
      </c>
      <c r="B303" s="40" t="s">
        <v>476</v>
      </c>
      <c r="C303" s="22">
        <v>5676969</v>
      </c>
      <c r="D303" s="22">
        <v>5676969</v>
      </c>
      <c r="E303" s="22">
        <v>5676921.1900000004</v>
      </c>
      <c r="F303" s="73">
        <v>0.99999157825240903</v>
      </c>
      <c r="G303" s="23">
        <v>141923.03</v>
      </c>
    </row>
    <row r="304" spans="1:7" s="26" customFormat="1" ht="12" customHeight="1" x14ac:dyDescent="0.25">
      <c r="A304" s="17">
        <v>300</v>
      </c>
      <c r="B304" s="40" t="s">
        <v>477</v>
      </c>
      <c r="C304" s="22">
        <v>5782951</v>
      </c>
      <c r="D304" s="22">
        <v>5782951</v>
      </c>
      <c r="E304" s="22">
        <v>5782951</v>
      </c>
      <c r="F304" s="73">
        <v>1</v>
      </c>
      <c r="G304" s="23">
        <v>144574</v>
      </c>
    </row>
    <row r="305" spans="1:7" s="26" customFormat="1" ht="12" customHeight="1" x14ac:dyDescent="0.25">
      <c r="A305" s="17">
        <v>301</v>
      </c>
      <c r="B305" s="40" t="s">
        <v>478</v>
      </c>
      <c r="C305" s="22">
        <v>3974314</v>
      </c>
      <c r="D305" s="22">
        <v>3974314</v>
      </c>
      <c r="E305" s="22">
        <v>3974314</v>
      </c>
      <c r="F305" s="73">
        <v>1</v>
      </c>
      <c r="G305" s="23">
        <v>99357.85</v>
      </c>
    </row>
    <row r="306" spans="1:7" s="26" customFormat="1" ht="12" customHeight="1" x14ac:dyDescent="0.25">
      <c r="A306" s="17">
        <v>302</v>
      </c>
      <c r="B306" s="40" t="s">
        <v>479</v>
      </c>
      <c r="C306" s="22">
        <v>2328324</v>
      </c>
      <c r="D306" s="22">
        <v>2328324</v>
      </c>
      <c r="E306" s="22">
        <v>2328323.9</v>
      </c>
      <c r="F306" s="73">
        <v>0.99999995705065103</v>
      </c>
      <c r="G306" s="23">
        <v>58208.1</v>
      </c>
    </row>
    <row r="307" spans="1:7" s="26" customFormat="1" ht="12" customHeight="1" x14ac:dyDescent="0.25">
      <c r="A307" s="17">
        <v>303</v>
      </c>
      <c r="B307" s="40" t="s">
        <v>480</v>
      </c>
      <c r="C307" s="22">
        <v>9522971</v>
      </c>
      <c r="D307" s="22">
        <v>9522971</v>
      </c>
      <c r="E307" s="22">
        <v>9522421.6999999993</v>
      </c>
      <c r="F307" s="73">
        <v>0.99994231842142534</v>
      </c>
      <c r="G307" s="23">
        <v>238060.63</v>
      </c>
    </row>
    <row r="308" spans="1:7" s="26" customFormat="1" ht="12" customHeight="1" x14ac:dyDescent="0.25">
      <c r="A308" s="17">
        <v>304</v>
      </c>
      <c r="B308" s="40" t="s">
        <v>481</v>
      </c>
      <c r="C308" s="22">
        <v>3880007</v>
      </c>
      <c r="D308" s="22">
        <v>3880007</v>
      </c>
      <c r="E308" s="22">
        <v>3879975.26</v>
      </c>
      <c r="F308" s="73">
        <v>0.99999181960238726</v>
      </c>
      <c r="G308" s="23">
        <v>96999.32</v>
      </c>
    </row>
    <row r="309" spans="1:7" s="26" customFormat="1" ht="12" customHeight="1" x14ac:dyDescent="0.25">
      <c r="A309" s="17">
        <v>305</v>
      </c>
      <c r="B309" s="40" t="s">
        <v>482</v>
      </c>
      <c r="C309" s="22">
        <v>2402233</v>
      </c>
      <c r="D309" s="22">
        <v>2402233</v>
      </c>
      <c r="E309" s="22">
        <v>2402207.3199999998</v>
      </c>
      <c r="F309" s="73">
        <v>0.99998930994620416</v>
      </c>
      <c r="G309" s="23">
        <v>60054</v>
      </c>
    </row>
    <row r="310" spans="1:7" s="26" customFormat="1" ht="12" customHeight="1" x14ac:dyDescent="0.25">
      <c r="A310" s="17">
        <v>306</v>
      </c>
      <c r="B310" s="40" t="s">
        <v>483</v>
      </c>
      <c r="C310" s="22">
        <v>3966260</v>
      </c>
      <c r="D310" s="22">
        <v>3966260</v>
      </c>
      <c r="E310" s="22">
        <v>3966257.8</v>
      </c>
      <c r="F310" s="73">
        <v>0.99999944532128504</v>
      </c>
      <c r="G310" s="23">
        <v>99157</v>
      </c>
    </row>
    <row r="311" spans="1:7" s="26" customFormat="1" ht="12" customHeight="1" x14ac:dyDescent="0.25">
      <c r="A311" s="17">
        <v>307</v>
      </c>
      <c r="B311" s="40" t="s">
        <v>484</v>
      </c>
      <c r="C311" s="22">
        <v>5173694</v>
      </c>
      <c r="D311" s="22">
        <v>5133385</v>
      </c>
      <c r="E311" s="22">
        <v>5053203.6100000003</v>
      </c>
      <c r="F311" s="73">
        <v>0.97671095546045061</v>
      </c>
      <c r="G311" s="23">
        <v>126329</v>
      </c>
    </row>
    <row r="312" spans="1:7" s="26" customFormat="1" ht="12" customHeight="1" x14ac:dyDescent="0.25">
      <c r="A312" s="17">
        <v>308</v>
      </c>
      <c r="B312" s="40" t="s">
        <v>485</v>
      </c>
      <c r="C312" s="22">
        <v>4333146</v>
      </c>
      <c r="D312" s="22">
        <v>4333146</v>
      </c>
      <c r="E312" s="22">
        <v>4329885.0599999996</v>
      </c>
      <c r="F312" s="73">
        <v>0.99924744285099087</v>
      </c>
      <c r="G312" s="23">
        <v>108247.13</v>
      </c>
    </row>
    <row r="313" spans="1:7" s="26" customFormat="1" ht="12" customHeight="1" x14ac:dyDescent="0.25">
      <c r="A313" s="17">
        <v>309</v>
      </c>
      <c r="B313" s="40" t="s">
        <v>486</v>
      </c>
      <c r="C313" s="22">
        <v>3223068</v>
      </c>
      <c r="D313" s="22">
        <v>3223068</v>
      </c>
      <c r="E313" s="22">
        <v>3223045.74</v>
      </c>
      <c r="F313" s="73">
        <v>0.99999309353696542</v>
      </c>
      <c r="G313" s="23">
        <v>80549.22</v>
      </c>
    </row>
    <row r="314" spans="1:7" s="26" customFormat="1" ht="12" customHeight="1" x14ac:dyDescent="0.25">
      <c r="A314" s="17">
        <v>310</v>
      </c>
      <c r="B314" s="40" t="s">
        <v>487</v>
      </c>
      <c r="C314" s="22">
        <v>2294673</v>
      </c>
      <c r="D314" s="22">
        <v>2294673</v>
      </c>
      <c r="E314" s="22">
        <v>2294670.42</v>
      </c>
      <c r="F314" s="73">
        <v>0.99999887565679291</v>
      </c>
      <c r="G314" s="23">
        <v>57367</v>
      </c>
    </row>
    <row r="315" spans="1:7" s="26" customFormat="1" ht="12" customHeight="1" x14ac:dyDescent="0.25">
      <c r="A315" s="17">
        <v>311</v>
      </c>
      <c r="B315" s="40" t="s">
        <v>488</v>
      </c>
      <c r="C315" s="22">
        <v>7017493</v>
      </c>
      <c r="D315" s="22">
        <v>7017493</v>
      </c>
      <c r="E315" s="22">
        <v>7017365.8300000001</v>
      </c>
      <c r="F315" s="73">
        <v>0.99998187814366191</v>
      </c>
      <c r="G315" s="23">
        <v>175434.15</v>
      </c>
    </row>
    <row r="316" spans="1:7" s="26" customFormat="1" ht="12" customHeight="1" x14ac:dyDescent="0.25">
      <c r="A316" s="17">
        <v>312</v>
      </c>
      <c r="B316" s="40" t="s">
        <v>489</v>
      </c>
      <c r="C316" s="22">
        <v>3891205</v>
      </c>
      <c r="D316" s="22">
        <v>3891205</v>
      </c>
      <c r="E316" s="22">
        <v>3891205</v>
      </c>
      <c r="F316" s="73">
        <v>1</v>
      </c>
      <c r="G316" s="23">
        <v>97280</v>
      </c>
    </row>
    <row r="317" spans="1:7" s="26" customFormat="1" ht="12" customHeight="1" x14ac:dyDescent="0.25">
      <c r="A317" s="17">
        <v>313</v>
      </c>
      <c r="B317" s="40" t="s">
        <v>490</v>
      </c>
      <c r="C317" s="22">
        <v>3454436</v>
      </c>
      <c r="D317" s="22">
        <v>3454436</v>
      </c>
      <c r="E317" s="22">
        <v>3453529.01</v>
      </c>
      <c r="F317" s="73">
        <v>0.9997374419442131</v>
      </c>
      <c r="G317" s="23">
        <v>86308</v>
      </c>
    </row>
    <row r="318" spans="1:7" s="26" customFormat="1" ht="12" customHeight="1" x14ac:dyDescent="0.25">
      <c r="A318" s="17">
        <v>314</v>
      </c>
      <c r="B318" s="40" t="s">
        <v>491</v>
      </c>
      <c r="C318" s="22">
        <v>4859333</v>
      </c>
      <c r="D318" s="22">
        <v>4238153</v>
      </c>
      <c r="E318" s="22">
        <v>4238078.78</v>
      </c>
      <c r="F318" s="73">
        <v>0.87215236741338786</v>
      </c>
      <c r="G318" s="23">
        <v>105819.59</v>
      </c>
    </row>
    <row r="319" spans="1:7" s="26" customFormat="1" ht="12" customHeight="1" x14ac:dyDescent="0.25">
      <c r="A319" s="17">
        <v>315</v>
      </c>
      <c r="B319" s="40" t="s">
        <v>492</v>
      </c>
      <c r="C319" s="22">
        <v>2817902</v>
      </c>
      <c r="D319" s="22">
        <v>2817902</v>
      </c>
      <c r="E319" s="22">
        <v>2817807</v>
      </c>
      <c r="F319" s="73">
        <v>0.99996628697520351</v>
      </c>
      <c r="G319" s="23">
        <v>70446</v>
      </c>
    </row>
    <row r="320" spans="1:7" s="26" customFormat="1" ht="12" customHeight="1" x14ac:dyDescent="0.25">
      <c r="A320" s="17">
        <v>316</v>
      </c>
      <c r="B320" s="40" t="s">
        <v>493</v>
      </c>
      <c r="C320" s="22">
        <v>3379874</v>
      </c>
      <c r="D320" s="22">
        <v>3379874</v>
      </c>
      <c r="E320" s="22">
        <v>3379798.47</v>
      </c>
      <c r="F320" s="73">
        <v>0.9999776530131006</v>
      </c>
      <c r="G320" s="23">
        <v>84434.7</v>
      </c>
    </row>
    <row r="321" spans="1:7" s="26" customFormat="1" ht="12" customHeight="1" x14ac:dyDescent="0.25">
      <c r="A321" s="17">
        <v>317</v>
      </c>
      <c r="B321" s="40" t="s">
        <v>494</v>
      </c>
      <c r="C321" s="22">
        <v>2161071</v>
      </c>
      <c r="D321" s="22">
        <v>2161071</v>
      </c>
      <c r="E321" s="22">
        <v>2161071</v>
      </c>
      <c r="F321" s="73">
        <v>1</v>
      </c>
      <c r="G321" s="23">
        <v>54026</v>
      </c>
    </row>
    <row r="322" spans="1:7" s="26" customFormat="1" ht="12" customHeight="1" x14ac:dyDescent="0.25">
      <c r="A322" s="17">
        <v>318</v>
      </c>
      <c r="B322" s="40" t="s">
        <v>495</v>
      </c>
      <c r="C322" s="22">
        <v>7796756</v>
      </c>
      <c r="D322" s="22">
        <v>7796756</v>
      </c>
      <c r="E322" s="22">
        <v>7691886.5300000003</v>
      </c>
      <c r="F322" s="73">
        <v>0.98654960216787602</v>
      </c>
      <c r="G322" s="23">
        <v>192297</v>
      </c>
    </row>
    <row r="323" spans="1:7" s="26" customFormat="1" ht="12" customHeight="1" x14ac:dyDescent="0.25">
      <c r="A323" s="17">
        <v>319</v>
      </c>
      <c r="B323" s="40" t="s">
        <v>496</v>
      </c>
      <c r="C323" s="22">
        <v>7343682</v>
      </c>
      <c r="D323" s="22">
        <v>7343682</v>
      </c>
      <c r="E323" s="22">
        <v>7343311.0499999998</v>
      </c>
      <c r="F323" s="73">
        <v>0.99994948719184729</v>
      </c>
      <c r="G323" s="23">
        <v>183583</v>
      </c>
    </row>
    <row r="324" spans="1:7" s="26" customFormat="1" ht="12" customHeight="1" x14ac:dyDescent="0.25">
      <c r="A324" s="17">
        <v>320</v>
      </c>
      <c r="B324" s="40" t="s">
        <v>497</v>
      </c>
      <c r="C324" s="22">
        <v>2077826</v>
      </c>
      <c r="D324" s="22">
        <v>2077826</v>
      </c>
      <c r="E324" s="22">
        <v>2077823.86</v>
      </c>
      <c r="F324" s="73">
        <v>0.99999897007737903</v>
      </c>
      <c r="G324" s="23">
        <v>51947</v>
      </c>
    </row>
    <row r="325" spans="1:7" s="26" customFormat="1" ht="12" customHeight="1" x14ac:dyDescent="0.25">
      <c r="A325" s="17">
        <v>321</v>
      </c>
      <c r="B325" s="40" t="s">
        <v>498</v>
      </c>
      <c r="C325" s="22">
        <v>4071215</v>
      </c>
      <c r="D325" s="22">
        <v>4071215</v>
      </c>
      <c r="E325" s="22">
        <v>4064269.54</v>
      </c>
      <c r="F325" s="73">
        <v>0.99829400805410673</v>
      </c>
      <c r="G325" s="23">
        <v>101607</v>
      </c>
    </row>
    <row r="326" spans="1:7" s="26" customFormat="1" ht="12" customHeight="1" x14ac:dyDescent="0.25">
      <c r="A326" s="17">
        <v>322</v>
      </c>
      <c r="B326" s="40" t="s">
        <v>499</v>
      </c>
      <c r="C326" s="22">
        <v>1703927</v>
      </c>
      <c r="D326" s="22">
        <v>1699136.83</v>
      </c>
      <c r="E326" s="22">
        <v>1699136.83</v>
      </c>
      <c r="F326" s="73">
        <v>0.99718874693575488</v>
      </c>
      <c r="G326" s="23">
        <v>0</v>
      </c>
    </row>
    <row r="327" spans="1:7" s="26" customFormat="1" ht="12" customHeight="1" x14ac:dyDescent="0.25">
      <c r="A327" s="17">
        <v>323</v>
      </c>
      <c r="B327" s="40" t="s">
        <v>500</v>
      </c>
      <c r="C327" s="22">
        <v>7285792</v>
      </c>
      <c r="D327" s="22">
        <v>7285792</v>
      </c>
      <c r="E327" s="22">
        <v>7273733.7800000003</v>
      </c>
      <c r="F327" s="73">
        <v>0.99834496784975468</v>
      </c>
      <c r="G327" s="23">
        <v>181619.41</v>
      </c>
    </row>
    <row r="328" spans="1:7" s="26" customFormat="1" ht="12" customHeight="1" x14ac:dyDescent="0.25">
      <c r="A328" s="17">
        <v>324</v>
      </c>
      <c r="B328" s="40" t="s">
        <v>501</v>
      </c>
      <c r="C328" s="22">
        <v>8993944</v>
      </c>
      <c r="D328" s="22">
        <v>8993944</v>
      </c>
      <c r="E328" s="22">
        <v>8993633.2899999991</v>
      </c>
      <c r="F328" s="73">
        <v>0.99996545342065712</v>
      </c>
      <c r="G328" s="23">
        <v>224841</v>
      </c>
    </row>
    <row r="329" spans="1:7" s="26" customFormat="1" ht="12" customHeight="1" x14ac:dyDescent="0.25">
      <c r="A329" s="17">
        <v>325</v>
      </c>
      <c r="B329" s="40" t="s">
        <v>502</v>
      </c>
      <c r="C329" s="22">
        <v>3023163</v>
      </c>
      <c r="D329" s="22">
        <v>3023163</v>
      </c>
      <c r="E329" s="22">
        <v>3023145.15</v>
      </c>
      <c r="F329" s="73">
        <v>0.99999409558796526</v>
      </c>
      <c r="G329" s="23">
        <v>75579</v>
      </c>
    </row>
    <row r="330" spans="1:7" s="26" customFormat="1" ht="12" customHeight="1" x14ac:dyDescent="0.25">
      <c r="A330" s="17">
        <v>326</v>
      </c>
      <c r="B330" s="40" t="s">
        <v>503</v>
      </c>
      <c r="C330" s="22">
        <v>5483666</v>
      </c>
      <c r="D330" s="22">
        <v>5483666</v>
      </c>
      <c r="E330" s="22">
        <v>5478174.3600000003</v>
      </c>
      <c r="F330" s="73">
        <v>0.99899854586329662</v>
      </c>
      <c r="G330" s="23">
        <v>136954</v>
      </c>
    </row>
    <row r="331" spans="1:7" s="26" customFormat="1" ht="12" customHeight="1" x14ac:dyDescent="0.25">
      <c r="A331" s="17">
        <v>327</v>
      </c>
      <c r="B331" s="40" t="s">
        <v>504</v>
      </c>
      <c r="C331" s="22">
        <v>6348753</v>
      </c>
      <c r="D331" s="22">
        <v>6348753</v>
      </c>
      <c r="E331" s="22">
        <v>6348201.6399999997</v>
      </c>
      <c r="F331" s="73">
        <v>0.99991315459902119</v>
      </c>
      <c r="G331" s="23">
        <v>158705</v>
      </c>
    </row>
    <row r="332" spans="1:7" s="26" customFormat="1" ht="12" customHeight="1" x14ac:dyDescent="0.25">
      <c r="A332" s="17">
        <v>328</v>
      </c>
      <c r="B332" s="40" t="s">
        <v>505</v>
      </c>
      <c r="C332" s="22">
        <v>3676910</v>
      </c>
      <c r="D332" s="22">
        <v>3676910</v>
      </c>
      <c r="E332" s="22">
        <v>3672662</v>
      </c>
      <c r="F332" s="73">
        <v>0.99884468208359733</v>
      </c>
      <c r="G332" s="23">
        <v>91816.8</v>
      </c>
    </row>
    <row r="333" spans="1:7" s="26" customFormat="1" ht="12" customHeight="1" x14ac:dyDescent="0.25">
      <c r="A333" s="17">
        <v>329</v>
      </c>
      <c r="B333" s="40" t="s">
        <v>506</v>
      </c>
      <c r="C333" s="22">
        <v>4662195</v>
      </c>
      <c r="D333" s="22">
        <v>4662195</v>
      </c>
      <c r="E333" s="22">
        <v>4662195</v>
      </c>
      <c r="F333" s="73">
        <v>1</v>
      </c>
      <c r="G333" s="23">
        <v>116555</v>
      </c>
    </row>
    <row r="334" spans="1:7" s="26" customFormat="1" ht="12" customHeight="1" x14ac:dyDescent="0.25">
      <c r="A334" s="17">
        <v>330</v>
      </c>
      <c r="B334" s="40" t="s">
        <v>507</v>
      </c>
      <c r="C334" s="22">
        <v>3419013</v>
      </c>
      <c r="D334" s="22">
        <v>3419013</v>
      </c>
      <c r="E334" s="22">
        <v>3419013</v>
      </c>
      <c r="F334" s="73">
        <v>1</v>
      </c>
      <c r="G334" s="23">
        <v>85475</v>
      </c>
    </row>
    <row r="335" spans="1:7" s="26" customFormat="1" ht="12" customHeight="1" x14ac:dyDescent="0.25">
      <c r="A335" s="17">
        <v>331</v>
      </c>
      <c r="B335" s="40" t="s">
        <v>508</v>
      </c>
      <c r="C335" s="22">
        <v>3186280</v>
      </c>
      <c r="D335" s="22">
        <v>3186280</v>
      </c>
      <c r="E335" s="22">
        <v>3186270.51</v>
      </c>
      <c r="F335" s="73">
        <v>0.99999702160513193</v>
      </c>
      <c r="G335" s="23">
        <v>79656.759999999995</v>
      </c>
    </row>
    <row r="336" spans="1:7" s="26" customFormat="1" ht="12" customHeight="1" x14ac:dyDescent="0.25">
      <c r="A336" s="17">
        <v>332</v>
      </c>
      <c r="B336" s="40" t="s">
        <v>509</v>
      </c>
      <c r="C336" s="22">
        <v>2477977</v>
      </c>
      <c r="D336" s="22">
        <v>2477977</v>
      </c>
      <c r="E336" s="22">
        <v>2477977</v>
      </c>
      <c r="F336" s="73">
        <v>1</v>
      </c>
      <c r="G336" s="23">
        <v>61949</v>
      </c>
    </row>
    <row r="337" spans="1:7" s="26" customFormat="1" ht="12" customHeight="1" x14ac:dyDescent="0.25">
      <c r="A337" s="17">
        <v>333</v>
      </c>
      <c r="B337" s="40" t="s">
        <v>510</v>
      </c>
      <c r="C337" s="22">
        <v>4947003</v>
      </c>
      <c r="D337" s="22">
        <v>4947003</v>
      </c>
      <c r="E337" s="22">
        <v>4947003</v>
      </c>
      <c r="F337" s="73">
        <v>1</v>
      </c>
      <c r="G337" s="23">
        <v>123675</v>
      </c>
    </row>
    <row r="338" spans="1:7" s="26" customFormat="1" ht="12" customHeight="1" x14ac:dyDescent="0.25">
      <c r="A338" s="17">
        <v>334</v>
      </c>
      <c r="B338" s="40" t="s">
        <v>511</v>
      </c>
      <c r="C338" s="22">
        <v>8224268</v>
      </c>
      <c r="D338" s="22">
        <v>8224268</v>
      </c>
      <c r="E338" s="22">
        <v>8224266.6100000003</v>
      </c>
      <c r="F338" s="73">
        <v>0.99999983098799805</v>
      </c>
      <c r="G338" s="23">
        <v>205606</v>
      </c>
    </row>
    <row r="339" spans="1:7" s="26" customFormat="1" ht="12" customHeight="1" x14ac:dyDescent="0.25">
      <c r="A339" s="17">
        <v>335</v>
      </c>
      <c r="B339" s="40" t="s">
        <v>512</v>
      </c>
      <c r="C339" s="22">
        <v>3158769</v>
      </c>
      <c r="D339" s="22">
        <v>3158769</v>
      </c>
      <c r="E339" s="22">
        <v>3154381.76</v>
      </c>
      <c r="F339" s="73">
        <v>0.99861109185255392</v>
      </c>
      <c r="G339" s="23">
        <v>78860.320000000007</v>
      </c>
    </row>
    <row r="340" spans="1:7" s="26" customFormat="1" ht="12" customHeight="1" x14ac:dyDescent="0.25">
      <c r="A340" s="17">
        <v>336</v>
      </c>
      <c r="B340" s="40" t="s">
        <v>513</v>
      </c>
      <c r="C340" s="22">
        <v>4002073</v>
      </c>
      <c r="D340" s="22">
        <v>4002073</v>
      </c>
      <c r="E340" s="22">
        <v>4002073</v>
      </c>
      <c r="F340" s="73">
        <v>1</v>
      </c>
      <c r="G340" s="23">
        <v>100052</v>
      </c>
    </row>
    <row r="341" spans="1:7" s="26" customFormat="1" ht="12" customHeight="1" x14ac:dyDescent="0.25">
      <c r="A341" s="17">
        <v>337</v>
      </c>
      <c r="B341" s="40" t="s">
        <v>514</v>
      </c>
      <c r="C341" s="22">
        <v>2261031</v>
      </c>
      <c r="D341" s="22">
        <v>2261031</v>
      </c>
      <c r="E341" s="22">
        <v>2261031</v>
      </c>
      <c r="F341" s="73">
        <v>1</v>
      </c>
      <c r="G341" s="23">
        <v>56527</v>
      </c>
    </row>
    <row r="342" spans="1:7" s="26" customFormat="1" ht="12" customHeight="1" x14ac:dyDescent="0.25">
      <c r="A342" s="17">
        <v>338</v>
      </c>
      <c r="B342" s="40" t="s">
        <v>515</v>
      </c>
      <c r="C342" s="22">
        <v>1693859</v>
      </c>
      <c r="D342" s="22">
        <v>1693859</v>
      </c>
      <c r="E342" s="22">
        <v>1693859</v>
      </c>
      <c r="F342" s="73">
        <v>1</v>
      </c>
      <c r="G342" s="23">
        <v>42346</v>
      </c>
    </row>
    <row r="343" spans="1:7" s="26" customFormat="1" ht="12" customHeight="1" x14ac:dyDescent="0.25">
      <c r="A343" s="17">
        <v>339</v>
      </c>
      <c r="B343" s="40" t="s">
        <v>516</v>
      </c>
      <c r="C343" s="22">
        <v>4195364</v>
      </c>
      <c r="D343" s="22">
        <v>4195364</v>
      </c>
      <c r="E343" s="22">
        <v>4191531.82</v>
      </c>
      <c r="F343" s="73">
        <v>0.99908656793546391</v>
      </c>
      <c r="G343" s="23">
        <v>104788.3</v>
      </c>
    </row>
    <row r="344" spans="1:7" s="26" customFormat="1" ht="12" customHeight="1" x14ac:dyDescent="0.25">
      <c r="A344" s="17">
        <v>340</v>
      </c>
      <c r="B344" s="40" t="s">
        <v>517</v>
      </c>
      <c r="C344" s="22">
        <v>2512409</v>
      </c>
      <c r="D344" s="22">
        <v>2512409</v>
      </c>
      <c r="E344" s="22">
        <v>2511552.21</v>
      </c>
      <c r="F344" s="73">
        <v>0.99965897670323578</v>
      </c>
      <c r="G344" s="23">
        <v>62788.81</v>
      </c>
    </row>
    <row r="345" spans="1:7" s="26" customFormat="1" ht="12" customHeight="1" x14ac:dyDescent="0.25">
      <c r="A345" s="17">
        <v>341</v>
      </c>
      <c r="B345" s="40" t="s">
        <v>518</v>
      </c>
      <c r="C345" s="22">
        <v>8049879</v>
      </c>
      <c r="D345" s="22">
        <v>8049879</v>
      </c>
      <c r="E345" s="22">
        <v>8049879</v>
      </c>
      <c r="F345" s="73">
        <v>1</v>
      </c>
      <c r="G345" s="23">
        <v>201247</v>
      </c>
    </row>
    <row r="346" spans="1:7" s="26" customFormat="1" ht="12" customHeight="1" x14ac:dyDescent="0.25">
      <c r="A346" s="17">
        <v>342</v>
      </c>
      <c r="B346" s="40" t="s">
        <v>519</v>
      </c>
      <c r="C346" s="22">
        <v>6266025</v>
      </c>
      <c r="D346" s="22">
        <v>6266025</v>
      </c>
      <c r="E346" s="22">
        <v>6266024.1900000004</v>
      </c>
      <c r="F346" s="73">
        <v>0.9999998707314447</v>
      </c>
      <c r="G346" s="23">
        <v>156651</v>
      </c>
    </row>
    <row r="347" spans="1:7" s="26" customFormat="1" ht="12" customHeight="1" x14ac:dyDescent="0.25">
      <c r="A347" s="17">
        <v>343</v>
      </c>
      <c r="B347" s="40" t="s">
        <v>520</v>
      </c>
      <c r="C347" s="22">
        <v>9800782</v>
      </c>
      <c r="D347" s="22">
        <v>9800782</v>
      </c>
      <c r="E347" s="22">
        <v>9800768.6300000008</v>
      </c>
      <c r="F347" s="73">
        <v>0.99999863582314152</v>
      </c>
      <c r="G347" s="23">
        <v>245019.67</v>
      </c>
    </row>
    <row r="348" spans="1:7" s="26" customFormat="1" ht="12" customHeight="1" x14ac:dyDescent="0.25">
      <c r="A348" s="17">
        <v>344</v>
      </c>
      <c r="B348" s="40" t="s">
        <v>521</v>
      </c>
      <c r="C348" s="22">
        <v>4311654</v>
      </c>
      <c r="D348" s="22">
        <v>4311654</v>
      </c>
      <c r="E348" s="22">
        <v>4297614</v>
      </c>
      <c r="F348" s="73">
        <v>0.9967437090267447</v>
      </c>
      <c r="G348" s="23">
        <v>107440</v>
      </c>
    </row>
    <row r="349" spans="1:7" s="26" customFormat="1" ht="12" customHeight="1" x14ac:dyDescent="0.25">
      <c r="A349" s="17">
        <v>345</v>
      </c>
      <c r="B349" s="40" t="s">
        <v>141</v>
      </c>
      <c r="C349" s="22">
        <v>14571875</v>
      </c>
      <c r="D349" s="22">
        <v>14571875</v>
      </c>
      <c r="E349" s="22">
        <v>14570839.49</v>
      </c>
      <c r="F349" s="73">
        <v>0.99992893776538716</v>
      </c>
      <c r="G349" s="23">
        <v>364272</v>
      </c>
    </row>
    <row r="350" spans="1:7" s="26" customFormat="1" ht="12" customHeight="1" x14ac:dyDescent="0.25">
      <c r="A350" s="17">
        <v>346</v>
      </c>
      <c r="B350" s="40" t="s">
        <v>522</v>
      </c>
      <c r="C350" s="22">
        <v>3558360</v>
      </c>
      <c r="D350" s="22">
        <v>3558360</v>
      </c>
      <c r="E350" s="22">
        <v>3558360</v>
      </c>
      <c r="F350" s="73">
        <v>1</v>
      </c>
      <c r="G350" s="23">
        <v>88959</v>
      </c>
    </row>
    <row r="351" spans="1:7" s="26" customFormat="1" ht="12" customHeight="1" x14ac:dyDescent="0.25">
      <c r="A351" s="17">
        <v>347</v>
      </c>
      <c r="B351" s="40" t="s">
        <v>523</v>
      </c>
      <c r="C351" s="22">
        <v>5687341</v>
      </c>
      <c r="D351" s="22">
        <v>5670493</v>
      </c>
      <c r="E351" s="22">
        <v>5670493</v>
      </c>
      <c r="F351" s="73">
        <v>0.99703763146960944</v>
      </c>
      <c r="G351" s="23">
        <v>141763</v>
      </c>
    </row>
    <row r="352" spans="1:7" s="26" customFormat="1" ht="12" customHeight="1" x14ac:dyDescent="0.25">
      <c r="A352" s="17">
        <v>348</v>
      </c>
      <c r="B352" s="40" t="s">
        <v>524</v>
      </c>
      <c r="C352" s="22">
        <v>5330731</v>
      </c>
      <c r="D352" s="22">
        <v>5188022</v>
      </c>
      <c r="E352" s="22">
        <v>5153514.75</v>
      </c>
      <c r="F352" s="73">
        <v>0.96675573199998277</v>
      </c>
      <c r="G352" s="23">
        <v>124700</v>
      </c>
    </row>
    <row r="353" spans="1:7" s="26" customFormat="1" ht="12" customHeight="1" x14ac:dyDescent="0.25">
      <c r="A353" s="17">
        <v>349</v>
      </c>
      <c r="B353" s="40" t="s">
        <v>525</v>
      </c>
      <c r="C353" s="22">
        <v>2949473</v>
      </c>
      <c r="D353" s="22">
        <v>2949473</v>
      </c>
      <c r="E353" s="22">
        <v>2945140.56</v>
      </c>
      <c r="F353" s="73">
        <v>0.99853111386339188</v>
      </c>
      <c r="G353" s="23">
        <v>73628.509999999995</v>
      </c>
    </row>
    <row r="354" spans="1:7" s="26" customFormat="1" ht="12" customHeight="1" x14ac:dyDescent="0.25">
      <c r="A354" s="17">
        <v>350</v>
      </c>
      <c r="B354" s="40" t="s">
        <v>526</v>
      </c>
      <c r="C354" s="22">
        <v>2723359</v>
      </c>
      <c r="D354" s="22">
        <v>2723359</v>
      </c>
      <c r="E354" s="22">
        <v>2723083.97</v>
      </c>
      <c r="F354" s="73">
        <v>0.99989901074371768</v>
      </c>
      <c r="G354" s="23">
        <v>67914</v>
      </c>
    </row>
    <row r="355" spans="1:7" s="26" customFormat="1" ht="12" customHeight="1" x14ac:dyDescent="0.25">
      <c r="A355" s="17">
        <v>351</v>
      </c>
      <c r="B355" s="40" t="s">
        <v>527</v>
      </c>
      <c r="C355" s="22">
        <v>3406269</v>
      </c>
      <c r="D355" s="22">
        <v>3406269</v>
      </c>
      <c r="E355" s="22">
        <v>3406269</v>
      </c>
      <c r="F355" s="73">
        <v>1</v>
      </c>
      <c r="G355" s="23">
        <v>85157</v>
      </c>
    </row>
    <row r="356" spans="1:7" s="26" customFormat="1" ht="12" customHeight="1" x14ac:dyDescent="0.25">
      <c r="A356" s="17">
        <v>352</v>
      </c>
      <c r="B356" s="40" t="s">
        <v>528</v>
      </c>
      <c r="C356" s="22">
        <v>3900397</v>
      </c>
      <c r="D356" s="22">
        <v>3900397</v>
      </c>
      <c r="E356" s="22">
        <v>3894226.92</v>
      </c>
      <c r="F356" s="73">
        <v>0.99841808923553166</v>
      </c>
      <c r="G356" s="23">
        <v>97355</v>
      </c>
    </row>
    <row r="357" spans="1:7" s="26" customFormat="1" ht="12" customHeight="1" x14ac:dyDescent="0.25">
      <c r="A357" s="17">
        <v>353</v>
      </c>
      <c r="B357" s="40" t="s">
        <v>529</v>
      </c>
      <c r="C357" s="22">
        <v>2848361</v>
      </c>
      <c r="D357" s="22">
        <v>2848361</v>
      </c>
      <c r="E357" s="22">
        <v>2845214.84</v>
      </c>
      <c r="F357" s="73">
        <v>0.99889544899680904</v>
      </c>
      <c r="G357" s="23">
        <v>71130</v>
      </c>
    </row>
    <row r="358" spans="1:7" s="26" customFormat="1" ht="12" customHeight="1" x14ac:dyDescent="0.25">
      <c r="A358" s="17">
        <v>354</v>
      </c>
      <c r="B358" s="40" t="s">
        <v>530</v>
      </c>
      <c r="C358" s="22">
        <v>6065862</v>
      </c>
      <c r="D358" s="22">
        <v>6065862</v>
      </c>
      <c r="E358" s="22">
        <v>6065862</v>
      </c>
      <c r="F358" s="73">
        <v>1</v>
      </c>
      <c r="G358" s="23">
        <v>151647</v>
      </c>
    </row>
    <row r="359" spans="1:7" s="26" customFormat="1" ht="12" customHeight="1" x14ac:dyDescent="0.25">
      <c r="A359" s="17">
        <v>355</v>
      </c>
      <c r="B359" s="40" t="s">
        <v>531</v>
      </c>
      <c r="C359" s="22">
        <v>6902923</v>
      </c>
      <c r="D359" s="22">
        <v>6902923</v>
      </c>
      <c r="E359" s="22">
        <v>6894543.4900000002</v>
      </c>
      <c r="F359" s="73">
        <v>0.99878609250023509</v>
      </c>
      <c r="G359" s="23">
        <v>172363.59</v>
      </c>
    </row>
    <row r="360" spans="1:7" s="26" customFormat="1" ht="12" customHeight="1" x14ac:dyDescent="0.25">
      <c r="A360" s="17">
        <v>356</v>
      </c>
      <c r="B360" s="40" t="s">
        <v>532</v>
      </c>
      <c r="C360" s="22">
        <v>6245707</v>
      </c>
      <c r="D360" s="22">
        <v>6245707</v>
      </c>
      <c r="E360" s="22">
        <v>6237656.3099999996</v>
      </c>
      <c r="F360" s="73">
        <v>0.99871100421457482</v>
      </c>
      <c r="G360" s="23">
        <v>155941</v>
      </c>
    </row>
    <row r="361" spans="1:7" s="26" customFormat="1" ht="12" customHeight="1" x14ac:dyDescent="0.25">
      <c r="A361" s="17">
        <v>357</v>
      </c>
      <c r="B361" s="40" t="s">
        <v>533</v>
      </c>
      <c r="C361" s="22">
        <v>6802616</v>
      </c>
      <c r="D361" s="22">
        <v>6802616</v>
      </c>
      <c r="E361" s="22">
        <v>6797790</v>
      </c>
      <c r="F361" s="73">
        <v>0.99929056704067964</v>
      </c>
      <c r="G361" s="23">
        <v>169944.35</v>
      </c>
    </row>
    <row r="362" spans="1:7" s="26" customFormat="1" ht="12" customHeight="1" x14ac:dyDescent="0.25">
      <c r="A362" s="17">
        <v>358</v>
      </c>
      <c r="B362" s="40" t="s">
        <v>534</v>
      </c>
      <c r="C362" s="22">
        <v>3712831</v>
      </c>
      <c r="D362" s="22">
        <v>3712831</v>
      </c>
      <c r="E362" s="22">
        <v>3712407.87</v>
      </c>
      <c r="F362" s="73">
        <v>0.99988603575007862</v>
      </c>
      <c r="G362" s="23">
        <v>92810.2</v>
      </c>
    </row>
    <row r="363" spans="1:7" s="26" customFormat="1" ht="12" customHeight="1" x14ac:dyDescent="0.25">
      <c r="A363" s="17">
        <v>359</v>
      </c>
      <c r="B363" s="40" t="s">
        <v>140</v>
      </c>
      <c r="C363" s="22">
        <v>18678049</v>
      </c>
      <c r="D363" s="22">
        <v>18665017.84</v>
      </c>
      <c r="E363" s="22">
        <v>18665017.84</v>
      </c>
      <c r="F363" s="73">
        <v>0.99930232756108517</v>
      </c>
      <c r="G363" s="23">
        <v>466624.22</v>
      </c>
    </row>
    <row r="364" spans="1:7" s="26" customFormat="1" ht="12" customHeight="1" x14ac:dyDescent="0.25">
      <c r="A364" s="17">
        <v>360</v>
      </c>
      <c r="B364" s="40" t="s">
        <v>535</v>
      </c>
      <c r="C364" s="22">
        <v>3465531</v>
      </c>
      <c r="D364" s="22">
        <v>3421760</v>
      </c>
      <c r="E364" s="22">
        <v>3406796.59</v>
      </c>
      <c r="F364" s="73">
        <v>0.98305182957532333</v>
      </c>
      <c r="G364" s="23">
        <v>85169.91</v>
      </c>
    </row>
    <row r="365" spans="1:7" s="26" customFormat="1" ht="12" customHeight="1" x14ac:dyDescent="0.25">
      <c r="A365" s="17">
        <v>361</v>
      </c>
      <c r="B365" s="40" t="s">
        <v>536</v>
      </c>
      <c r="C365" s="22">
        <v>2091748</v>
      </c>
      <c r="D365" s="22">
        <v>2076372.31</v>
      </c>
      <c r="E365" s="22">
        <v>2074717.56</v>
      </c>
      <c r="F365" s="73">
        <v>0.99185827355876521</v>
      </c>
      <c r="G365" s="23">
        <v>51867.94</v>
      </c>
    </row>
    <row r="366" spans="1:7" s="26" customFormat="1" ht="12" customHeight="1" x14ac:dyDescent="0.25">
      <c r="A366" s="17">
        <v>362</v>
      </c>
      <c r="B366" s="40" t="s">
        <v>537</v>
      </c>
      <c r="C366" s="22">
        <v>3118879</v>
      </c>
      <c r="D366" s="22">
        <v>3118879</v>
      </c>
      <c r="E366" s="22">
        <v>3118879</v>
      </c>
      <c r="F366" s="73">
        <v>1</v>
      </c>
      <c r="G366" s="23">
        <v>77971.97</v>
      </c>
    </row>
    <row r="367" spans="1:7" s="26" customFormat="1" ht="12" customHeight="1" x14ac:dyDescent="0.25">
      <c r="A367" s="17">
        <v>363</v>
      </c>
      <c r="B367" s="40" t="s">
        <v>538</v>
      </c>
      <c r="C367" s="22">
        <v>2312216</v>
      </c>
      <c r="D367" s="22">
        <v>2312216</v>
      </c>
      <c r="E367" s="22">
        <v>2312216</v>
      </c>
      <c r="F367" s="73">
        <v>1</v>
      </c>
      <c r="G367" s="23">
        <v>57805</v>
      </c>
    </row>
    <row r="368" spans="1:7" s="26" customFormat="1" ht="12" customHeight="1" x14ac:dyDescent="0.25">
      <c r="A368" s="17">
        <v>364</v>
      </c>
      <c r="B368" s="40" t="s">
        <v>539</v>
      </c>
      <c r="C368" s="22">
        <v>5504792</v>
      </c>
      <c r="D368" s="22">
        <v>5504792</v>
      </c>
      <c r="E368" s="22">
        <v>5502660.3099999996</v>
      </c>
      <c r="F368" s="73">
        <v>0.99961275739392141</v>
      </c>
      <c r="G368" s="23">
        <v>137566.71</v>
      </c>
    </row>
    <row r="369" spans="1:7" s="26" customFormat="1" ht="12" customHeight="1" x14ac:dyDescent="0.25">
      <c r="A369" s="17">
        <v>365</v>
      </c>
      <c r="B369" s="40" t="s">
        <v>540</v>
      </c>
      <c r="C369" s="22">
        <v>4168629</v>
      </c>
      <c r="D369" s="22">
        <v>4168629</v>
      </c>
      <c r="E369" s="22">
        <v>4165997.41</v>
      </c>
      <c r="F369" s="73">
        <v>0.99936871570964947</v>
      </c>
      <c r="G369" s="23">
        <v>104149.94</v>
      </c>
    </row>
    <row r="370" spans="1:7" s="26" customFormat="1" ht="12" customHeight="1" x14ac:dyDescent="0.25">
      <c r="A370" s="17">
        <v>366</v>
      </c>
      <c r="B370" s="40" t="s">
        <v>541</v>
      </c>
      <c r="C370" s="22">
        <v>3752764</v>
      </c>
      <c r="D370" s="22">
        <v>3752764</v>
      </c>
      <c r="E370" s="22">
        <v>3752168.58</v>
      </c>
      <c r="F370" s="73">
        <v>0.99984133827760024</v>
      </c>
      <c r="G370" s="23">
        <v>93753.99</v>
      </c>
    </row>
    <row r="371" spans="1:7" s="26" customFormat="1" ht="12" customHeight="1" x14ac:dyDescent="0.25">
      <c r="A371" s="17">
        <v>367</v>
      </c>
      <c r="B371" s="40" t="s">
        <v>542</v>
      </c>
      <c r="C371" s="22">
        <v>3364615</v>
      </c>
      <c r="D371" s="22">
        <v>3364615</v>
      </c>
      <c r="E371" s="22">
        <v>3364343</v>
      </c>
      <c r="F371" s="73">
        <v>0.99991915865559655</v>
      </c>
      <c r="G371" s="23">
        <v>84108.2</v>
      </c>
    </row>
    <row r="372" spans="1:7" s="26" customFormat="1" ht="12" customHeight="1" x14ac:dyDescent="0.25">
      <c r="A372" s="17">
        <v>368</v>
      </c>
      <c r="B372" s="40" t="s">
        <v>543</v>
      </c>
      <c r="C372" s="22">
        <v>1601367</v>
      </c>
      <c r="D372" s="22">
        <v>1601367</v>
      </c>
      <c r="E372" s="22">
        <v>1601364.1</v>
      </c>
      <c r="F372" s="73">
        <v>0.99999818904723281</v>
      </c>
      <c r="G372" s="23">
        <v>40034</v>
      </c>
    </row>
    <row r="373" spans="1:7" s="26" customFormat="1" ht="12" customHeight="1" x14ac:dyDescent="0.25">
      <c r="A373" s="17">
        <v>369</v>
      </c>
      <c r="B373" s="40" t="s">
        <v>544</v>
      </c>
      <c r="C373" s="22">
        <v>2223528</v>
      </c>
      <c r="D373" s="22">
        <v>2223528</v>
      </c>
      <c r="E373" s="22">
        <v>2223528</v>
      </c>
      <c r="F373" s="73">
        <v>1</v>
      </c>
      <c r="G373" s="23">
        <v>55588</v>
      </c>
    </row>
    <row r="374" spans="1:7" s="26" customFormat="1" ht="12" customHeight="1" x14ac:dyDescent="0.25">
      <c r="A374" s="17">
        <v>370</v>
      </c>
      <c r="B374" s="40" t="s">
        <v>545</v>
      </c>
      <c r="C374" s="22">
        <v>2535752</v>
      </c>
      <c r="D374" s="22">
        <v>2458760</v>
      </c>
      <c r="E374" s="22">
        <v>2438925.9700000002</v>
      </c>
      <c r="F374" s="73">
        <v>0.96181565468547403</v>
      </c>
      <c r="G374" s="23">
        <v>60242.3</v>
      </c>
    </row>
    <row r="375" spans="1:7" s="26" customFormat="1" ht="12" customHeight="1" x14ac:dyDescent="0.25">
      <c r="A375" s="17">
        <v>371</v>
      </c>
      <c r="B375" s="40" t="s">
        <v>546</v>
      </c>
      <c r="C375" s="22">
        <v>2520535</v>
      </c>
      <c r="D375" s="22">
        <v>2520535</v>
      </c>
      <c r="E375" s="22">
        <v>2520456.7599999998</v>
      </c>
      <c r="F375" s="73">
        <v>0.99996895897101201</v>
      </c>
      <c r="G375" s="23">
        <v>63003</v>
      </c>
    </row>
    <row r="376" spans="1:7" s="26" customFormat="1" ht="12" customHeight="1" x14ac:dyDescent="0.25">
      <c r="A376" s="17">
        <v>372</v>
      </c>
      <c r="B376" s="40" t="s">
        <v>547</v>
      </c>
      <c r="C376" s="22">
        <v>1876686</v>
      </c>
      <c r="D376" s="22">
        <v>1876686</v>
      </c>
      <c r="E376" s="22">
        <v>1876686</v>
      </c>
      <c r="F376" s="73">
        <v>1</v>
      </c>
      <c r="G376" s="23">
        <v>46916</v>
      </c>
    </row>
    <row r="377" spans="1:7" s="26" customFormat="1" ht="12" customHeight="1" x14ac:dyDescent="0.25">
      <c r="A377" s="17">
        <v>373</v>
      </c>
      <c r="B377" s="40" t="s">
        <v>548</v>
      </c>
      <c r="C377" s="22">
        <v>3421385</v>
      </c>
      <c r="D377" s="22">
        <v>3421385</v>
      </c>
      <c r="E377" s="22">
        <v>3406260.86</v>
      </c>
      <c r="F377" s="73">
        <v>0.99557952700441488</v>
      </c>
      <c r="G377" s="23">
        <v>85156.9</v>
      </c>
    </row>
    <row r="378" spans="1:7" s="26" customFormat="1" ht="12" customHeight="1" x14ac:dyDescent="0.25">
      <c r="A378" s="17">
        <v>374</v>
      </c>
      <c r="B378" s="40" t="s">
        <v>549</v>
      </c>
      <c r="C378" s="22">
        <v>5393779</v>
      </c>
      <c r="D378" s="22">
        <v>5393779</v>
      </c>
      <c r="E378" s="22">
        <v>5393025.7999999998</v>
      </c>
      <c r="F378" s="73">
        <v>0.99986035764535397</v>
      </c>
      <c r="G378" s="23">
        <v>134825.17000000001</v>
      </c>
    </row>
    <row r="379" spans="1:7" s="26" customFormat="1" ht="12" customHeight="1" x14ac:dyDescent="0.25">
      <c r="A379" s="17">
        <v>375</v>
      </c>
      <c r="B379" s="40" t="s">
        <v>550</v>
      </c>
      <c r="C379" s="22">
        <v>5216142</v>
      </c>
      <c r="D379" s="22">
        <v>5216142</v>
      </c>
      <c r="E379" s="22">
        <v>5216112.03</v>
      </c>
      <c r="F379" s="73">
        <v>0.99999425437420997</v>
      </c>
      <c r="G379" s="23">
        <v>130404</v>
      </c>
    </row>
    <row r="380" spans="1:7" s="26" customFormat="1" ht="12" customHeight="1" x14ac:dyDescent="0.25">
      <c r="A380" s="17">
        <v>376</v>
      </c>
      <c r="B380" s="40" t="s">
        <v>551</v>
      </c>
      <c r="C380" s="22">
        <v>1111325</v>
      </c>
      <c r="D380" s="22">
        <v>1111325</v>
      </c>
      <c r="E380" s="22">
        <v>1111325</v>
      </c>
      <c r="F380" s="73">
        <v>1</v>
      </c>
      <c r="G380" s="23">
        <v>27783</v>
      </c>
    </row>
    <row r="381" spans="1:7" s="26" customFormat="1" ht="12" customHeight="1" x14ac:dyDescent="0.25">
      <c r="A381" s="17">
        <v>377</v>
      </c>
      <c r="B381" s="40" t="s">
        <v>552</v>
      </c>
      <c r="C381" s="22">
        <v>2190036</v>
      </c>
      <c r="D381" s="22">
        <v>2190036</v>
      </c>
      <c r="E381" s="22">
        <v>2190012.5099999998</v>
      </c>
      <c r="F381" s="73">
        <v>0.99998927414891803</v>
      </c>
      <c r="G381" s="23">
        <v>54750</v>
      </c>
    </row>
    <row r="382" spans="1:7" s="26" customFormat="1" ht="12" customHeight="1" x14ac:dyDescent="0.25">
      <c r="A382" s="17">
        <v>378</v>
      </c>
      <c r="B382" s="40" t="s">
        <v>553</v>
      </c>
      <c r="C382" s="22">
        <v>7340233</v>
      </c>
      <c r="D382" s="22">
        <v>7337144</v>
      </c>
      <c r="E382" s="22">
        <v>7334168.9100000001</v>
      </c>
      <c r="F382" s="73">
        <v>0.99917385592528196</v>
      </c>
      <c r="G382" s="23">
        <v>183353.63</v>
      </c>
    </row>
    <row r="383" spans="1:7" s="26" customFormat="1" ht="12" customHeight="1" x14ac:dyDescent="0.25">
      <c r="A383" s="17">
        <v>379</v>
      </c>
      <c r="B383" s="40" t="s">
        <v>554</v>
      </c>
      <c r="C383" s="22">
        <v>11036092</v>
      </c>
      <c r="D383" s="22">
        <v>11036092</v>
      </c>
      <c r="E383" s="22">
        <v>10910519.57</v>
      </c>
      <c r="F383" s="73">
        <v>0.98862165792021306</v>
      </c>
      <c r="G383" s="23">
        <v>272762.99</v>
      </c>
    </row>
    <row r="384" spans="1:7" s="26" customFormat="1" ht="12" customHeight="1" x14ac:dyDescent="0.25">
      <c r="A384" s="69">
        <v>380</v>
      </c>
      <c r="B384" s="70" t="s">
        <v>555</v>
      </c>
      <c r="C384" s="71">
        <v>1467196</v>
      </c>
      <c r="D384" s="71">
        <v>1467196</v>
      </c>
      <c r="E384" s="71">
        <v>1467158.85</v>
      </c>
      <c r="F384" s="73">
        <v>0.99997467959291064</v>
      </c>
      <c r="G384" s="72">
        <v>36677.99</v>
      </c>
    </row>
    <row r="385" spans="1:7" s="57" customFormat="1" ht="12" customHeight="1" x14ac:dyDescent="0.25">
      <c r="A385" s="85" t="s">
        <v>4</v>
      </c>
      <c r="B385" s="114" t="s">
        <v>3</v>
      </c>
      <c r="C385" s="115">
        <f>SUM(C5:C384)</f>
        <v>1854470000</v>
      </c>
      <c r="D385" s="115">
        <f>SUM(D5:D384)</f>
        <v>1851726689.6999998</v>
      </c>
      <c r="E385" s="115">
        <f>SUM(E5:E384)</f>
        <v>1845809976.0999992</v>
      </c>
      <c r="F385" s="116">
        <f>E385/C385</f>
        <v>0.99533018927240624</v>
      </c>
      <c r="G385" s="117">
        <f>SUM(G5:G384)</f>
        <v>45395294.230000012</v>
      </c>
    </row>
  </sheetData>
  <sheetProtection algorithmName="SHA-512" hashValue="B2Dc4NKJLFa/+lK195m6DqFDcN4aviPq2fspLwreQ8Tolmm8PGWAjESb23hlGlOaZTKgSYd7N6Q+pMUU+CnNRQ==" saltValue="yMmJ+IcQrIUwXaHKCWXxBg==" spinCount="100000" sheet="1" objects="1" scenarios="1"/>
  <mergeCells count="1">
    <mergeCell ref="A1:G1"/>
  </mergeCells>
  <phoneticPr fontId="4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7" orientation="portrait" horizontalDpi="1200" verticalDpi="1200" r:id="rId1"/>
  <headerFooter alignWithMargins="0">
    <oddFooter>&amp;R&amp;9&amp;P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7">
    <tabColor rgb="FFFFFF00"/>
  </sheetPr>
  <dimension ref="A1:F382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81640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15" customHeight="1" x14ac:dyDescent="0.25">
      <c r="A1" s="262" t="s">
        <v>165</v>
      </c>
      <c r="B1" s="262"/>
      <c r="C1" s="262"/>
      <c r="D1" s="262"/>
      <c r="E1" s="262"/>
      <c r="F1" s="262"/>
    </row>
    <row r="2" spans="1:6" ht="20.149999999999999" customHeight="1" x14ac:dyDescent="0.25"/>
    <row r="3" spans="1:6" s="18" customFormat="1" ht="12" customHeight="1" x14ac:dyDescent="0.25">
      <c r="A3" s="255" t="s">
        <v>11</v>
      </c>
      <c r="B3" s="254" t="s">
        <v>1</v>
      </c>
      <c r="C3" s="254" t="s">
        <v>0</v>
      </c>
      <c r="D3" s="242" t="s">
        <v>55</v>
      </c>
      <c r="E3" s="242"/>
      <c r="F3" s="253"/>
    </row>
    <row r="4" spans="1:6" s="19" customFormat="1" ht="20.25" customHeight="1" x14ac:dyDescent="0.25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2</v>
      </c>
      <c r="C6" s="16" t="s">
        <v>181</v>
      </c>
      <c r="D6" s="7">
        <v>59391.44</v>
      </c>
      <c r="E6" s="7">
        <v>26</v>
      </c>
      <c r="F6" s="75">
        <v>2284.2861538461539</v>
      </c>
    </row>
    <row r="7" spans="1:6" ht="12" customHeight="1" x14ac:dyDescent="0.25">
      <c r="A7" s="15">
        <f>A6+1</f>
        <v>2</v>
      </c>
      <c r="B7" s="46">
        <v>3</v>
      </c>
      <c r="C7" s="16" t="s">
        <v>182</v>
      </c>
      <c r="D7" s="7">
        <v>283963</v>
      </c>
      <c r="E7" s="7">
        <v>39</v>
      </c>
      <c r="F7" s="75">
        <v>7281.1025641025644</v>
      </c>
    </row>
    <row r="8" spans="1:6" ht="12" customHeight="1" x14ac:dyDescent="0.25">
      <c r="A8" s="15">
        <f t="shared" ref="A8:A71" si="0">A7+1</f>
        <v>3</v>
      </c>
      <c r="B8" s="46">
        <v>4</v>
      </c>
      <c r="C8" s="16" t="s">
        <v>183</v>
      </c>
      <c r="D8" s="7">
        <v>155412.62</v>
      </c>
      <c r="E8" s="7">
        <v>36</v>
      </c>
      <c r="F8" s="75">
        <v>4317.0172222222218</v>
      </c>
    </row>
    <row r="9" spans="1:6" ht="12" customHeight="1" x14ac:dyDescent="0.25">
      <c r="A9" s="15">
        <f t="shared" si="0"/>
        <v>4</v>
      </c>
      <c r="B9" s="46">
        <v>5</v>
      </c>
      <c r="C9" s="16" t="s">
        <v>184</v>
      </c>
      <c r="D9" s="7">
        <v>107547</v>
      </c>
      <c r="E9" s="7">
        <v>23</v>
      </c>
      <c r="F9" s="75">
        <v>4675.95652173913</v>
      </c>
    </row>
    <row r="10" spans="1:6" ht="12" customHeight="1" x14ac:dyDescent="0.25">
      <c r="A10" s="15">
        <f t="shared" si="0"/>
        <v>5</v>
      </c>
      <c r="B10" s="46">
        <v>6</v>
      </c>
      <c r="C10" s="16" t="s">
        <v>185</v>
      </c>
      <c r="D10" s="7">
        <v>100933.5</v>
      </c>
      <c r="E10" s="7">
        <v>9</v>
      </c>
      <c r="F10" s="75">
        <v>11214.833333333334</v>
      </c>
    </row>
    <row r="11" spans="1:6" ht="12" customHeight="1" x14ac:dyDescent="0.25">
      <c r="A11" s="15">
        <f t="shared" si="0"/>
        <v>6</v>
      </c>
      <c r="B11" s="46">
        <v>7</v>
      </c>
      <c r="C11" s="16" t="s">
        <v>186</v>
      </c>
      <c r="D11" s="7">
        <v>129704.98</v>
      </c>
      <c r="E11" s="7">
        <v>27</v>
      </c>
      <c r="F11" s="75">
        <v>4803.8881481481476</v>
      </c>
    </row>
    <row r="12" spans="1:6" ht="12" customHeight="1" x14ac:dyDescent="0.25">
      <c r="A12" s="15">
        <f t="shared" si="0"/>
        <v>7</v>
      </c>
      <c r="B12" s="46">
        <v>8</v>
      </c>
      <c r="C12" s="16" t="s">
        <v>187</v>
      </c>
      <c r="D12" s="7">
        <v>553848.86</v>
      </c>
      <c r="E12" s="7">
        <v>108</v>
      </c>
      <c r="F12" s="75">
        <v>5128.2301851851853</v>
      </c>
    </row>
    <row r="13" spans="1:6" ht="12" customHeight="1" x14ac:dyDescent="0.25">
      <c r="A13" s="15">
        <f t="shared" si="0"/>
        <v>8</v>
      </c>
      <c r="B13" s="46">
        <v>9</v>
      </c>
      <c r="C13" s="16" t="s">
        <v>188</v>
      </c>
      <c r="D13" s="7">
        <v>102089.26</v>
      </c>
      <c r="E13" s="7">
        <v>12</v>
      </c>
      <c r="F13" s="75">
        <v>8507.4383333333335</v>
      </c>
    </row>
    <row r="14" spans="1:6" ht="12" customHeight="1" x14ac:dyDescent="0.25">
      <c r="A14" s="15">
        <f t="shared" si="0"/>
        <v>9</v>
      </c>
      <c r="B14" s="46">
        <v>10</v>
      </c>
      <c r="C14" s="16" t="s">
        <v>189</v>
      </c>
      <c r="D14" s="7">
        <v>171645.45</v>
      </c>
      <c r="E14" s="7">
        <v>29</v>
      </c>
      <c r="F14" s="75">
        <v>5918.808620689656</v>
      </c>
    </row>
    <row r="15" spans="1:6" ht="12" customHeight="1" x14ac:dyDescent="0.25">
      <c r="A15" s="15">
        <f t="shared" si="0"/>
        <v>10</v>
      </c>
      <c r="B15" s="46">
        <v>11</v>
      </c>
      <c r="C15" s="16" t="s">
        <v>190</v>
      </c>
      <c r="D15" s="7">
        <v>114263</v>
      </c>
      <c r="E15" s="7">
        <v>36</v>
      </c>
      <c r="F15" s="75">
        <v>3173.9722222222222</v>
      </c>
    </row>
    <row r="16" spans="1:6" ht="12" customHeight="1" x14ac:dyDescent="0.25">
      <c r="A16" s="15">
        <f t="shared" si="0"/>
        <v>11</v>
      </c>
      <c r="B16" s="46">
        <v>12</v>
      </c>
      <c r="C16" s="16" t="s">
        <v>191</v>
      </c>
      <c r="D16" s="7">
        <v>73600</v>
      </c>
      <c r="E16" s="7">
        <v>19</v>
      </c>
      <c r="F16" s="75">
        <v>3873.6842105263158</v>
      </c>
    </row>
    <row r="17" spans="1:6" ht="12" customHeight="1" x14ac:dyDescent="0.25">
      <c r="A17" s="15">
        <f t="shared" si="0"/>
        <v>12</v>
      </c>
      <c r="B17" s="46">
        <v>13</v>
      </c>
      <c r="C17" s="16" t="s">
        <v>192</v>
      </c>
      <c r="D17" s="7">
        <v>202056.95</v>
      </c>
      <c r="E17" s="7">
        <v>31</v>
      </c>
      <c r="F17" s="75">
        <v>6517.9661290322583</v>
      </c>
    </row>
    <row r="18" spans="1:6" ht="12" customHeight="1" x14ac:dyDescent="0.25">
      <c r="A18" s="15">
        <f t="shared" si="0"/>
        <v>13</v>
      </c>
      <c r="B18" s="46">
        <v>14</v>
      </c>
      <c r="C18" s="16" t="s">
        <v>193</v>
      </c>
      <c r="D18" s="7">
        <v>435204.39</v>
      </c>
      <c r="E18" s="7">
        <v>103</v>
      </c>
      <c r="F18" s="75">
        <v>4225.2853398058251</v>
      </c>
    </row>
    <row r="19" spans="1:6" ht="12" customHeight="1" x14ac:dyDescent="0.25">
      <c r="A19" s="15">
        <f t="shared" si="0"/>
        <v>14</v>
      </c>
      <c r="B19" s="46">
        <v>15</v>
      </c>
      <c r="C19" s="16" t="s">
        <v>194</v>
      </c>
      <c r="D19" s="7">
        <v>88636.25</v>
      </c>
      <c r="E19" s="7">
        <v>32</v>
      </c>
      <c r="F19" s="75">
        <v>2769.8828125</v>
      </c>
    </row>
    <row r="20" spans="1:6" ht="12" customHeight="1" x14ac:dyDescent="0.25">
      <c r="A20" s="15">
        <f t="shared" si="0"/>
        <v>15</v>
      </c>
      <c r="B20" s="46">
        <v>16</v>
      </c>
      <c r="C20" s="16" t="s">
        <v>195</v>
      </c>
      <c r="D20" s="7">
        <v>44470</v>
      </c>
      <c r="E20" s="7">
        <v>15</v>
      </c>
      <c r="F20" s="75">
        <v>2964.6666666666665</v>
      </c>
    </row>
    <row r="21" spans="1:6" ht="12" customHeight="1" x14ac:dyDescent="0.25">
      <c r="A21" s="15">
        <f t="shared" si="0"/>
        <v>16</v>
      </c>
      <c r="B21" s="46">
        <v>17</v>
      </c>
      <c r="C21" s="16" t="s">
        <v>196</v>
      </c>
      <c r="D21" s="7">
        <v>12675.18</v>
      </c>
      <c r="E21" s="7">
        <v>7</v>
      </c>
      <c r="F21" s="75">
        <v>1810.74</v>
      </c>
    </row>
    <row r="22" spans="1:6" ht="12" customHeight="1" x14ac:dyDescent="0.25">
      <c r="A22" s="15">
        <f t="shared" si="0"/>
        <v>17</v>
      </c>
      <c r="B22" s="46">
        <v>18</v>
      </c>
      <c r="C22" s="16" t="s">
        <v>197</v>
      </c>
      <c r="D22" s="7">
        <v>12128.1</v>
      </c>
      <c r="E22" s="7">
        <v>4</v>
      </c>
      <c r="F22" s="75">
        <v>3032.0250000000001</v>
      </c>
    </row>
    <row r="23" spans="1:6" ht="12" customHeight="1" x14ac:dyDescent="0.25">
      <c r="A23" s="15">
        <f t="shared" si="0"/>
        <v>18</v>
      </c>
      <c r="B23" s="46">
        <v>19</v>
      </c>
      <c r="C23" s="16" t="s">
        <v>198</v>
      </c>
      <c r="D23" s="7">
        <v>514732.31</v>
      </c>
      <c r="E23" s="7">
        <v>93</v>
      </c>
      <c r="F23" s="75">
        <v>5534.7560215053763</v>
      </c>
    </row>
    <row r="24" spans="1:6" ht="12" customHeight="1" x14ac:dyDescent="0.25">
      <c r="A24" s="15">
        <f t="shared" si="0"/>
        <v>19</v>
      </c>
      <c r="B24" s="46">
        <v>20</v>
      </c>
      <c r="C24" s="16" t="s">
        <v>199</v>
      </c>
      <c r="D24" s="7">
        <v>204662.27</v>
      </c>
      <c r="E24" s="7">
        <v>35</v>
      </c>
      <c r="F24" s="75">
        <v>5847.493428571428</v>
      </c>
    </row>
    <row r="25" spans="1:6" ht="12" customHeight="1" x14ac:dyDescent="0.25">
      <c r="A25" s="15">
        <f t="shared" si="0"/>
        <v>20</v>
      </c>
      <c r="B25" s="46">
        <v>21</v>
      </c>
      <c r="C25" s="16" t="s">
        <v>200</v>
      </c>
      <c r="D25" s="7">
        <v>174735.5</v>
      </c>
      <c r="E25" s="7">
        <v>27</v>
      </c>
      <c r="F25" s="75">
        <v>6471.6851851851852</v>
      </c>
    </row>
    <row r="26" spans="1:6" ht="12" customHeight="1" x14ac:dyDescent="0.25">
      <c r="A26" s="15">
        <f t="shared" si="0"/>
        <v>21</v>
      </c>
      <c r="B26" s="46">
        <v>22</v>
      </c>
      <c r="C26" s="16" t="s">
        <v>201</v>
      </c>
      <c r="D26" s="7">
        <v>14920</v>
      </c>
      <c r="E26" s="7">
        <v>5</v>
      </c>
      <c r="F26" s="75">
        <v>2984</v>
      </c>
    </row>
    <row r="27" spans="1:6" ht="12" customHeight="1" x14ac:dyDescent="0.25">
      <c r="A27" s="15">
        <f t="shared" si="0"/>
        <v>22</v>
      </c>
      <c r="B27" s="46">
        <v>23</v>
      </c>
      <c r="C27" s="16" t="s">
        <v>202</v>
      </c>
      <c r="D27" s="7">
        <v>130715.1</v>
      </c>
      <c r="E27" s="7">
        <v>18</v>
      </c>
      <c r="F27" s="75">
        <v>7261.9500000000007</v>
      </c>
    </row>
    <row r="28" spans="1:6" ht="12" customHeight="1" x14ac:dyDescent="0.25">
      <c r="A28" s="15">
        <f t="shared" si="0"/>
        <v>23</v>
      </c>
      <c r="B28" s="46">
        <v>24</v>
      </c>
      <c r="C28" s="16" t="s">
        <v>203</v>
      </c>
      <c r="D28" s="7">
        <v>146932</v>
      </c>
      <c r="E28" s="7">
        <v>43</v>
      </c>
      <c r="F28" s="75">
        <v>3417.0232558139537</v>
      </c>
    </row>
    <row r="29" spans="1:6" ht="12" customHeight="1" x14ac:dyDescent="0.25">
      <c r="A29" s="15">
        <f t="shared" si="0"/>
        <v>24</v>
      </c>
      <c r="B29" s="46">
        <v>25</v>
      </c>
      <c r="C29" s="16" t="s">
        <v>204</v>
      </c>
      <c r="D29" s="7">
        <v>150473.79999999999</v>
      </c>
      <c r="E29" s="7">
        <v>34</v>
      </c>
      <c r="F29" s="75">
        <v>4425.7</v>
      </c>
    </row>
    <row r="30" spans="1:6" ht="12" customHeight="1" x14ac:dyDescent="0.25">
      <c r="A30" s="15">
        <f t="shared" si="0"/>
        <v>25</v>
      </c>
      <c r="B30" s="46">
        <v>26</v>
      </c>
      <c r="C30" s="16" t="s">
        <v>205</v>
      </c>
      <c r="D30" s="7">
        <v>177215</v>
      </c>
      <c r="E30" s="7">
        <v>38</v>
      </c>
      <c r="F30" s="75">
        <v>4663.5526315789475</v>
      </c>
    </row>
    <row r="31" spans="1:6" ht="12" customHeight="1" x14ac:dyDescent="0.25">
      <c r="A31" s="15">
        <f t="shared" si="0"/>
        <v>26</v>
      </c>
      <c r="B31" s="46">
        <v>27</v>
      </c>
      <c r="C31" s="16" t="s">
        <v>206</v>
      </c>
      <c r="D31" s="7">
        <v>213610.7</v>
      </c>
      <c r="E31" s="7">
        <v>17</v>
      </c>
      <c r="F31" s="75">
        <v>12565.335294117647</v>
      </c>
    </row>
    <row r="32" spans="1:6" ht="12" customHeight="1" x14ac:dyDescent="0.25">
      <c r="A32" s="15">
        <f t="shared" si="0"/>
        <v>27</v>
      </c>
      <c r="B32" s="46">
        <v>28</v>
      </c>
      <c r="C32" s="16" t="s">
        <v>207</v>
      </c>
      <c r="D32" s="7">
        <v>90492.7</v>
      </c>
      <c r="E32" s="7">
        <v>22</v>
      </c>
      <c r="F32" s="75">
        <v>4113.3045454545454</v>
      </c>
    </row>
    <row r="33" spans="1:6" ht="12" customHeight="1" x14ac:dyDescent="0.25">
      <c r="A33" s="15">
        <f t="shared" si="0"/>
        <v>28</v>
      </c>
      <c r="B33" s="46">
        <v>29</v>
      </c>
      <c r="C33" s="16" t="s">
        <v>208</v>
      </c>
      <c r="D33" s="7">
        <v>188907</v>
      </c>
      <c r="E33" s="7">
        <v>33</v>
      </c>
      <c r="F33" s="75">
        <v>5724.454545454545</v>
      </c>
    </row>
    <row r="34" spans="1:6" ht="12" customHeight="1" x14ac:dyDescent="0.25">
      <c r="A34" s="15">
        <f t="shared" si="0"/>
        <v>29</v>
      </c>
      <c r="B34" s="46">
        <v>30</v>
      </c>
      <c r="C34" s="16" t="s">
        <v>209</v>
      </c>
      <c r="D34" s="7">
        <v>397109.54</v>
      </c>
      <c r="E34" s="7">
        <v>61</v>
      </c>
      <c r="F34" s="75">
        <v>6509.9924590163928</v>
      </c>
    </row>
    <row r="35" spans="1:6" ht="12" customHeight="1" x14ac:dyDescent="0.25">
      <c r="A35" s="15">
        <f t="shared" si="0"/>
        <v>30</v>
      </c>
      <c r="B35" s="46">
        <v>31</v>
      </c>
      <c r="C35" s="16" t="s">
        <v>210</v>
      </c>
      <c r="D35" s="7">
        <v>107236</v>
      </c>
      <c r="E35" s="7">
        <v>17</v>
      </c>
      <c r="F35" s="75">
        <v>6308</v>
      </c>
    </row>
    <row r="36" spans="1:6" ht="12" customHeight="1" x14ac:dyDescent="0.25">
      <c r="A36" s="15">
        <f t="shared" si="0"/>
        <v>31</v>
      </c>
      <c r="B36" s="46">
        <v>32</v>
      </c>
      <c r="C36" s="16" t="s">
        <v>211</v>
      </c>
      <c r="D36" s="7">
        <v>80700</v>
      </c>
      <c r="E36" s="7">
        <v>15</v>
      </c>
      <c r="F36" s="75">
        <v>5380</v>
      </c>
    </row>
    <row r="37" spans="1:6" ht="12" customHeight="1" x14ac:dyDescent="0.25">
      <c r="A37" s="15">
        <f t="shared" si="0"/>
        <v>32</v>
      </c>
      <c r="B37" s="46">
        <v>33</v>
      </c>
      <c r="C37" s="16" t="s">
        <v>212</v>
      </c>
      <c r="D37" s="7">
        <v>127980.25</v>
      </c>
      <c r="E37" s="7">
        <v>46</v>
      </c>
      <c r="F37" s="75">
        <v>2782.179347826087</v>
      </c>
    </row>
    <row r="38" spans="1:6" ht="12" customHeight="1" x14ac:dyDescent="0.25">
      <c r="A38" s="15">
        <f t="shared" si="0"/>
        <v>33</v>
      </c>
      <c r="B38" s="46">
        <v>34</v>
      </c>
      <c r="C38" s="16" t="s">
        <v>213</v>
      </c>
      <c r="D38" s="7">
        <v>47588</v>
      </c>
      <c r="E38" s="7">
        <v>8</v>
      </c>
      <c r="F38" s="75">
        <v>5948.5</v>
      </c>
    </row>
    <row r="39" spans="1:6" ht="12" customHeight="1" x14ac:dyDescent="0.25">
      <c r="A39" s="15">
        <f t="shared" si="0"/>
        <v>34</v>
      </c>
      <c r="B39" s="46">
        <v>36</v>
      </c>
      <c r="C39" s="16" t="s">
        <v>215</v>
      </c>
      <c r="D39" s="7">
        <v>91496</v>
      </c>
      <c r="E39" s="7">
        <v>12</v>
      </c>
      <c r="F39" s="75">
        <v>7624.666666666667</v>
      </c>
    </row>
    <row r="40" spans="1:6" ht="12" customHeight="1" x14ac:dyDescent="0.25">
      <c r="A40" s="15">
        <f t="shared" si="0"/>
        <v>35</v>
      </c>
      <c r="B40" s="46">
        <v>37</v>
      </c>
      <c r="C40" s="16" t="s">
        <v>216</v>
      </c>
      <c r="D40" s="7">
        <v>588816.87</v>
      </c>
      <c r="E40" s="7">
        <v>92</v>
      </c>
      <c r="F40" s="75">
        <v>6400.1833695652176</v>
      </c>
    </row>
    <row r="41" spans="1:6" ht="12" customHeight="1" x14ac:dyDescent="0.25">
      <c r="A41" s="15">
        <f t="shared" si="0"/>
        <v>36</v>
      </c>
      <c r="B41" s="46">
        <v>38</v>
      </c>
      <c r="C41" s="16" t="s">
        <v>217</v>
      </c>
      <c r="D41" s="7">
        <v>6577</v>
      </c>
      <c r="E41" s="7">
        <v>3</v>
      </c>
      <c r="F41" s="75">
        <v>2192.3333333333335</v>
      </c>
    </row>
    <row r="42" spans="1:6" ht="12" customHeight="1" x14ac:dyDescent="0.25">
      <c r="A42" s="15">
        <f t="shared" si="0"/>
        <v>37</v>
      </c>
      <c r="B42" s="46">
        <v>39</v>
      </c>
      <c r="C42" s="16" t="s">
        <v>218</v>
      </c>
      <c r="D42" s="7">
        <v>46900</v>
      </c>
      <c r="E42" s="7">
        <v>13</v>
      </c>
      <c r="F42" s="75">
        <v>3607.6923076923076</v>
      </c>
    </row>
    <row r="43" spans="1:6" ht="12" customHeight="1" x14ac:dyDescent="0.25">
      <c r="A43" s="15">
        <f t="shared" si="0"/>
        <v>38</v>
      </c>
      <c r="B43" s="46">
        <v>40</v>
      </c>
      <c r="C43" s="16" t="s">
        <v>219</v>
      </c>
      <c r="D43" s="7">
        <v>178664.5</v>
      </c>
      <c r="E43" s="7">
        <v>46</v>
      </c>
      <c r="F43" s="75">
        <v>3884.0108695652175</v>
      </c>
    </row>
    <row r="44" spans="1:6" ht="12" customHeight="1" x14ac:dyDescent="0.25">
      <c r="A44" s="15">
        <f t="shared" si="0"/>
        <v>39</v>
      </c>
      <c r="B44" s="46">
        <v>41</v>
      </c>
      <c r="C44" s="16" t="s">
        <v>220</v>
      </c>
      <c r="D44" s="7">
        <v>19000</v>
      </c>
      <c r="E44" s="7">
        <v>2</v>
      </c>
      <c r="F44" s="75">
        <v>9500</v>
      </c>
    </row>
    <row r="45" spans="1:6" ht="12" customHeight="1" x14ac:dyDescent="0.25">
      <c r="A45" s="15">
        <f t="shared" si="0"/>
        <v>40</v>
      </c>
      <c r="B45" s="46">
        <v>42</v>
      </c>
      <c r="C45" s="16" t="s">
        <v>221</v>
      </c>
      <c r="D45" s="7">
        <v>105466.65</v>
      </c>
      <c r="E45" s="7">
        <v>28</v>
      </c>
      <c r="F45" s="75">
        <v>3766.6660714285713</v>
      </c>
    </row>
    <row r="46" spans="1:6" ht="12" customHeight="1" x14ac:dyDescent="0.25">
      <c r="A46" s="15">
        <f t="shared" si="0"/>
        <v>41</v>
      </c>
      <c r="B46" s="46">
        <v>43</v>
      </c>
      <c r="C46" s="16" t="s">
        <v>222</v>
      </c>
      <c r="D46" s="7">
        <v>46599.86</v>
      </c>
      <c r="E46" s="7">
        <v>19</v>
      </c>
      <c r="F46" s="75">
        <v>2452.6242105263159</v>
      </c>
    </row>
    <row r="47" spans="1:6" ht="12" customHeight="1" x14ac:dyDescent="0.25">
      <c r="A47" s="15">
        <f t="shared" si="0"/>
        <v>42</v>
      </c>
      <c r="B47" s="46">
        <v>44</v>
      </c>
      <c r="C47" s="16" t="s">
        <v>223</v>
      </c>
      <c r="D47" s="7">
        <v>102776.78</v>
      </c>
      <c r="E47" s="7">
        <v>24</v>
      </c>
      <c r="F47" s="75">
        <v>4282.3658333333333</v>
      </c>
    </row>
    <row r="48" spans="1:6" ht="12" customHeight="1" x14ac:dyDescent="0.25">
      <c r="A48" s="15">
        <f t="shared" si="0"/>
        <v>43</v>
      </c>
      <c r="B48" s="46">
        <v>45</v>
      </c>
      <c r="C48" s="16" t="s">
        <v>224</v>
      </c>
      <c r="D48" s="7">
        <v>58559.78</v>
      </c>
      <c r="E48" s="7">
        <v>21</v>
      </c>
      <c r="F48" s="75">
        <v>2788.5609523809521</v>
      </c>
    </row>
    <row r="49" spans="1:6" ht="12" customHeight="1" x14ac:dyDescent="0.25">
      <c r="A49" s="15">
        <f t="shared" si="0"/>
        <v>44</v>
      </c>
      <c r="B49" s="46">
        <v>46</v>
      </c>
      <c r="C49" s="16" t="s">
        <v>225</v>
      </c>
      <c r="D49" s="7">
        <v>38113</v>
      </c>
      <c r="E49" s="7">
        <v>15</v>
      </c>
      <c r="F49" s="75">
        <v>2540.8666666666668</v>
      </c>
    </row>
    <row r="50" spans="1:6" ht="12" customHeight="1" x14ac:dyDescent="0.25">
      <c r="A50" s="15">
        <f t="shared" si="0"/>
        <v>45</v>
      </c>
      <c r="B50" s="46">
        <v>47</v>
      </c>
      <c r="C50" s="16" t="s">
        <v>226</v>
      </c>
      <c r="D50" s="7">
        <v>73000</v>
      </c>
      <c r="E50" s="7">
        <v>22</v>
      </c>
      <c r="F50" s="75">
        <v>3318.181818181818</v>
      </c>
    </row>
    <row r="51" spans="1:6" ht="12" customHeight="1" x14ac:dyDescent="0.25">
      <c r="A51" s="15">
        <f t="shared" si="0"/>
        <v>46</v>
      </c>
      <c r="B51" s="46">
        <v>48</v>
      </c>
      <c r="C51" s="16" t="s">
        <v>227</v>
      </c>
      <c r="D51" s="7">
        <v>67719.199999999997</v>
      </c>
      <c r="E51" s="7">
        <v>19</v>
      </c>
      <c r="F51" s="75">
        <v>3564.1684210526314</v>
      </c>
    </row>
    <row r="52" spans="1:6" ht="12" customHeight="1" x14ac:dyDescent="0.25">
      <c r="A52" s="15">
        <f t="shared" si="0"/>
        <v>47</v>
      </c>
      <c r="B52" s="46">
        <v>49</v>
      </c>
      <c r="C52" s="16" t="s">
        <v>228</v>
      </c>
      <c r="D52" s="7">
        <v>53605.56</v>
      </c>
      <c r="E52" s="7">
        <v>16</v>
      </c>
      <c r="F52" s="75">
        <v>3350.3474999999999</v>
      </c>
    </row>
    <row r="53" spans="1:6" ht="12" customHeight="1" x14ac:dyDescent="0.25">
      <c r="A53" s="15">
        <f t="shared" si="0"/>
        <v>48</v>
      </c>
      <c r="B53" s="46">
        <v>50</v>
      </c>
      <c r="C53" s="16" t="s">
        <v>229</v>
      </c>
      <c r="D53" s="7">
        <v>444103.3</v>
      </c>
      <c r="E53" s="7">
        <v>125</v>
      </c>
      <c r="F53" s="75">
        <v>3552.8263999999999</v>
      </c>
    </row>
    <row r="54" spans="1:6" ht="12" customHeight="1" x14ac:dyDescent="0.25">
      <c r="A54" s="15">
        <f t="shared" si="0"/>
        <v>49</v>
      </c>
      <c r="B54" s="46">
        <v>51</v>
      </c>
      <c r="C54" s="16" t="s">
        <v>230</v>
      </c>
      <c r="D54" s="7">
        <v>53855.97</v>
      </c>
      <c r="E54" s="7">
        <v>19</v>
      </c>
      <c r="F54" s="75">
        <v>2834.5247368421055</v>
      </c>
    </row>
    <row r="55" spans="1:6" ht="12" customHeight="1" x14ac:dyDescent="0.25">
      <c r="A55" s="15">
        <f t="shared" si="0"/>
        <v>50</v>
      </c>
      <c r="B55" s="46">
        <v>52</v>
      </c>
      <c r="C55" s="16" t="s">
        <v>231</v>
      </c>
      <c r="D55" s="7">
        <v>316599.46000000002</v>
      </c>
      <c r="E55" s="7">
        <v>49</v>
      </c>
      <c r="F55" s="75">
        <v>6461.2134693877551</v>
      </c>
    </row>
    <row r="56" spans="1:6" ht="12" customHeight="1" x14ac:dyDescent="0.25">
      <c r="A56" s="15">
        <f t="shared" si="0"/>
        <v>51</v>
      </c>
      <c r="B56" s="46">
        <v>53</v>
      </c>
      <c r="C56" s="16" t="s">
        <v>232</v>
      </c>
      <c r="D56" s="7">
        <v>116900.5</v>
      </c>
      <c r="E56" s="7">
        <v>33</v>
      </c>
      <c r="F56" s="75">
        <v>3542.439393939394</v>
      </c>
    </row>
    <row r="57" spans="1:6" ht="12" customHeight="1" x14ac:dyDescent="0.25">
      <c r="A57" s="15">
        <f t="shared" si="0"/>
        <v>52</v>
      </c>
      <c r="B57" s="46">
        <v>54</v>
      </c>
      <c r="C57" s="16" t="s">
        <v>233</v>
      </c>
      <c r="D57" s="7">
        <v>149883.9</v>
      </c>
      <c r="E57" s="7">
        <v>62</v>
      </c>
      <c r="F57" s="75">
        <v>2417.4822580645159</v>
      </c>
    </row>
    <row r="58" spans="1:6" ht="12" customHeight="1" x14ac:dyDescent="0.25">
      <c r="A58" s="15">
        <f t="shared" si="0"/>
        <v>53</v>
      </c>
      <c r="B58" s="46">
        <v>55</v>
      </c>
      <c r="C58" s="16" t="s">
        <v>234</v>
      </c>
      <c r="D58" s="7">
        <v>301747.33</v>
      </c>
      <c r="E58" s="7">
        <v>86</v>
      </c>
      <c r="F58" s="75">
        <v>3508.6898837209305</v>
      </c>
    </row>
    <row r="59" spans="1:6" ht="12" customHeight="1" x14ac:dyDescent="0.25">
      <c r="A59" s="15">
        <f t="shared" si="0"/>
        <v>54</v>
      </c>
      <c r="B59" s="46">
        <v>56</v>
      </c>
      <c r="C59" s="16" t="s">
        <v>235</v>
      </c>
      <c r="D59" s="7">
        <v>3600</v>
      </c>
      <c r="E59" s="7">
        <v>3</v>
      </c>
      <c r="F59" s="75">
        <v>1200</v>
      </c>
    </row>
    <row r="60" spans="1:6" ht="12" customHeight="1" x14ac:dyDescent="0.25">
      <c r="A60" s="15">
        <f t="shared" si="0"/>
        <v>55</v>
      </c>
      <c r="B60" s="46">
        <v>57</v>
      </c>
      <c r="C60" s="16" t="s">
        <v>236</v>
      </c>
      <c r="D60" s="7">
        <v>140724</v>
      </c>
      <c r="E60" s="7">
        <v>29</v>
      </c>
      <c r="F60" s="75">
        <v>4852.5517241379312</v>
      </c>
    </row>
    <row r="61" spans="1:6" ht="12" customHeight="1" x14ac:dyDescent="0.25">
      <c r="A61" s="15">
        <f t="shared" si="0"/>
        <v>56</v>
      </c>
      <c r="B61" s="46">
        <v>58</v>
      </c>
      <c r="C61" s="16" t="s">
        <v>237</v>
      </c>
      <c r="D61" s="7">
        <v>90614.15</v>
      </c>
      <c r="E61" s="7">
        <v>30</v>
      </c>
      <c r="F61" s="75">
        <v>3020.4716666666664</v>
      </c>
    </row>
    <row r="62" spans="1:6" ht="12" customHeight="1" x14ac:dyDescent="0.25">
      <c r="A62" s="15">
        <f t="shared" si="0"/>
        <v>57</v>
      </c>
      <c r="B62" s="46">
        <v>59</v>
      </c>
      <c r="C62" s="16" t="s">
        <v>238</v>
      </c>
      <c r="D62" s="7">
        <v>132001</v>
      </c>
      <c r="E62" s="7">
        <v>38</v>
      </c>
      <c r="F62" s="75">
        <v>3473.7105263157896</v>
      </c>
    </row>
    <row r="63" spans="1:6" ht="12" customHeight="1" x14ac:dyDescent="0.25">
      <c r="A63" s="15">
        <f t="shared" si="0"/>
        <v>58</v>
      </c>
      <c r="B63" s="46">
        <v>60</v>
      </c>
      <c r="C63" s="16" t="s">
        <v>239</v>
      </c>
      <c r="D63" s="7">
        <v>25999</v>
      </c>
      <c r="E63" s="7">
        <v>7</v>
      </c>
      <c r="F63" s="75">
        <v>3714.1428571428573</v>
      </c>
    </row>
    <row r="64" spans="1:6" ht="12" customHeight="1" x14ac:dyDescent="0.25">
      <c r="A64" s="15">
        <f t="shared" si="0"/>
        <v>59</v>
      </c>
      <c r="B64" s="46">
        <v>61</v>
      </c>
      <c r="C64" s="16" t="s">
        <v>240</v>
      </c>
      <c r="D64" s="7">
        <v>67101.5</v>
      </c>
      <c r="E64" s="7">
        <v>10</v>
      </c>
      <c r="F64" s="75">
        <v>6710.15</v>
      </c>
    </row>
    <row r="65" spans="1:6" ht="12" customHeight="1" x14ac:dyDescent="0.25">
      <c r="A65" s="15">
        <f t="shared" si="0"/>
        <v>60</v>
      </c>
      <c r="B65" s="46">
        <v>62</v>
      </c>
      <c r="C65" s="16" t="s">
        <v>241</v>
      </c>
      <c r="D65" s="7">
        <v>178320.44</v>
      </c>
      <c r="E65" s="7">
        <v>35</v>
      </c>
      <c r="F65" s="75">
        <v>5094.8697142857145</v>
      </c>
    </row>
    <row r="66" spans="1:6" ht="12" customHeight="1" x14ac:dyDescent="0.25">
      <c r="A66" s="15">
        <f t="shared" si="0"/>
        <v>61</v>
      </c>
      <c r="B66" s="46">
        <v>63</v>
      </c>
      <c r="C66" s="16" t="s">
        <v>242</v>
      </c>
      <c r="D66" s="7">
        <v>35131.300000000003</v>
      </c>
      <c r="E66" s="7">
        <v>15</v>
      </c>
      <c r="F66" s="75">
        <v>2342.086666666667</v>
      </c>
    </row>
    <row r="67" spans="1:6" ht="12" customHeight="1" x14ac:dyDescent="0.25">
      <c r="A67" s="15">
        <f t="shared" si="0"/>
        <v>62</v>
      </c>
      <c r="B67" s="46">
        <v>64</v>
      </c>
      <c r="C67" s="16" t="s">
        <v>243</v>
      </c>
      <c r="D67" s="7">
        <v>77925</v>
      </c>
      <c r="E67" s="7">
        <v>18</v>
      </c>
      <c r="F67" s="75">
        <v>4329.166666666667</v>
      </c>
    </row>
    <row r="68" spans="1:6" ht="12" customHeight="1" x14ac:dyDescent="0.25">
      <c r="A68" s="15">
        <f t="shared" si="0"/>
        <v>63</v>
      </c>
      <c r="B68" s="46">
        <v>65</v>
      </c>
      <c r="C68" s="16" t="s">
        <v>244</v>
      </c>
      <c r="D68" s="7">
        <v>6744</v>
      </c>
      <c r="E68" s="7">
        <v>5</v>
      </c>
      <c r="F68" s="75">
        <v>1348.8</v>
      </c>
    </row>
    <row r="69" spans="1:6" ht="12" customHeight="1" x14ac:dyDescent="0.25">
      <c r="A69" s="15">
        <f t="shared" si="0"/>
        <v>64</v>
      </c>
      <c r="B69" s="46">
        <v>66</v>
      </c>
      <c r="C69" s="16" t="s">
        <v>245</v>
      </c>
      <c r="D69" s="7">
        <v>120779.43</v>
      </c>
      <c r="E69" s="7">
        <v>58</v>
      </c>
      <c r="F69" s="75">
        <v>2082.4039655172414</v>
      </c>
    </row>
    <row r="70" spans="1:6" ht="12" customHeight="1" x14ac:dyDescent="0.25">
      <c r="A70" s="15">
        <f t="shared" si="0"/>
        <v>65</v>
      </c>
      <c r="B70" s="46">
        <v>67</v>
      </c>
      <c r="C70" s="16" t="s">
        <v>246</v>
      </c>
      <c r="D70" s="7">
        <v>34738.5</v>
      </c>
      <c r="E70" s="7">
        <v>12</v>
      </c>
      <c r="F70" s="75">
        <v>2894.875</v>
      </c>
    </row>
    <row r="71" spans="1:6" ht="12" customHeight="1" x14ac:dyDescent="0.25">
      <c r="A71" s="15">
        <f t="shared" si="0"/>
        <v>66</v>
      </c>
      <c r="B71" s="46">
        <v>68</v>
      </c>
      <c r="C71" s="16" t="s">
        <v>247</v>
      </c>
      <c r="D71" s="7">
        <v>103495</v>
      </c>
      <c r="E71" s="7">
        <v>18</v>
      </c>
      <c r="F71" s="75">
        <v>5749.7222222222226</v>
      </c>
    </row>
    <row r="72" spans="1:6" ht="12" customHeight="1" x14ac:dyDescent="0.25">
      <c r="A72" s="15">
        <f t="shared" ref="A72:A135" si="1">A71+1</f>
        <v>67</v>
      </c>
      <c r="B72" s="46">
        <v>69</v>
      </c>
      <c r="C72" s="16" t="s">
        <v>248</v>
      </c>
      <c r="D72" s="7">
        <v>51114.32</v>
      </c>
      <c r="E72" s="7">
        <v>10</v>
      </c>
      <c r="F72" s="75">
        <v>5111.4319999999998</v>
      </c>
    </row>
    <row r="73" spans="1:6" ht="12" customHeight="1" x14ac:dyDescent="0.25">
      <c r="A73" s="15">
        <f t="shared" si="1"/>
        <v>68</v>
      </c>
      <c r="B73" s="46">
        <v>70</v>
      </c>
      <c r="C73" s="16" t="s">
        <v>249</v>
      </c>
      <c r="D73" s="7">
        <v>60705.5</v>
      </c>
      <c r="E73" s="7">
        <v>7</v>
      </c>
      <c r="F73" s="75">
        <v>8672.2142857142862</v>
      </c>
    </row>
    <row r="74" spans="1:6" ht="12" customHeight="1" x14ac:dyDescent="0.25">
      <c r="A74" s="15">
        <f t="shared" si="1"/>
        <v>69</v>
      </c>
      <c r="B74" s="46">
        <v>71</v>
      </c>
      <c r="C74" s="16" t="s">
        <v>250</v>
      </c>
      <c r="D74" s="7">
        <v>109541.55</v>
      </c>
      <c r="E74" s="7">
        <v>34</v>
      </c>
      <c r="F74" s="75">
        <v>3221.8102941176471</v>
      </c>
    </row>
    <row r="75" spans="1:6" ht="12" customHeight="1" x14ac:dyDescent="0.25">
      <c r="A75" s="15">
        <f t="shared" si="1"/>
        <v>70</v>
      </c>
      <c r="B75" s="46">
        <v>72</v>
      </c>
      <c r="C75" s="16" t="s">
        <v>251</v>
      </c>
      <c r="D75" s="7">
        <v>1671.05</v>
      </c>
      <c r="E75" s="7">
        <v>1</v>
      </c>
      <c r="F75" s="75">
        <v>1671.05</v>
      </c>
    </row>
    <row r="76" spans="1:6" ht="12" customHeight="1" x14ac:dyDescent="0.25">
      <c r="A76" s="15">
        <f t="shared" si="1"/>
        <v>71</v>
      </c>
      <c r="B76" s="46">
        <v>73</v>
      </c>
      <c r="C76" s="16" t="s">
        <v>252</v>
      </c>
      <c r="D76" s="7">
        <v>49380</v>
      </c>
      <c r="E76" s="7">
        <v>28</v>
      </c>
      <c r="F76" s="75">
        <v>1763.5714285714287</v>
      </c>
    </row>
    <row r="77" spans="1:6" ht="12" customHeight="1" x14ac:dyDescent="0.25">
      <c r="A77" s="15">
        <f t="shared" si="1"/>
        <v>72</v>
      </c>
      <c r="B77" s="46">
        <v>74</v>
      </c>
      <c r="C77" s="16" t="s">
        <v>253</v>
      </c>
      <c r="D77" s="7">
        <v>66834.3</v>
      </c>
      <c r="E77" s="7">
        <v>20</v>
      </c>
      <c r="F77" s="75">
        <v>3341.7150000000001</v>
      </c>
    </row>
    <row r="78" spans="1:6" ht="12" customHeight="1" x14ac:dyDescent="0.25">
      <c r="A78" s="15">
        <f t="shared" si="1"/>
        <v>73</v>
      </c>
      <c r="B78" s="46">
        <v>75</v>
      </c>
      <c r="C78" s="16" t="s">
        <v>254</v>
      </c>
      <c r="D78" s="7">
        <v>22380</v>
      </c>
      <c r="E78" s="7">
        <v>6</v>
      </c>
      <c r="F78" s="75">
        <v>3730</v>
      </c>
    </row>
    <row r="79" spans="1:6" ht="12" customHeight="1" x14ac:dyDescent="0.25">
      <c r="A79" s="15">
        <f t="shared" si="1"/>
        <v>74</v>
      </c>
      <c r="B79" s="46">
        <v>76</v>
      </c>
      <c r="C79" s="16" t="s">
        <v>255</v>
      </c>
      <c r="D79" s="7">
        <v>309322.78999999998</v>
      </c>
      <c r="E79" s="7">
        <v>76</v>
      </c>
      <c r="F79" s="75">
        <v>4070.0367105263153</v>
      </c>
    </row>
    <row r="80" spans="1:6" ht="12" customHeight="1" x14ac:dyDescent="0.25">
      <c r="A80" s="15">
        <f t="shared" si="1"/>
        <v>75</v>
      </c>
      <c r="B80" s="46">
        <v>77</v>
      </c>
      <c r="C80" s="16" t="s">
        <v>256</v>
      </c>
      <c r="D80" s="7">
        <v>79703.75</v>
      </c>
      <c r="E80" s="7">
        <v>19</v>
      </c>
      <c r="F80" s="75">
        <v>4194.9342105263158</v>
      </c>
    </row>
    <row r="81" spans="1:6" ht="12" customHeight="1" x14ac:dyDescent="0.25">
      <c r="A81" s="15">
        <f t="shared" si="1"/>
        <v>76</v>
      </c>
      <c r="B81" s="46">
        <v>78</v>
      </c>
      <c r="C81" s="16" t="s">
        <v>257</v>
      </c>
      <c r="D81" s="7">
        <v>152606.64000000001</v>
      </c>
      <c r="E81" s="7">
        <v>23</v>
      </c>
      <c r="F81" s="75">
        <v>6635.0713043478263</v>
      </c>
    </row>
    <row r="82" spans="1:6" ht="12" customHeight="1" x14ac:dyDescent="0.25">
      <c r="A82" s="15">
        <f t="shared" si="1"/>
        <v>77</v>
      </c>
      <c r="B82" s="46">
        <v>79</v>
      </c>
      <c r="C82" s="16" t="s">
        <v>258</v>
      </c>
      <c r="D82" s="7">
        <v>50236.800000000003</v>
      </c>
      <c r="E82" s="7">
        <v>11</v>
      </c>
      <c r="F82" s="75">
        <v>4566.9818181818182</v>
      </c>
    </row>
    <row r="83" spans="1:6" ht="12" customHeight="1" x14ac:dyDescent="0.25">
      <c r="A83" s="15">
        <f t="shared" si="1"/>
        <v>78</v>
      </c>
      <c r="B83" s="46">
        <v>80</v>
      </c>
      <c r="C83" s="16" t="s">
        <v>259</v>
      </c>
      <c r="D83" s="7">
        <v>76044.960000000006</v>
      </c>
      <c r="E83" s="7">
        <v>11</v>
      </c>
      <c r="F83" s="75">
        <v>6913.1781818181826</v>
      </c>
    </row>
    <row r="84" spans="1:6" ht="12" customHeight="1" x14ac:dyDescent="0.25">
      <c r="A84" s="15">
        <f t="shared" si="1"/>
        <v>79</v>
      </c>
      <c r="B84" s="46">
        <v>81</v>
      </c>
      <c r="C84" s="16" t="s">
        <v>260</v>
      </c>
      <c r="D84" s="7">
        <v>321368</v>
      </c>
      <c r="E84" s="7">
        <v>89</v>
      </c>
      <c r="F84" s="75">
        <v>3610.8764044943819</v>
      </c>
    </row>
    <row r="85" spans="1:6" ht="12" customHeight="1" x14ac:dyDescent="0.25">
      <c r="A85" s="15">
        <f t="shared" si="1"/>
        <v>80</v>
      </c>
      <c r="B85" s="46">
        <v>82</v>
      </c>
      <c r="C85" s="16" t="s">
        <v>261</v>
      </c>
      <c r="D85" s="7">
        <v>82118</v>
      </c>
      <c r="E85" s="7">
        <v>8</v>
      </c>
      <c r="F85" s="75">
        <v>10264.75</v>
      </c>
    </row>
    <row r="86" spans="1:6" ht="12" customHeight="1" x14ac:dyDescent="0.25">
      <c r="A86" s="15">
        <f t="shared" si="1"/>
        <v>81</v>
      </c>
      <c r="B86" s="46">
        <v>83</v>
      </c>
      <c r="C86" s="16" t="s">
        <v>262</v>
      </c>
      <c r="D86" s="7">
        <v>209956.93</v>
      </c>
      <c r="E86" s="7">
        <v>38</v>
      </c>
      <c r="F86" s="75">
        <v>5525.1823684210522</v>
      </c>
    </row>
    <row r="87" spans="1:6" ht="12" customHeight="1" x14ac:dyDescent="0.25">
      <c r="A87" s="15">
        <f t="shared" si="1"/>
        <v>82</v>
      </c>
      <c r="B87" s="46">
        <v>84</v>
      </c>
      <c r="C87" s="16" t="s">
        <v>263</v>
      </c>
      <c r="D87" s="7">
        <v>48000</v>
      </c>
      <c r="E87" s="7">
        <v>12</v>
      </c>
      <c r="F87" s="75">
        <v>4000</v>
      </c>
    </row>
    <row r="88" spans="1:6" ht="12" customHeight="1" x14ac:dyDescent="0.25">
      <c r="A88" s="15">
        <f t="shared" si="1"/>
        <v>83</v>
      </c>
      <c r="B88" s="46">
        <v>85</v>
      </c>
      <c r="C88" s="16" t="s">
        <v>264</v>
      </c>
      <c r="D88" s="7">
        <v>64089.05</v>
      </c>
      <c r="E88" s="7">
        <v>13</v>
      </c>
      <c r="F88" s="75">
        <v>4929.9269230769232</v>
      </c>
    </row>
    <row r="89" spans="1:6" ht="12" customHeight="1" x14ac:dyDescent="0.25">
      <c r="A89" s="15">
        <f t="shared" si="1"/>
        <v>84</v>
      </c>
      <c r="B89" s="46">
        <v>86</v>
      </c>
      <c r="C89" s="16" t="s">
        <v>265</v>
      </c>
      <c r="D89" s="7">
        <v>58632</v>
      </c>
      <c r="E89" s="7">
        <v>17</v>
      </c>
      <c r="F89" s="75">
        <v>3448.9411764705883</v>
      </c>
    </row>
    <row r="90" spans="1:6" ht="12" customHeight="1" x14ac:dyDescent="0.25">
      <c r="A90" s="15">
        <f t="shared" si="1"/>
        <v>85</v>
      </c>
      <c r="B90" s="46">
        <v>87</v>
      </c>
      <c r="C90" s="16" t="s">
        <v>266</v>
      </c>
      <c r="D90" s="7">
        <v>169114.66</v>
      </c>
      <c r="E90" s="7">
        <v>42</v>
      </c>
      <c r="F90" s="75">
        <v>4026.5395238095239</v>
      </c>
    </row>
    <row r="91" spans="1:6" ht="12" customHeight="1" x14ac:dyDescent="0.25">
      <c r="A91" s="15">
        <f t="shared" si="1"/>
        <v>86</v>
      </c>
      <c r="B91" s="46">
        <v>88</v>
      </c>
      <c r="C91" s="16" t="s">
        <v>267</v>
      </c>
      <c r="D91" s="7">
        <v>89581.55</v>
      </c>
      <c r="E91" s="7">
        <v>16</v>
      </c>
      <c r="F91" s="75">
        <v>5598.8468750000002</v>
      </c>
    </row>
    <row r="92" spans="1:6" ht="12" customHeight="1" x14ac:dyDescent="0.25">
      <c r="A92" s="15">
        <f t="shared" si="1"/>
        <v>87</v>
      </c>
      <c r="B92" s="46">
        <v>89</v>
      </c>
      <c r="C92" s="16" t="s">
        <v>268</v>
      </c>
      <c r="D92" s="7">
        <v>59987.75</v>
      </c>
      <c r="E92" s="7">
        <v>11</v>
      </c>
      <c r="F92" s="75">
        <v>5453.431818181818</v>
      </c>
    </row>
    <row r="93" spans="1:6" ht="12" customHeight="1" x14ac:dyDescent="0.25">
      <c r="A93" s="15">
        <f t="shared" si="1"/>
        <v>88</v>
      </c>
      <c r="B93" s="46">
        <v>90</v>
      </c>
      <c r="C93" s="16" t="s">
        <v>269</v>
      </c>
      <c r="D93" s="7">
        <v>426029.98</v>
      </c>
      <c r="E93" s="7">
        <v>62</v>
      </c>
      <c r="F93" s="75">
        <v>6871.4512903225805</v>
      </c>
    </row>
    <row r="94" spans="1:6" ht="12" customHeight="1" x14ac:dyDescent="0.25">
      <c r="A94" s="15">
        <f t="shared" si="1"/>
        <v>89</v>
      </c>
      <c r="B94" s="46">
        <v>91</v>
      </c>
      <c r="C94" s="16" t="s">
        <v>270</v>
      </c>
      <c r="D94" s="7">
        <v>336206.93</v>
      </c>
      <c r="E94" s="7">
        <v>79</v>
      </c>
      <c r="F94" s="75">
        <v>4255.7839240506328</v>
      </c>
    </row>
    <row r="95" spans="1:6" ht="12" customHeight="1" x14ac:dyDescent="0.25">
      <c r="A95" s="15">
        <f t="shared" si="1"/>
        <v>90</v>
      </c>
      <c r="B95" s="46">
        <v>92</v>
      </c>
      <c r="C95" s="16" t="s">
        <v>271</v>
      </c>
      <c r="D95" s="7">
        <v>221832.55</v>
      </c>
      <c r="E95" s="7">
        <v>56</v>
      </c>
      <c r="F95" s="75">
        <v>3961.2955357142855</v>
      </c>
    </row>
    <row r="96" spans="1:6" ht="12" customHeight="1" x14ac:dyDescent="0.25">
      <c r="A96" s="15">
        <f t="shared" si="1"/>
        <v>91</v>
      </c>
      <c r="B96" s="46">
        <v>93</v>
      </c>
      <c r="C96" s="16" t="s">
        <v>272</v>
      </c>
      <c r="D96" s="7">
        <v>59909.7</v>
      </c>
      <c r="E96" s="7">
        <v>9</v>
      </c>
      <c r="F96" s="75">
        <v>6656.6333333333332</v>
      </c>
    </row>
    <row r="97" spans="1:6" ht="12" customHeight="1" x14ac:dyDescent="0.25">
      <c r="A97" s="15">
        <f t="shared" si="1"/>
        <v>92</v>
      </c>
      <c r="B97" s="46">
        <v>94</v>
      </c>
      <c r="C97" s="16" t="s">
        <v>273</v>
      </c>
      <c r="D97" s="7">
        <v>61007.839999999997</v>
      </c>
      <c r="E97" s="7">
        <v>10</v>
      </c>
      <c r="F97" s="75">
        <v>6100.7839999999997</v>
      </c>
    </row>
    <row r="98" spans="1:6" ht="12" customHeight="1" x14ac:dyDescent="0.25">
      <c r="A98" s="15">
        <f t="shared" si="1"/>
        <v>93</v>
      </c>
      <c r="B98" s="46">
        <v>95</v>
      </c>
      <c r="C98" s="16" t="s">
        <v>274</v>
      </c>
      <c r="D98" s="7">
        <v>22583.4</v>
      </c>
      <c r="E98" s="7">
        <v>11</v>
      </c>
      <c r="F98" s="75">
        <v>2053.0363636363636</v>
      </c>
    </row>
    <row r="99" spans="1:6" ht="12" customHeight="1" x14ac:dyDescent="0.25">
      <c r="A99" s="15">
        <f t="shared" si="1"/>
        <v>94</v>
      </c>
      <c r="B99" s="46">
        <v>96</v>
      </c>
      <c r="C99" s="16" t="s">
        <v>275</v>
      </c>
      <c r="D99" s="7">
        <v>32080</v>
      </c>
      <c r="E99" s="7">
        <v>8</v>
      </c>
      <c r="F99" s="75">
        <v>4010</v>
      </c>
    </row>
    <row r="100" spans="1:6" ht="12" customHeight="1" x14ac:dyDescent="0.25">
      <c r="A100" s="15">
        <f t="shared" si="1"/>
        <v>95</v>
      </c>
      <c r="B100" s="46">
        <v>97</v>
      </c>
      <c r="C100" s="16" t="s">
        <v>276</v>
      </c>
      <c r="D100" s="7">
        <v>87646.74</v>
      </c>
      <c r="E100" s="7">
        <v>20</v>
      </c>
      <c r="F100" s="75">
        <v>4382.3370000000004</v>
      </c>
    </row>
    <row r="101" spans="1:6" ht="12" customHeight="1" x14ac:dyDescent="0.25">
      <c r="A101" s="15">
        <f t="shared" si="1"/>
        <v>96</v>
      </c>
      <c r="B101" s="46">
        <v>98</v>
      </c>
      <c r="C101" s="16" t="s">
        <v>277</v>
      </c>
      <c r="D101" s="7">
        <v>7700.62</v>
      </c>
      <c r="E101" s="7">
        <v>2</v>
      </c>
      <c r="F101" s="75">
        <v>3850.31</v>
      </c>
    </row>
    <row r="102" spans="1:6" ht="12" customHeight="1" x14ac:dyDescent="0.25">
      <c r="A102" s="15">
        <f t="shared" si="1"/>
        <v>97</v>
      </c>
      <c r="B102" s="46">
        <v>99</v>
      </c>
      <c r="C102" s="16" t="s">
        <v>278</v>
      </c>
      <c r="D102" s="7">
        <v>98723</v>
      </c>
      <c r="E102" s="7">
        <v>36</v>
      </c>
      <c r="F102" s="75">
        <v>2742.3055555555557</v>
      </c>
    </row>
    <row r="103" spans="1:6" ht="12" customHeight="1" x14ac:dyDescent="0.25">
      <c r="A103" s="15">
        <f t="shared" si="1"/>
        <v>98</v>
      </c>
      <c r="B103" s="46">
        <v>100</v>
      </c>
      <c r="C103" s="16" t="s">
        <v>279</v>
      </c>
      <c r="D103" s="7">
        <v>220603.83</v>
      </c>
      <c r="E103" s="7">
        <v>76</v>
      </c>
      <c r="F103" s="75">
        <v>2902.6819736842103</v>
      </c>
    </row>
    <row r="104" spans="1:6" ht="12" customHeight="1" x14ac:dyDescent="0.25">
      <c r="A104" s="15">
        <f t="shared" si="1"/>
        <v>99</v>
      </c>
      <c r="B104" s="46">
        <v>101</v>
      </c>
      <c r="C104" s="16" t="s">
        <v>280</v>
      </c>
      <c r="D104" s="7">
        <v>28800</v>
      </c>
      <c r="E104" s="7">
        <v>16</v>
      </c>
      <c r="F104" s="75">
        <v>1800</v>
      </c>
    </row>
    <row r="105" spans="1:6" ht="12" customHeight="1" x14ac:dyDescent="0.25">
      <c r="A105" s="15">
        <f t="shared" si="1"/>
        <v>100</v>
      </c>
      <c r="B105" s="46">
        <v>102</v>
      </c>
      <c r="C105" s="16" t="s">
        <v>281</v>
      </c>
      <c r="D105" s="7">
        <v>156786</v>
      </c>
      <c r="E105" s="7">
        <v>27</v>
      </c>
      <c r="F105" s="75">
        <v>5806.8888888888887</v>
      </c>
    </row>
    <row r="106" spans="1:6" ht="12" customHeight="1" x14ac:dyDescent="0.25">
      <c r="A106" s="15">
        <f t="shared" si="1"/>
        <v>101</v>
      </c>
      <c r="B106" s="46">
        <v>103</v>
      </c>
      <c r="C106" s="16" t="s">
        <v>282</v>
      </c>
      <c r="D106" s="7">
        <v>47345.75</v>
      </c>
      <c r="E106" s="7">
        <v>20</v>
      </c>
      <c r="F106" s="75">
        <v>2367.2874999999999</v>
      </c>
    </row>
    <row r="107" spans="1:6" ht="12" customHeight="1" x14ac:dyDescent="0.25">
      <c r="A107" s="15">
        <f t="shared" si="1"/>
        <v>102</v>
      </c>
      <c r="B107" s="46">
        <v>104</v>
      </c>
      <c r="C107" s="16" t="s">
        <v>283</v>
      </c>
      <c r="D107" s="7">
        <v>154185.29</v>
      </c>
      <c r="E107" s="7">
        <v>43</v>
      </c>
      <c r="F107" s="75">
        <v>3585.7044186046514</v>
      </c>
    </row>
    <row r="108" spans="1:6" ht="12" customHeight="1" x14ac:dyDescent="0.25">
      <c r="A108" s="15">
        <f t="shared" si="1"/>
        <v>103</v>
      </c>
      <c r="B108" s="46">
        <v>105</v>
      </c>
      <c r="C108" s="16" t="s">
        <v>284</v>
      </c>
      <c r="D108" s="7">
        <v>17062.5</v>
      </c>
      <c r="E108" s="7">
        <v>5</v>
      </c>
      <c r="F108" s="75">
        <v>3412.5</v>
      </c>
    </row>
    <row r="109" spans="1:6" ht="12" customHeight="1" x14ac:dyDescent="0.25">
      <c r="A109" s="15">
        <f t="shared" si="1"/>
        <v>104</v>
      </c>
      <c r="B109" s="46">
        <v>106</v>
      </c>
      <c r="C109" s="16" t="s">
        <v>285</v>
      </c>
      <c r="D109" s="7">
        <v>115603.54</v>
      </c>
      <c r="E109" s="7">
        <v>41</v>
      </c>
      <c r="F109" s="75">
        <v>2819.5985365853658</v>
      </c>
    </row>
    <row r="110" spans="1:6" ht="12" customHeight="1" x14ac:dyDescent="0.25">
      <c r="A110" s="15">
        <f t="shared" si="1"/>
        <v>105</v>
      </c>
      <c r="B110" s="46">
        <v>107</v>
      </c>
      <c r="C110" s="16" t="s">
        <v>286</v>
      </c>
      <c r="D110" s="7">
        <v>8180</v>
      </c>
      <c r="E110" s="7">
        <v>3</v>
      </c>
      <c r="F110" s="75">
        <v>2726.6666666666665</v>
      </c>
    </row>
    <row r="111" spans="1:6" ht="12" customHeight="1" x14ac:dyDescent="0.25">
      <c r="A111" s="15">
        <f t="shared" si="1"/>
        <v>106</v>
      </c>
      <c r="B111" s="46">
        <v>108</v>
      </c>
      <c r="C111" s="16" t="s">
        <v>287</v>
      </c>
      <c r="D111" s="7">
        <v>20483.3</v>
      </c>
      <c r="E111" s="7">
        <v>4</v>
      </c>
      <c r="F111" s="75">
        <v>5120.8249999999998</v>
      </c>
    </row>
    <row r="112" spans="1:6" ht="12" customHeight="1" x14ac:dyDescent="0.25">
      <c r="A112" s="15">
        <f t="shared" si="1"/>
        <v>107</v>
      </c>
      <c r="B112" s="46">
        <v>109</v>
      </c>
      <c r="C112" s="16" t="s">
        <v>288</v>
      </c>
      <c r="D112" s="7">
        <v>60535</v>
      </c>
      <c r="E112" s="7">
        <v>16</v>
      </c>
      <c r="F112" s="75">
        <v>3783.4375</v>
      </c>
    </row>
    <row r="113" spans="1:6" ht="12" customHeight="1" x14ac:dyDescent="0.25">
      <c r="A113" s="15">
        <f t="shared" si="1"/>
        <v>108</v>
      </c>
      <c r="B113" s="46">
        <v>110</v>
      </c>
      <c r="C113" s="16" t="s">
        <v>289</v>
      </c>
      <c r="D113" s="7">
        <v>24395.05</v>
      </c>
      <c r="E113" s="7">
        <v>6</v>
      </c>
      <c r="F113" s="75">
        <v>4065.8416666666667</v>
      </c>
    </row>
    <row r="114" spans="1:6" ht="12" customHeight="1" x14ac:dyDescent="0.25">
      <c r="A114" s="15">
        <f t="shared" si="1"/>
        <v>109</v>
      </c>
      <c r="B114" s="46">
        <v>111</v>
      </c>
      <c r="C114" s="16" t="s">
        <v>290</v>
      </c>
      <c r="D114" s="7">
        <v>16550</v>
      </c>
      <c r="E114" s="7">
        <v>6</v>
      </c>
      <c r="F114" s="75">
        <v>2758.3333333333335</v>
      </c>
    </row>
    <row r="115" spans="1:6" ht="12" customHeight="1" x14ac:dyDescent="0.25">
      <c r="A115" s="15">
        <f t="shared" si="1"/>
        <v>110</v>
      </c>
      <c r="B115" s="46">
        <v>112</v>
      </c>
      <c r="C115" s="16" t="s">
        <v>291</v>
      </c>
      <c r="D115" s="7">
        <v>75342.570000000007</v>
      </c>
      <c r="E115" s="7">
        <v>15</v>
      </c>
      <c r="F115" s="75">
        <v>5022.8380000000006</v>
      </c>
    </row>
    <row r="116" spans="1:6" ht="12" customHeight="1" x14ac:dyDescent="0.25">
      <c r="A116" s="15">
        <f t="shared" si="1"/>
        <v>111</v>
      </c>
      <c r="B116" s="46">
        <v>113</v>
      </c>
      <c r="C116" s="16" t="s">
        <v>292</v>
      </c>
      <c r="D116" s="7">
        <v>29285.61</v>
      </c>
      <c r="E116" s="7">
        <v>20</v>
      </c>
      <c r="F116" s="75">
        <v>1464.2805000000001</v>
      </c>
    </row>
    <row r="117" spans="1:6" ht="12" customHeight="1" x14ac:dyDescent="0.25">
      <c r="A117" s="15">
        <f t="shared" si="1"/>
        <v>112</v>
      </c>
      <c r="B117" s="46">
        <v>114</v>
      </c>
      <c r="C117" s="16" t="s">
        <v>293</v>
      </c>
      <c r="D117" s="7">
        <v>102231.29</v>
      </c>
      <c r="E117" s="7">
        <v>17</v>
      </c>
      <c r="F117" s="75">
        <v>6013.6052941176467</v>
      </c>
    </row>
    <row r="118" spans="1:6" ht="12" customHeight="1" x14ac:dyDescent="0.25">
      <c r="A118" s="15">
        <f t="shared" si="1"/>
        <v>113</v>
      </c>
      <c r="B118" s="46">
        <v>115</v>
      </c>
      <c r="C118" s="16" t="s">
        <v>294</v>
      </c>
      <c r="D118" s="7">
        <v>100000</v>
      </c>
      <c r="E118" s="7">
        <v>25</v>
      </c>
      <c r="F118" s="75">
        <v>4000</v>
      </c>
    </row>
    <row r="119" spans="1:6" ht="12" customHeight="1" x14ac:dyDescent="0.25">
      <c r="A119" s="15">
        <f t="shared" si="1"/>
        <v>114</v>
      </c>
      <c r="B119" s="46">
        <v>116</v>
      </c>
      <c r="C119" s="16" t="s">
        <v>295</v>
      </c>
      <c r="D119" s="7">
        <v>260247.93</v>
      </c>
      <c r="E119" s="7">
        <v>76</v>
      </c>
      <c r="F119" s="75">
        <v>3424.3148684210523</v>
      </c>
    </row>
    <row r="120" spans="1:6" ht="12" customHeight="1" x14ac:dyDescent="0.25">
      <c r="A120" s="15">
        <f t="shared" si="1"/>
        <v>115</v>
      </c>
      <c r="B120" s="46">
        <v>117</v>
      </c>
      <c r="C120" s="16" t="s">
        <v>296</v>
      </c>
      <c r="D120" s="7">
        <v>45306</v>
      </c>
      <c r="E120" s="7">
        <v>30</v>
      </c>
      <c r="F120" s="75">
        <v>1510.2</v>
      </c>
    </row>
    <row r="121" spans="1:6" ht="12" customHeight="1" x14ac:dyDescent="0.25">
      <c r="A121" s="15">
        <f t="shared" si="1"/>
        <v>116</v>
      </c>
      <c r="B121" s="46">
        <v>118</v>
      </c>
      <c r="C121" s="16" t="s">
        <v>297</v>
      </c>
      <c r="D121" s="7">
        <v>380181.2</v>
      </c>
      <c r="E121" s="7">
        <v>73</v>
      </c>
      <c r="F121" s="75">
        <v>5207.961643835617</v>
      </c>
    </row>
    <row r="122" spans="1:6" ht="12" customHeight="1" x14ac:dyDescent="0.25">
      <c r="A122" s="15">
        <f t="shared" si="1"/>
        <v>117</v>
      </c>
      <c r="B122" s="46">
        <v>119</v>
      </c>
      <c r="C122" s="16" t="s">
        <v>298</v>
      </c>
      <c r="D122" s="7">
        <v>67027.600000000006</v>
      </c>
      <c r="E122" s="7">
        <v>31</v>
      </c>
      <c r="F122" s="75">
        <v>2162.1806451612906</v>
      </c>
    </row>
    <row r="123" spans="1:6" ht="12" customHeight="1" x14ac:dyDescent="0.25">
      <c r="A123" s="15">
        <f t="shared" si="1"/>
        <v>118</v>
      </c>
      <c r="B123" s="46">
        <v>120</v>
      </c>
      <c r="C123" s="16" t="s">
        <v>299</v>
      </c>
      <c r="D123" s="7">
        <v>515600</v>
      </c>
      <c r="E123" s="7">
        <v>160</v>
      </c>
      <c r="F123" s="75">
        <v>3222.5</v>
      </c>
    </row>
    <row r="124" spans="1:6" ht="12" customHeight="1" x14ac:dyDescent="0.25">
      <c r="A124" s="15">
        <f t="shared" si="1"/>
        <v>119</v>
      </c>
      <c r="B124" s="46">
        <v>121</v>
      </c>
      <c r="C124" s="16" t="s">
        <v>300</v>
      </c>
      <c r="D124" s="7">
        <v>388369.32</v>
      </c>
      <c r="E124" s="7">
        <v>81</v>
      </c>
      <c r="F124" s="75">
        <v>4794.6829629629628</v>
      </c>
    </row>
    <row r="125" spans="1:6" ht="12" customHeight="1" x14ac:dyDescent="0.25">
      <c r="A125" s="15">
        <f t="shared" si="1"/>
        <v>120</v>
      </c>
      <c r="B125" s="46">
        <v>122</v>
      </c>
      <c r="C125" s="16" t="s">
        <v>301</v>
      </c>
      <c r="D125" s="7">
        <v>530433.99</v>
      </c>
      <c r="E125" s="7">
        <v>163</v>
      </c>
      <c r="F125" s="75">
        <v>3254.1962576687115</v>
      </c>
    </row>
    <row r="126" spans="1:6" ht="12" customHeight="1" x14ac:dyDescent="0.25">
      <c r="A126" s="15">
        <f t="shared" si="1"/>
        <v>121</v>
      </c>
      <c r="B126" s="46">
        <v>123</v>
      </c>
      <c r="C126" s="16" t="s">
        <v>302</v>
      </c>
      <c r="D126" s="7">
        <v>78913</v>
      </c>
      <c r="E126" s="7">
        <v>25</v>
      </c>
      <c r="F126" s="75">
        <v>3156.52</v>
      </c>
    </row>
    <row r="127" spans="1:6" ht="12" customHeight="1" x14ac:dyDescent="0.25">
      <c r="A127" s="15">
        <f t="shared" si="1"/>
        <v>122</v>
      </c>
      <c r="B127" s="46">
        <v>124</v>
      </c>
      <c r="C127" s="16" t="s">
        <v>303</v>
      </c>
      <c r="D127" s="7">
        <v>301085.14</v>
      </c>
      <c r="E127" s="7">
        <v>85</v>
      </c>
      <c r="F127" s="75">
        <v>3542.178117647059</v>
      </c>
    </row>
    <row r="128" spans="1:6" ht="12" customHeight="1" x14ac:dyDescent="0.25">
      <c r="A128" s="15">
        <f t="shared" si="1"/>
        <v>123</v>
      </c>
      <c r="B128" s="46">
        <v>125</v>
      </c>
      <c r="C128" s="16" t="s">
        <v>304</v>
      </c>
      <c r="D128" s="7">
        <v>558846.19999999995</v>
      </c>
      <c r="E128" s="7">
        <v>142</v>
      </c>
      <c r="F128" s="75">
        <v>3935.5366197183093</v>
      </c>
    </row>
    <row r="129" spans="1:6" ht="12" customHeight="1" x14ac:dyDescent="0.25">
      <c r="A129" s="15">
        <f t="shared" si="1"/>
        <v>124</v>
      </c>
      <c r="B129" s="46">
        <v>126</v>
      </c>
      <c r="C129" s="16" t="s">
        <v>305</v>
      </c>
      <c r="D129" s="7">
        <v>79216.800000000003</v>
      </c>
      <c r="E129" s="7">
        <v>30</v>
      </c>
      <c r="F129" s="75">
        <v>2640.56</v>
      </c>
    </row>
    <row r="130" spans="1:6" ht="12" customHeight="1" x14ac:dyDescent="0.25">
      <c r="A130" s="15">
        <f t="shared" si="1"/>
        <v>125</v>
      </c>
      <c r="B130" s="46">
        <v>127</v>
      </c>
      <c r="C130" s="16" t="s">
        <v>306</v>
      </c>
      <c r="D130" s="7">
        <v>139742.5</v>
      </c>
      <c r="E130" s="7">
        <v>56</v>
      </c>
      <c r="F130" s="75">
        <v>2495.4017857142858</v>
      </c>
    </row>
    <row r="131" spans="1:6" ht="12" customHeight="1" x14ac:dyDescent="0.25">
      <c r="A131" s="15">
        <f t="shared" si="1"/>
        <v>126</v>
      </c>
      <c r="B131" s="46">
        <v>128</v>
      </c>
      <c r="C131" s="16" t="s">
        <v>307</v>
      </c>
      <c r="D131" s="7">
        <v>210010.15</v>
      </c>
      <c r="E131" s="7">
        <v>53</v>
      </c>
      <c r="F131" s="75">
        <v>3962.4556603773585</v>
      </c>
    </row>
    <row r="132" spans="1:6" ht="12" customHeight="1" x14ac:dyDescent="0.25">
      <c r="A132" s="15">
        <f t="shared" si="1"/>
        <v>127</v>
      </c>
      <c r="B132" s="46">
        <v>129</v>
      </c>
      <c r="C132" s="16" t="s">
        <v>308</v>
      </c>
      <c r="D132" s="7">
        <v>84004.5</v>
      </c>
      <c r="E132" s="7">
        <v>31</v>
      </c>
      <c r="F132" s="75">
        <v>2709.8225806451615</v>
      </c>
    </row>
    <row r="133" spans="1:6" ht="12" customHeight="1" x14ac:dyDescent="0.25">
      <c r="A133" s="15">
        <f t="shared" si="1"/>
        <v>128</v>
      </c>
      <c r="B133" s="46">
        <v>130</v>
      </c>
      <c r="C133" s="16" t="s">
        <v>309</v>
      </c>
      <c r="D133" s="7">
        <v>37958.199999999997</v>
      </c>
      <c r="E133" s="7">
        <v>16</v>
      </c>
      <c r="F133" s="75">
        <v>2372.3874999999998</v>
      </c>
    </row>
    <row r="134" spans="1:6" ht="12" customHeight="1" x14ac:dyDescent="0.25">
      <c r="A134" s="15">
        <f t="shared" si="1"/>
        <v>129</v>
      </c>
      <c r="B134" s="46">
        <v>131</v>
      </c>
      <c r="C134" s="16" t="s">
        <v>310</v>
      </c>
      <c r="D134" s="7">
        <v>239830</v>
      </c>
      <c r="E134" s="7">
        <v>92</v>
      </c>
      <c r="F134" s="75">
        <v>2606.8478260869565</v>
      </c>
    </row>
    <row r="135" spans="1:6" ht="12" customHeight="1" x14ac:dyDescent="0.25">
      <c r="A135" s="15">
        <f t="shared" si="1"/>
        <v>130</v>
      </c>
      <c r="B135" s="46">
        <v>132</v>
      </c>
      <c r="C135" s="16" t="s">
        <v>311</v>
      </c>
      <c r="D135" s="7">
        <v>28896.28</v>
      </c>
      <c r="E135" s="7">
        <v>15</v>
      </c>
      <c r="F135" s="75">
        <v>1926.4186666666667</v>
      </c>
    </row>
    <row r="136" spans="1:6" ht="12" customHeight="1" x14ac:dyDescent="0.25">
      <c r="A136" s="15">
        <f t="shared" ref="A136:A199" si="2">A135+1</f>
        <v>131</v>
      </c>
      <c r="B136" s="46">
        <v>133</v>
      </c>
      <c r="C136" s="16" t="s">
        <v>312</v>
      </c>
      <c r="D136" s="7">
        <v>429985.46</v>
      </c>
      <c r="E136" s="7">
        <v>109</v>
      </c>
      <c r="F136" s="75">
        <v>3944.8207339449541</v>
      </c>
    </row>
    <row r="137" spans="1:6" ht="12" customHeight="1" x14ac:dyDescent="0.25">
      <c r="A137" s="15">
        <f t="shared" si="2"/>
        <v>132</v>
      </c>
      <c r="B137" s="46">
        <v>134</v>
      </c>
      <c r="C137" s="16" t="s">
        <v>313</v>
      </c>
      <c r="D137" s="7">
        <v>187496.21</v>
      </c>
      <c r="E137" s="7">
        <v>55</v>
      </c>
      <c r="F137" s="75">
        <v>3409.0219999999999</v>
      </c>
    </row>
    <row r="138" spans="1:6" ht="12" customHeight="1" x14ac:dyDescent="0.25">
      <c r="A138" s="15">
        <f t="shared" si="2"/>
        <v>133</v>
      </c>
      <c r="B138" s="46">
        <v>135</v>
      </c>
      <c r="C138" s="16" t="s">
        <v>314</v>
      </c>
      <c r="D138" s="7">
        <v>1633201.05</v>
      </c>
      <c r="E138" s="7">
        <v>193</v>
      </c>
      <c r="F138" s="75">
        <v>8462.1816062176167</v>
      </c>
    </row>
    <row r="139" spans="1:6" ht="12" customHeight="1" x14ac:dyDescent="0.25">
      <c r="A139" s="15">
        <f t="shared" si="2"/>
        <v>134</v>
      </c>
      <c r="B139" s="46">
        <v>136</v>
      </c>
      <c r="C139" s="16" t="s">
        <v>315</v>
      </c>
      <c r="D139" s="7">
        <v>163458.44</v>
      </c>
      <c r="E139" s="7">
        <v>22</v>
      </c>
      <c r="F139" s="75">
        <v>7429.9290909090914</v>
      </c>
    </row>
    <row r="140" spans="1:6" ht="12" customHeight="1" x14ac:dyDescent="0.25">
      <c r="A140" s="15">
        <f t="shared" si="2"/>
        <v>135</v>
      </c>
      <c r="B140" s="46">
        <v>137</v>
      </c>
      <c r="C140" s="16" t="s">
        <v>316</v>
      </c>
      <c r="D140" s="7">
        <v>51482.400000000001</v>
      </c>
      <c r="E140" s="7">
        <v>18</v>
      </c>
      <c r="F140" s="75">
        <v>2860.1333333333332</v>
      </c>
    </row>
    <row r="141" spans="1:6" ht="12" customHeight="1" x14ac:dyDescent="0.25">
      <c r="A141" s="15">
        <f t="shared" si="2"/>
        <v>136</v>
      </c>
      <c r="B141" s="46">
        <v>138</v>
      </c>
      <c r="C141" s="16" t="s">
        <v>317</v>
      </c>
      <c r="D141" s="7">
        <v>8921.31</v>
      </c>
      <c r="E141" s="7">
        <v>4</v>
      </c>
      <c r="F141" s="75">
        <v>2230.3274999999999</v>
      </c>
    </row>
    <row r="142" spans="1:6" ht="12" customHeight="1" x14ac:dyDescent="0.25">
      <c r="A142" s="15">
        <f t="shared" si="2"/>
        <v>137</v>
      </c>
      <c r="B142" s="46">
        <v>139</v>
      </c>
      <c r="C142" s="16" t="s">
        <v>318</v>
      </c>
      <c r="D142" s="7">
        <v>179342.44</v>
      </c>
      <c r="E142" s="7">
        <v>48</v>
      </c>
      <c r="F142" s="75">
        <v>3736.3008333333332</v>
      </c>
    </row>
    <row r="143" spans="1:6" ht="12" customHeight="1" x14ac:dyDescent="0.25">
      <c r="A143" s="15">
        <f t="shared" si="2"/>
        <v>138</v>
      </c>
      <c r="B143" s="46">
        <v>140</v>
      </c>
      <c r="C143" s="16" t="s">
        <v>319</v>
      </c>
      <c r="D143" s="7">
        <v>26492.5</v>
      </c>
      <c r="E143" s="7">
        <v>7</v>
      </c>
      <c r="F143" s="75">
        <v>3784.6428571428573</v>
      </c>
    </row>
    <row r="144" spans="1:6" ht="12" customHeight="1" x14ac:dyDescent="0.25">
      <c r="A144" s="15">
        <f t="shared" si="2"/>
        <v>139</v>
      </c>
      <c r="B144" s="46">
        <v>141</v>
      </c>
      <c r="C144" s="16" t="s">
        <v>320</v>
      </c>
      <c r="D144" s="7">
        <v>32583.4</v>
      </c>
      <c r="E144" s="7">
        <v>8</v>
      </c>
      <c r="F144" s="75">
        <v>4072.9250000000002</v>
      </c>
    </row>
    <row r="145" spans="1:6" ht="12" customHeight="1" x14ac:dyDescent="0.25">
      <c r="A145" s="15">
        <f t="shared" si="2"/>
        <v>140</v>
      </c>
      <c r="B145" s="46">
        <v>142</v>
      </c>
      <c r="C145" s="16" t="s">
        <v>321</v>
      </c>
      <c r="D145" s="7">
        <v>59675</v>
      </c>
      <c r="E145" s="7">
        <v>9</v>
      </c>
      <c r="F145" s="75">
        <v>6630.5555555555557</v>
      </c>
    </row>
    <row r="146" spans="1:6" ht="12" customHeight="1" x14ac:dyDescent="0.25">
      <c r="A146" s="15">
        <f t="shared" si="2"/>
        <v>141</v>
      </c>
      <c r="B146" s="46">
        <v>143</v>
      </c>
      <c r="C146" s="16" t="s">
        <v>322</v>
      </c>
      <c r="D146" s="7">
        <v>86384.2</v>
      </c>
      <c r="E146" s="7">
        <v>11</v>
      </c>
      <c r="F146" s="75">
        <v>7853.1090909090908</v>
      </c>
    </row>
    <row r="147" spans="1:6" ht="12" customHeight="1" x14ac:dyDescent="0.25">
      <c r="A147" s="15">
        <f t="shared" si="2"/>
        <v>142</v>
      </c>
      <c r="B147" s="46">
        <v>144</v>
      </c>
      <c r="C147" s="16" t="s">
        <v>323</v>
      </c>
      <c r="D147" s="7">
        <v>63355</v>
      </c>
      <c r="E147" s="7">
        <v>35</v>
      </c>
      <c r="F147" s="75">
        <v>1810.1428571428571</v>
      </c>
    </row>
    <row r="148" spans="1:6" ht="12" customHeight="1" x14ac:dyDescent="0.25">
      <c r="A148" s="15">
        <f t="shared" si="2"/>
        <v>143</v>
      </c>
      <c r="B148" s="46">
        <v>145</v>
      </c>
      <c r="C148" s="16" t="s">
        <v>324</v>
      </c>
      <c r="D148" s="7">
        <v>104150.83</v>
      </c>
      <c r="E148" s="7">
        <v>13</v>
      </c>
      <c r="F148" s="75">
        <v>8011.6023076923075</v>
      </c>
    </row>
    <row r="149" spans="1:6" ht="12" customHeight="1" x14ac:dyDescent="0.25">
      <c r="A149" s="15">
        <f t="shared" si="2"/>
        <v>144</v>
      </c>
      <c r="B149" s="46">
        <v>146</v>
      </c>
      <c r="C149" s="16" t="s">
        <v>325</v>
      </c>
      <c r="D149" s="7">
        <v>41973</v>
      </c>
      <c r="E149" s="7">
        <v>10</v>
      </c>
      <c r="F149" s="75">
        <v>4197.3</v>
      </c>
    </row>
    <row r="150" spans="1:6" ht="12" customHeight="1" x14ac:dyDescent="0.25">
      <c r="A150" s="15">
        <f t="shared" si="2"/>
        <v>145</v>
      </c>
      <c r="B150" s="46">
        <v>147</v>
      </c>
      <c r="C150" s="16" t="s">
        <v>326</v>
      </c>
      <c r="D150" s="7">
        <v>2500</v>
      </c>
      <c r="E150" s="7">
        <v>1</v>
      </c>
      <c r="F150" s="75">
        <v>2500</v>
      </c>
    </row>
    <row r="151" spans="1:6" ht="12" customHeight="1" x14ac:dyDescent="0.25">
      <c r="A151" s="15">
        <f t="shared" si="2"/>
        <v>146</v>
      </c>
      <c r="B151" s="46">
        <v>148</v>
      </c>
      <c r="C151" s="16" t="s">
        <v>327</v>
      </c>
      <c r="D151" s="7">
        <v>130740</v>
      </c>
      <c r="E151" s="7">
        <v>27</v>
      </c>
      <c r="F151" s="75">
        <v>4842.2222222222226</v>
      </c>
    </row>
    <row r="152" spans="1:6" ht="12" customHeight="1" x14ac:dyDescent="0.25">
      <c r="A152" s="15">
        <f t="shared" si="2"/>
        <v>147</v>
      </c>
      <c r="B152" s="46">
        <v>149</v>
      </c>
      <c r="C152" s="16" t="s">
        <v>328</v>
      </c>
      <c r="D152" s="7">
        <v>180359</v>
      </c>
      <c r="E152" s="7">
        <v>33</v>
      </c>
      <c r="F152" s="75">
        <v>5465.424242424242</v>
      </c>
    </row>
    <row r="153" spans="1:6" ht="12" customHeight="1" x14ac:dyDescent="0.25">
      <c r="A153" s="15">
        <f t="shared" si="2"/>
        <v>148</v>
      </c>
      <c r="B153" s="46">
        <v>150</v>
      </c>
      <c r="C153" s="16" t="s">
        <v>329</v>
      </c>
      <c r="D153" s="7">
        <v>163057</v>
      </c>
      <c r="E153" s="7">
        <v>50</v>
      </c>
      <c r="F153" s="75">
        <v>3261.14</v>
      </c>
    </row>
    <row r="154" spans="1:6" ht="12" customHeight="1" x14ac:dyDescent="0.25">
      <c r="A154" s="15">
        <f t="shared" si="2"/>
        <v>149</v>
      </c>
      <c r="B154" s="46">
        <v>151</v>
      </c>
      <c r="C154" s="16" t="s">
        <v>330</v>
      </c>
      <c r="D154" s="7">
        <v>50305.36</v>
      </c>
      <c r="E154" s="7">
        <v>18</v>
      </c>
      <c r="F154" s="75">
        <v>2794.7422222222222</v>
      </c>
    </row>
    <row r="155" spans="1:6" ht="12" customHeight="1" x14ac:dyDescent="0.25">
      <c r="A155" s="15">
        <f t="shared" si="2"/>
        <v>150</v>
      </c>
      <c r="B155" s="46">
        <v>152</v>
      </c>
      <c r="C155" s="16" t="s">
        <v>331</v>
      </c>
      <c r="D155" s="7">
        <v>76760</v>
      </c>
      <c r="E155" s="7">
        <v>26</v>
      </c>
      <c r="F155" s="75">
        <v>2952.3076923076924</v>
      </c>
    </row>
    <row r="156" spans="1:6" ht="12" customHeight="1" x14ac:dyDescent="0.25">
      <c r="A156" s="15">
        <f t="shared" si="2"/>
        <v>151</v>
      </c>
      <c r="B156" s="46">
        <v>153</v>
      </c>
      <c r="C156" s="16" t="s">
        <v>332</v>
      </c>
      <c r="D156" s="7">
        <v>168667.72</v>
      </c>
      <c r="E156" s="7">
        <v>33</v>
      </c>
      <c r="F156" s="75">
        <v>5111.1430303030302</v>
      </c>
    </row>
    <row r="157" spans="1:6" ht="12" customHeight="1" x14ac:dyDescent="0.25">
      <c r="A157" s="15">
        <f t="shared" si="2"/>
        <v>152</v>
      </c>
      <c r="B157" s="46">
        <v>154</v>
      </c>
      <c r="C157" s="16" t="s">
        <v>333</v>
      </c>
      <c r="D157" s="7">
        <v>95781.6</v>
      </c>
      <c r="E157" s="7">
        <v>14</v>
      </c>
      <c r="F157" s="75">
        <v>6841.5428571428574</v>
      </c>
    </row>
    <row r="158" spans="1:6" ht="12" customHeight="1" x14ac:dyDescent="0.25">
      <c r="A158" s="15">
        <f t="shared" si="2"/>
        <v>153</v>
      </c>
      <c r="B158" s="46">
        <v>155</v>
      </c>
      <c r="C158" s="16" t="s">
        <v>334</v>
      </c>
      <c r="D158" s="7">
        <v>142000</v>
      </c>
      <c r="E158" s="7">
        <v>16</v>
      </c>
      <c r="F158" s="75">
        <v>8875</v>
      </c>
    </row>
    <row r="159" spans="1:6" ht="12" customHeight="1" x14ac:dyDescent="0.25">
      <c r="A159" s="15">
        <f t="shared" si="2"/>
        <v>154</v>
      </c>
      <c r="B159" s="46">
        <v>156</v>
      </c>
      <c r="C159" s="16" t="s">
        <v>335</v>
      </c>
      <c r="D159" s="7">
        <v>106443.71</v>
      </c>
      <c r="E159" s="7">
        <v>23</v>
      </c>
      <c r="F159" s="75">
        <v>4627.9873913043484</v>
      </c>
    </row>
    <row r="160" spans="1:6" ht="12" customHeight="1" x14ac:dyDescent="0.25">
      <c r="A160" s="15">
        <f t="shared" si="2"/>
        <v>155</v>
      </c>
      <c r="B160" s="46">
        <v>157</v>
      </c>
      <c r="C160" s="16" t="s">
        <v>336</v>
      </c>
      <c r="D160" s="7">
        <v>69160</v>
      </c>
      <c r="E160" s="7">
        <v>8</v>
      </c>
      <c r="F160" s="75">
        <v>8645</v>
      </c>
    </row>
    <row r="161" spans="1:6" ht="12" customHeight="1" x14ac:dyDescent="0.25">
      <c r="A161" s="15">
        <f t="shared" si="2"/>
        <v>156</v>
      </c>
      <c r="B161" s="46">
        <v>158</v>
      </c>
      <c r="C161" s="16" t="s">
        <v>337</v>
      </c>
      <c r="D161" s="7">
        <v>88269</v>
      </c>
      <c r="E161" s="7">
        <v>10</v>
      </c>
      <c r="F161" s="75">
        <v>8826.9</v>
      </c>
    </row>
    <row r="162" spans="1:6" ht="12" customHeight="1" x14ac:dyDescent="0.25">
      <c r="A162" s="15">
        <f t="shared" si="2"/>
        <v>157</v>
      </c>
      <c r="B162" s="46">
        <v>159</v>
      </c>
      <c r="C162" s="16" t="s">
        <v>338</v>
      </c>
      <c r="D162" s="7">
        <v>93500</v>
      </c>
      <c r="E162" s="7">
        <v>31</v>
      </c>
      <c r="F162" s="75">
        <v>3016.1290322580644</v>
      </c>
    </row>
    <row r="163" spans="1:6" ht="12" customHeight="1" x14ac:dyDescent="0.25">
      <c r="A163" s="15">
        <f t="shared" si="2"/>
        <v>158</v>
      </c>
      <c r="B163" s="46">
        <v>160</v>
      </c>
      <c r="C163" s="16" t="s">
        <v>339</v>
      </c>
      <c r="D163" s="7">
        <v>951.9</v>
      </c>
      <c r="E163" s="7">
        <v>1</v>
      </c>
      <c r="F163" s="75">
        <v>951.9</v>
      </c>
    </row>
    <row r="164" spans="1:6" ht="12" customHeight="1" x14ac:dyDescent="0.25">
      <c r="A164" s="15">
        <f t="shared" si="2"/>
        <v>159</v>
      </c>
      <c r="B164" s="46">
        <v>161</v>
      </c>
      <c r="C164" s="16" t="s">
        <v>340</v>
      </c>
      <c r="D164" s="7">
        <v>38759.550000000003</v>
      </c>
      <c r="E164" s="7">
        <v>9</v>
      </c>
      <c r="F164" s="75">
        <v>4306.6166666666668</v>
      </c>
    </row>
    <row r="165" spans="1:6" ht="12" customHeight="1" x14ac:dyDescent="0.25">
      <c r="A165" s="15">
        <f t="shared" si="2"/>
        <v>160</v>
      </c>
      <c r="B165" s="46">
        <v>162</v>
      </c>
      <c r="C165" s="16" t="s">
        <v>341</v>
      </c>
      <c r="D165" s="7">
        <v>138186.9</v>
      </c>
      <c r="E165" s="7">
        <v>26</v>
      </c>
      <c r="F165" s="75">
        <v>5314.8807692307691</v>
      </c>
    </row>
    <row r="166" spans="1:6" ht="12" customHeight="1" x14ac:dyDescent="0.25">
      <c r="A166" s="15">
        <f t="shared" si="2"/>
        <v>161</v>
      </c>
      <c r="B166" s="46">
        <v>163</v>
      </c>
      <c r="C166" s="16" t="s">
        <v>342</v>
      </c>
      <c r="D166" s="7">
        <v>72018</v>
      </c>
      <c r="E166" s="7">
        <v>8</v>
      </c>
      <c r="F166" s="75">
        <v>9002.25</v>
      </c>
    </row>
    <row r="167" spans="1:6" ht="12" customHeight="1" x14ac:dyDescent="0.25">
      <c r="A167" s="15">
        <f t="shared" si="2"/>
        <v>162</v>
      </c>
      <c r="B167" s="46">
        <v>164</v>
      </c>
      <c r="C167" s="16" t="s">
        <v>343</v>
      </c>
      <c r="D167" s="7">
        <v>57071.75</v>
      </c>
      <c r="E167" s="7">
        <v>14</v>
      </c>
      <c r="F167" s="75">
        <v>4076.5535714285716</v>
      </c>
    </row>
    <row r="168" spans="1:6" ht="12" customHeight="1" x14ac:dyDescent="0.25">
      <c r="A168" s="15">
        <f t="shared" si="2"/>
        <v>163</v>
      </c>
      <c r="B168" s="46">
        <v>165</v>
      </c>
      <c r="C168" s="16" t="s">
        <v>344</v>
      </c>
      <c r="D168" s="7">
        <v>122783.55</v>
      </c>
      <c r="E168" s="7">
        <v>26</v>
      </c>
      <c r="F168" s="75">
        <v>4722.4442307692307</v>
      </c>
    </row>
    <row r="169" spans="1:6" ht="12" customHeight="1" x14ac:dyDescent="0.25">
      <c r="A169" s="15">
        <f t="shared" si="2"/>
        <v>164</v>
      </c>
      <c r="B169" s="46">
        <v>166</v>
      </c>
      <c r="C169" s="16" t="s">
        <v>345</v>
      </c>
      <c r="D169" s="7">
        <v>58026.5</v>
      </c>
      <c r="E169" s="7">
        <v>17</v>
      </c>
      <c r="F169" s="75">
        <v>3413.3235294117649</v>
      </c>
    </row>
    <row r="170" spans="1:6" ht="12" customHeight="1" x14ac:dyDescent="0.25">
      <c r="A170" s="15">
        <f t="shared" si="2"/>
        <v>165</v>
      </c>
      <c r="B170" s="46">
        <v>167</v>
      </c>
      <c r="C170" s="16" t="s">
        <v>346</v>
      </c>
      <c r="D170" s="7">
        <v>52262</v>
      </c>
      <c r="E170" s="7">
        <v>11</v>
      </c>
      <c r="F170" s="75">
        <v>4751.090909090909</v>
      </c>
    </row>
    <row r="171" spans="1:6" ht="12" customHeight="1" x14ac:dyDescent="0.25">
      <c r="A171" s="15">
        <f t="shared" si="2"/>
        <v>166</v>
      </c>
      <c r="B171" s="46">
        <v>168</v>
      </c>
      <c r="C171" s="16" t="s">
        <v>137</v>
      </c>
      <c r="D171" s="7">
        <v>1236061.81</v>
      </c>
      <c r="E171" s="7">
        <v>459</v>
      </c>
      <c r="F171" s="75">
        <v>2692.9451198257084</v>
      </c>
    </row>
    <row r="172" spans="1:6" ht="12" customHeight="1" x14ac:dyDescent="0.25">
      <c r="A172" s="15">
        <f t="shared" si="2"/>
        <v>167</v>
      </c>
      <c r="B172" s="46">
        <v>169</v>
      </c>
      <c r="C172" s="16" t="s">
        <v>347</v>
      </c>
      <c r="D172" s="7">
        <v>56922</v>
      </c>
      <c r="E172" s="7">
        <v>14</v>
      </c>
      <c r="F172" s="75">
        <v>4065.8571428571427</v>
      </c>
    </row>
    <row r="173" spans="1:6" ht="12" customHeight="1" x14ac:dyDescent="0.25">
      <c r="A173" s="15">
        <f t="shared" si="2"/>
        <v>168</v>
      </c>
      <c r="B173" s="46">
        <v>170</v>
      </c>
      <c r="C173" s="16" t="s">
        <v>348</v>
      </c>
      <c r="D173" s="7">
        <v>15246</v>
      </c>
      <c r="E173" s="7">
        <v>2</v>
      </c>
      <c r="F173" s="75">
        <v>7623</v>
      </c>
    </row>
    <row r="174" spans="1:6" ht="12" customHeight="1" x14ac:dyDescent="0.25">
      <c r="A174" s="15">
        <f t="shared" si="2"/>
        <v>169</v>
      </c>
      <c r="B174" s="46">
        <v>171</v>
      </c>
      <c r="C174" s="16" t="s">
        <v>349</v>
      </c>
      <c r="D174" s="7">
        <v>126115</v>
      </c>
      <c r="E174" s="7">
        <v>14</v>
      </c>
      <c r="F174" s="75">
        <v>9008.2142857142862</v>
      </c>
    </row>
    <row r="175" spans="1:6" ht="12" customHeight="1" x14ac:dyDescent="0.25">
      <c r="A175" s="15">
        <f t="shared" si="2"/>
        <v>170</v>
      </c>
      <c r="B175" s="46">
        <v>172</v>
      </c>
      <c r="C175" s="16" t="s">
        <v>350</v>
      </c>
      <c r="D175" s="7">
        <v>56981.599999999999</v>
      </c>
      <c r="E175" s="7">
        <v>11</v>
      </c>
      <c r="F175" s="75">
        <v>5180.1454545454544</v>
      </c>
    </row>
    <row r="176" spans="1:6" ht="12" customHeight="1" x14ac:dyDescent="0.25">
      <c r="A176" s="15">
        <f t="shared" si="2"/>
        <v>171</v>
      </c>
      <c r="B176" s="46">
        <v>173</v>
      </c>
      <c r="C176" s="16" t="s">
        <v>351</v>
      </c>
      <c r="D176" s="7">
        <v>36172.050000000003</v>
      </c>
      <c r="E176" s="7">
        <v>11</v>
      </c>
      <c r="F176" s="75">
        <v>3288.3681818181822</v>
      </c>
    </row>
    <row r="177" spans="1:6" ht="12" customHeight="1" x14ac:dyDescent="0.25">
      <c r="A177" s="15">
        <f t="shared" si="2"/>
        <v>172</v>
      </c>
      <c r="B177" s="46">
        <v>174</v>
      </c>
      <c r="C177" s="16" t="s">
        <v>352</v>
      </c>
      <c r="D177" s="7">
        <v>5510</v>
      </c>
      <c r="E177" s="7">
        <v>2</v>
      </c>
      <c r="F177" s="75">
        <v>2755</v>
      </c>
    </row>
    <row r="178" spans="1:6" ht="12" customHeight="1" x14ac:dyDescent="0.25">
      <c r="A178" s="15">
        <f t="shared" si="2"/>
        <v>173</v>
      </c>
      <c r="B178" s="46">
        <v>175</v>
      </c>
      <c r="C178" s="16" t="s">
        <v>353</v>
      </c>
      <c r="D178" s="7">
        <v>116043</v>
      </c>
      <c r="E178" s="7">
        <v>32</v>
      </c>
      <c r="F178" s="75">
        <v>3626.34375</v>
      </c>
    </row>
    <row r="179" spans="1:6" ht="12" customHeight="1" x14ac:dyDescent="0.25">
      <c r="A179" s="15">
        <f t="shared" si="2"/>
        <v>174</v>
      </c>
      <c r="B179" s="46">
        <v>176</v>
      </c>
      <c r="C179" s="16" t="s">
        <v>354</v>
      </c>
      <c r="D179" s="7">
        <v>93772.88</v>
      </c>
      <c r="E179" s="7">
        <v>30</v>
      </c>
      <c r="F179" s="75">
        <v>3125.762666666667</v>
      </c>
    </row>
    <row r="180" spans="1:6" ht="12" customHeight="1" x14ac:dyDescent="0.25">
      <c r="A180" s="15">
        <f t="shared" si="2"/>
        <v>175</v>
      </c>
      <c r="B180" s="46">
        <v>177</v>
      </c>
      <c r="C180" s="16" t="s">
        <v>355</v>
      </c>
      <c r="D180" s="7">
        <v>366214.63</v>
      </c>
      <c r="E180" s="7">
        <v>69</v>
      </c>
      <c r="F180" s="75">
        <v>5307.4584057971015</v>
      </c>
    </row>
    <row r="181" spans="1:6" ht="12" customHeight="1" x14ac:dyDescent="0.25">
      <c r="A181" s="15">
        <f t="shared" si="2"/>
        <v>176</v>
      </c>
      <c r="B181" s="46">
        <v>178</v>
      </c>
      <c r="C181" s="16" t="s">
        <v>356</v>
      </c>
      <c r="D181" s="7">
        <v>143080.76999999999</v>
      </c>
      <c r="E181" s="7">
        <v>40</v>
      </c>
      <c r="F181" s="75">
        <v>3577.0192499999998</v>
      </c>
    </row>
    <row r="182" spans="1:6" ht="12" customHeight="1" x14ac:dyDescent="0.25">
      <c r="A182" s="15">
        <f t="shared" si="2"/>
        <v>177</v>
      </c>
      <c r="B182" s="46">
        <v>179</v>
      </c>
      <c r="C182" s="16" t="s">
        <v>357</v>
      </c>
      <c r="D182" s="7">
        <v>82578.399999999994</v>
      </c>
      <c r="E182" s="7">
        <v>9</v>
      </c>
      <c r="F182" s="75">
        <v>9175.3777777777777</v>
      </c>
    </row>
    <row r="183" spans="1:6" ht="12" customHeight="1" x14ac:dyDescent="0.25">
      <c r="A183" s="15">
        <f t="shared" si="2"/>
        <v>178</v>
      </c>
      <c r="B183" s="46">
        <v>180</v>
      </c>
      <c r="C183" s="16" t="s">
        <v>358</v>
      </c>
      <c r="D183" s="7">
        <v>158627</v>
      </c>
      <c r="E183" s="7">
        <v>54</v>
      </c>
      <c r="F183" s="75">
        <v>2937.537037037037</v>
      </c>
    </row>
    <row r="184" spans="1:6" ht="12" customHeight="1" x14ac:dyDescent="0.25">
      <c r="A184" s="15">
        <f t="shared" si="2"/>
        <v>179</v>
      </c>
      <c r="B184" s="46">
        <v>181</v>
      </c>
      <c r="C184" s="16" t="s">
        <v>359</v>
      </c>
      <c r="D184" s="7">
        <v>4937.75</v>
      </c>
      <c r="E184" s="7">
        <v>3</v>
      </c>
      <c r="F184" s="75">
        <v>1645.9166666666667</v>
      </c>
    </row>
    <row r="185" spans="1:6" ht="12" customHeight="1" x14ac:dyDescent="0.25">
      <c r="A185" s="15">
        <f t="shared" si="2"/>
        <v>180</v>
      </c>
      <c r="B185" s="46">
        <v>182</v>
      </c>
      <c r="C185" s="16" t="s">
        <v>360</v>
      </c>
      <c r="D185" s="7">
        <v>29668.799999999999</v>
      </c>
      <c r="E185" s="7">
        <v>13</v>
      </c>
      <c r="F185" s="75">
        <v>2282.2153846153847</v>
      </c>
    </row>
    <row r="186" spans="1:6" ht="12" customHeight="1" x14ac:dyDescent="0.25">
      <c r="A186" s="15">
        <f t="shared" si="2"/>
        <v>181</v>
      </c>
      <c r="B186" s="46">
        <v>183</v>
      </c>
      <c r="C186" s="16" t="s">
        <v>361</v>
      </c>
      <c r="D186" s="7">
        <v>98203.81</v>
      </c>
      <c r="E186" s="7">
        <v>29</v>
      </c>
      <c r="F186" s="75">
        <v>3386.3382758620687</v>
      </c>
    </row>
    <row r="187" spans="1:6" ht="12" customHeight="1" x14ac:dyDescent="0.25">
      <c r="A187" s="15">
        <f t="shared" si="2"/>
        <v>182</v>
      </c>
      <c r="B187" s="46">
        <v>184</v>
      </c>
      <c r="C187" s="16" t="s">
        <v>362</v>
      </c>
      <c r="D187" s="7">
        <v>42300</v>
      </c>
      <c r="E187" s="7">
        <v>17</v>
      </c>
      <c r="F187" s="75">
        <v>2488.2352941176468</v>
      </c>
    </row>
    <row r="188" spans="1:6" ht="12" customHeight="1" x14ac:dyDescent="0.25">
      <c r="A188" s="15">
        <f t="shared" si="2"/>
        <v>183</v>
      </c>
      <c r="B188" s="46">
        <v>185</v>
      </c>
      <c r="C188" s="16" t="s">
        <v>363</v>
      </c>
      <c r="D188" s="7">
        <v>15559.95</v>
      </c>
      <c r="E188" s="7">
        <v>5</v>
      </c>
      <c r="F188" s="75">
        <v>3111.9900000000002</v>
      </c>
    </row>
    <row r="189" spans="1:6" ht="12" customHeight="1" x14ac:dyDescent="0.25">
      <c r="A189" s="15">
        <f t="shared" si="2"/>
        <v>184</v>
      </c>
      <c r="B189" s="46">
        <v>186</v>
      </c>
      <c r="C189" s="16" t="s">
        <v>364</v>
      </c>
      <c r="D189" s="7">
        <v>164419.1</v>
      </c>
      <c r="E189" s="7">
        <v>42</v>
      </c>
      <c r="F189" s="75">
        <v>3914.7404761904763</v>
      </c>
    </row>
    <row r="190" spans="1:6" ht="12" customHeight="1" x14ac:dyDescent="0.25">
      <c r="A190" s="15">
        <f t="shared" si="2"/>
        <v>185</v>
      </c>
      <c r="B190" s="46">
        <v>187</v>
      </c>
      <c r="C190" s="16" t="s">
        <v>365</v>
      </c>
      <c r="D190" s="7">
        <v>60444.92</v>
      </c>
      <c r="E190" s="7">
        <v>16</v>
      </c>
      <c r="F190" s="75">
        <v>3777.8074999999999</v>
      </c>
    </row>
    <row r="191" spans="1:6" ht="12" customHeight="1" x14ac:dyDescent="0.25">
      <c r="A191" s="15">
        <f t="shared" si="2"/>
        <v>186</v>
      </c>
      <c r="B191" s="46">
        <v>188</v>
      </c>
      <c r="C191" s="16" t="s">
        <v>366</v>
      </c>
      <c r="D191" s="7">
        <v>164612.31</v>
      </c>
      <c r="E191" s="7">
        <v>35</v>
      </c>
      <c r="F191" s="75">
        <v>4703.2088571428567</v>
      </c>
    </row>
    <row r="192" spans="1:6" ht="12" customHeight="1" x14ac:dyDescent="0.25">
      <c r="A192" s="15">
        <f t="shared" si="2"/>
        <v>187</v>
      </c>
      <c r="B192" s="46">
        <v>189</v>
      </c>
      <c r="C192" s="16" t="s">
        <v>367</v>
      </c>
      <c r="D192" s="7">
        <v>42022.2</v>
      </c>
      <c r="E192" s="7">
        <v>8</v>
      </c>
      <c r="F192" s="75">
        <v>5252.7749999999996</v>
      </c>
    </row>
    <row r="193" spans="1:6" ht="12" customHeight="1" x14ac:dyDescent="0.25">
      <c r="A193" s="15">
        <f t="shared" si="2"/>
        <v>188</v>
      </c>
      <c r="B193" s="46">
        <v>190</v>
      </c>
      <c r="C193" s="16" t="s">
        <v>368</v>
      </c>
      <c r="D193" s="7">
        <v>67899.100000000006</v>
      </c>
      <c r="E193" s="7">
        <v>17</v>
      </c>
      <c r="F193" s="75">
        <v>3994.0647058823533</v>
      </c>
    </row>
    <row r="194" spans="1:6" ht="12" customHeight="1" x14ac:dyDescent="0.25">
      <c r="A194" s="15">
        <f t="shared" si="2"/>
        <v>189</v>
      </c>
      <c r="B194" s="46">
        <v>191</v>
      </c>
      <c r="C194" s="16" t="s">
        <v>369</v>
      </c>
      <c r="D194" s="7">
        <v>146376</v>
      </c>
      <c r="E194" s="7">
        <v>13</v>
      </c>
      <c r="F194" s="75">
        <v>11259.692307692309</v>
      </c>
    </row>
    <row r="195" spans="1:6" ht="12" customHeight="1" x14ac:dyDescent="0.25">
      <c r="A195" s="15">
        <f t="shared" si="2"/>
        <v>190</v>
      </c>
      <c r="B195" s="46">
        <v>192</v>
      </c>
      <c r="C195" s="16" t="s">
        <v>370</v>
      </c>
      <c r="D195" s="7">
        <v>26541</v>
      </c>
      <c r="E195" s="7">
        <v>5</v>
      </c>
      <c r="F195" s="75">
        <v>5308.2</v>
      </c>
    </row>
    <row r="196" spans="1:6" ht="12" customHeight="1" x14ac:dyDescent="0.25">
      <c r="A196" s="15">
        <f t="shared" si="2"/>
        <v>191</v>
      </c>
      <c r="B196" s="46">
        <v>193</v>
      </c>
      <c r="C196" s="16" t="s">
        <v>371</v>
      </c>
      <c r="D196" s="7">
        <v>131697</v>
      </c>
      <c r="E196" s="7">
        <v>41</v>
      </c>
      <c r="F196" s="75">
        <v>3212.1219512195121</v>
      </c>
    </row>
    <row r="197" spans="1:6" ht="12" customHeight="1" x14ac:dyDescent="0.25">
      <c r="A197" s="15">
        <f t="shared" si="2"/>
        <v>192</v>
      </c>
      <c r="B197" s="46">
        <v>194</v>
      </c>
      <c r="C197" s="16" t="s">
        <v>372</v>
      </c>
      <c r="D197" s="7">
        <v>143836.60999999999</v>
      </c>
      <c r="E197" s="7">
        <v>60</v>
      </c>
      <c r="F197" s="75">
        <v>2397.2768333333329</v>
      </c>
    </row>
    <row r="198" spans="1:6" ht="12" customHeight="1" x14ac:dyDescent="0.25">
      <c r="A198" s="15">
        <f t="shared" si="2"/>
        <v>193</v>
      </c>
      <c r="B198" s="46">
        <v>195</v>
      </c>
      <c r="C198" s="16" t="s">
        <v>373</v>
      </c>
      <c r="D198" s="7">
        <v>333615</v>
      </c>
      <c r="E198" s="7">
        <v>77</v>
      </c>
      <c r="F198" s="75">
        <v>4332.6623376623374</v>
      </c>
    </row>
    <row r="199" spans="1:6" ht="12" customHeight="1" x14ac:dyDescent="0.25">
      <c r="A199" s="15">
        <f t="shared" si="2"/>
        <v>194</v>
      </c>
      <c r="B199" s="46">
        <v>196</v>
      </c>
      <c r="C199" s="16" t="s">
        <v>374</v>
      </c>
      <c r="D199" s="7">
        <v>114537.24</v>
      </c>
      <c r="E199" s="7">
        <v>39</v>
      </c>
      <c r="F199" s="75">
        <v>2936.8523076923079</v>
      </c>
    </row>
    <row r="200" spans="1:6" ht="12" customHeight="1" x14ac:dyDescent="0.25">
      <c r="A200" s="15">
        <f t="shared" ref="A200:A263" si="3">A199+1</f>
        <v>195</v>
      </c>
      <c r="B200" s="46">
        <v>197</v>
      </c>
      <c r="C200" s="16" t="s">
        <v>375</v>
      </c>
      <c r="D200" s="7">
        <v>27181</v>
      </c>
      <c r="E200" s="7">
        <v>9</v>
      </c>
      <c r="F200" s="75">
        <v>3020.1111111111113</v>
      </c>
    </row>
    <row r="201" spans="1:6" ht="12" customHeight="1" x14ac:dyDescent="0.25">
      <c r="A201" s="15">
        <f t="shared" si="3"/>
        <v>196</v>
      </c>
      <c r="B201" s="46">
        <v>198</v>
      </c>
      <c r="C201" s="16" t="s">
        <v>376</v>
      </c>
      <c r="D201" s="7">
        <v>94624</v>
      </c>
      <c r="E201" s="7">
        <v>23</v>
      </c>
      <c r="F201" s="75">
        <v>4114.086956521739</v>
      </c>
    </row>
    <row r="202" spans="1:6" ht="12" customHeight="1" x14ac:dyDescent="0.25">
      <c r="A202" s="15">
        <f t="shared" si="3"/>
        <v>197</v>
      </c>
      <c r="B202" s="46">
        <v>199</v>
      </c>
      <c r="C202" s="16" t="s">
        <v>377</v>
      </c>
      <c r="D202" s="7">
        <v>67949.649999999994</v>
      </c>
      <c r="E202" s="7">
        <v>22</v>
      </c>
      <c r="F202" s="75">
        <v>3088.6204545454543</v>
      </c>
    </row>
    <row r="203" spans="1:6" ht="12" customHeight="1" x14ac:dyDescent="0.25">
      <c r="A203" s="15">
        <f t="shared" si="3"/>
        <v>198</v>
      </c>
      <c r="B203" s="46">
        <v>200</v>
      </c>
      <c r="C203" s="16" t="s">
        <v>378</v>
      </c>
      <c r="D203" s="7">
        <v>5448.5</v>
      </c>
      <c r="E203" s="7">
        <v>5</v>
      </c>
      <c r="F203" s="75">
        <v>1089.7</v>
      </c>
    </row>
    <row r="204" spans="1:6" ht="12" customHeight="1" x14ac:dyDescent="0.25">
      <c r="A204" s="15">
        <f t="shared" si="3"/>
        <v>199</v>
      </c>
      <c r="B204" s="46">
        <v>201</v>
      </c>
      <c r="C204" s="16" t="s">
        <v>379</v>
      </c>
      <c r="D204" s="7">
        <v>53090</v>
      </c>
      <c r="E204" s="7">
        <v>13</v>
      </c>
      <c r="F204" s="75">
        <v>4083.8461538461538</v>
      </c>
    </row>
    <row r="205" spans="1:6" ht="12" customHeight="1" x14ac:dyDescent="0.25">
      <c r="A205" s="15">
        <f t="shared" si="3"/>
        <v>200</v>
      </c>
      <c r="B205" s="46">
        <v>202</v>
      </c>
      <c r="C205" s="16" t="s">
        <v>380</v>
      </c>
      <c r="D205" s="7">
        <v>71569.25</v>
      </c>
      <c r="E205" s="7">
        <v>30</v>
      </c>
      <c r="F205" s="75">
        <v>2385.6416666666669</v>
      </c>
    </row>
    <row r="206" spans="1:6" ht="12" customHeight="1" x14ac:dyDescent="0.25">
      <c r="A206" s="15">
        <f t="shared" si="3"/>
        <v>201</v>
      </c>
      <c r="B206" s="46">
        <v>203</v>
      </c>
      <c r="C206" s="16" t="s">
        <v>381</v>
      </c>
      <c r="D206" s="7">
        <v>192842</v>
      </c>
      <c r="E206" s="7">
        <v>45</v>
      </c>
      <c r="F206" s="75">
        <v>4285.3777777777777</v>
      </c>
    </row>
    <row r="207" spans="1:6" ht="12" customHeight="1" x14ac:dyDescent="0.25">
      <c r="A207" s="15">
        <f t="shared" si="3"/>
        <v>202</v>
      </c>
      <c r="B207" s="46">
        <v>204</v>
      </c>
      <c r="C207" s="16" t="s">
        <v>382</v>
      </c>
      <c r="D207" s="7">
        <v>76223</v>
      </c>
      <c r="E207" s="7">
        <v>22</v>
      </c>
      <c r="F207" s="75">
        <v>3464.681818181818</v>
      </c>
    </row>
    <row r="208" spans="1:6" ht="12" customHeight="1" x14ac:dyDescent="0.25">
      <c r="A208" s="15">
        <f t="shared" si="3"/>
        <v>203</v>
      </c>
      <c r="B208" s="46">
        <v>205</v>
      </c>
      <c r="C208" s="16" t="s">
        <v>383</v>
      </c>
      <c r="D208" s="7">
        <v>87758</v>
      </c>
      <c r="E208" s="7">
        <v>20</v>
      </c>
      <c r="F208" s="75">
        <v>4387.8999999999996</v>
      </c>
    </row>
    <row r="209" spans="1:6" ht="12" customHeight="1" x14ac:dyDescent="0.25">
      <c r="A209" s="15">
        <f t="shared" si="3"/>
        <v>204</v>
      </c>
      <c r="B209" s="46">
        <v>206</v>
      </c>
      <c r="C209" s="16" t="s">
        <v>384</v>
      </c>
      <c r="D209" s="7">
        <v>48400</v>
      </c>
      <c r="E209" s="7">
        <v>14</v>
      </c>
      <c r="F209" s="75">
        <v>3457.1428571428573</v>
      </c>
    </row>
    <row r="210" spans="1:6" ht="12" customHeight="1" x14ac:dyDescent="0.25">
      <c r="A210" s="15">
        <f t="shared" si="3"/>
        <v>205</v>
      </c>
      <c r="B210" s="46">
        <v>207</v>
      </c>
      <c r="C210" s="16" t="s">
        <v>385</v>
      </c>
      <c r="D210" s="7">
        <v>54977.88</v>
      </c>
      <c r="E210" s="7">
        <v>14</v>
      </c>
      <c r="F210" s="75">
        <v>3926.9914285714285</v>
      </c>
    </row>
    <row r="211" spans="1:6" ht="12" customHeight="1" x14ac:dyDescent="0.25">
      <c r="A211" s="15">
        <f t="shared" si="3"/>
        <v>206</v>
      </c>
      <c r="B211" s="46">
        <v>208</v>
      </c>
      <c r="C211" s="16" t="s">
        <v>386</v>
      </c>
      <c r="D211" s="7">
        <v>200000</v>
      </c>
      <c r="E211" s="7">
        <v>48</v>
      </c>
      <c r="F211" s="75">
        <v>4166.666666666667</v>
      </c>
    </row>
    <row r="212" spans="1:6" ht="12" customHeight="1" x14ac:dyDescent="0.25">
      <c r="A212" s="15">
        <f t="shared" si="3"/>
        <v>207</v>
      </c>
      <c r="B212" s="46">
        <v>209</v>
      </c>
      <c r="C212" s="16" t="s">
        <v>387</v>
      </c>
      <c r="D212" s="7">
        <v>88903.53</v>
      </c>
      <c r="E212" s="7">
        <v>27</v>
      </c>
      <c r="F212" s="75">
        <v>3292.7233333333334</v>
      </c>
    </row>
    <row r="213" spans="1:6" ht="12" customHeight="1" x14ac:dyDescent="0.25">
      <c r="A213" s="15">
        <f t="shared" si="3"/>
        <v>208</v>
      </c>
      <c r="B213" s="46">
        <v>210</v>
      </c>
      <c r="C213" s="16" t="s">
        <v>388</v>
      </c>
      <c r="D213" s="7">
        <v>70000</v>
      </c>
      <c r="E213" s="7">
        <v>30</v>
      </c>
      <c r="F213" s="75">
        <v>2333.3333333333335</v>
      </c>
    </row>
    <row r="214" spans="1:6" ht="12" customHeight="1" x14ac:dyDescent="0.25">
      <c r="A214" s="15">
        <f t="shared" si="3"/>
        <v>209</v>
      </c>
      <c r="B214" s="46">
        <v>211</v>
      </c>
      <c r="C214" s="16" t="s">
        <v>389</v>
      </c>
      <c r="D214" s="7">
        <v>66509.47</v>
      </c>
      <c r="E214" s="7">
        <v>24</v>
      </c>
      <c r="F214" s="75">
        <v>2771.2279166666667</v>
      </c>
    </row>
    <row r="215" spans="1:6" ht="12" customHeight="1" x14ac:dyDescent="0.25">
      <c r="A215" s="15">
        <f t="shared" si="3"/>
        <v>210</v>
      </c>
      <c r="B215" s="46">
        <v>212</v>
      </c>
      <c r="C215" s="16" t="s">
        <v>390</v>
      </c>
      <c r="D215" s="7">
        <v>133384.4</v>
      </c>
      <c r="E215" s="7">
        <v>43</v>
      </c>
      <c r="F215" s="75">
        <v>3101.9627906976743</v>
      </c>
    </row>
    <row r="216" spans="1:6" ht="12" customHeight="1" x14ac:dyDescent="0.25">
      <c r="A216" s="15">
        <f t="shared" si="3"/>
        <v>211</v>
      </c>
      <c r="B216" s="46">
        <v>213</v>
      </c>
      <c r="C216" s="16" t="s">
        <v>391</v>
      </c>
      <c r="D216" s="7">
        <v>91605.05</v>
      </c>
      <c r="E216" s="7">
        <v>15</v>
      </c>
      <c r="F216" s="75">
        <v>6107.0033333333331</v>
      </c>
    </row>
    <row r="217" spans="1:6" ht="12" customHeight="1" x14ac:dyDescent="0.25">
      <c r="A217" s="15">
        <f t="shared" si="3"/>
        <v>212</v>
      </c>
      <c r="B217" s="46">
        <v>214</v>
      </c>
      <c r="C217" s="16" t="s">
        <v>392</v>
      </c>
      <c r="D217" s="7">
        <v>88880</v>
      </c>
      <c r="E217" s="7">
        <v>23</v>
      </c>
      <c r="F217" s="75">
        <v>3864.3478260869565</v>
      </c>
    </row>
    <row r="218" spans="1:6" ht="12" customHeight="1" x14ac:dyDescent="0.25">
      <c r="A218" s="15">
        <f t="shared" si="3"/>
        <v>213</v>
      </c>
      <c r="B218" s="46">
        <v>215</v>
      </c>
      <c r="C218" s="16" t="s">
        <v>393</v>
      </c>
      <c r="D218" s="7">
        <v>177352</v>
      </c>
      <c r="E218" s="7">
        <v>44</v>
      </c>
      <c r="F218" s="75">
        <v>4030.7272727272725</v>
      </c>
    </row>
    <row r="219" spans="1:6" ht="12" customHeight="1" x14ac:dyDescent="0.25">
      <c r="A219" s="15">
        <f t="shared" si="3"/>
        <v>214</v>
      </c>
      <c r="B219" s="46">
        <v>216</v>
      </c>
      <c r="C219" s="16" t="s">
        <v>394</v>
      </c>
      <c r="D219" s="7">
        <v>56328.5</v>
      </c>
      <c r="E219" s="7">
        <v>18</v>
      </c>
      <c r="F219" s="75">
        <v>3129.3611111111113</v>
      </c>
    </row>
    <row r="220" spans="1:6" ht="12" customHeight="1" x14ac:dyDescent="0.25">
      <c r="A220" s="15">
        <f t="shared" si="3"/>
        <v>215</v>
      </c>
      <c r="B220" s="46">
        <v>217</v>
      </c>
      <c r="C220" s="16" t="s">
        <v>395</v>
      </c>
      <c r="D220" s="7">
        <v>19217.63</v>
      </c>
      <c r="E220" s="7">
        <v>12</v>
      </c>
      <c r="F220" s="75">
        <v>1601.4691666666668</v>
      </c>
    </row>
    <row r="221" spans="1:6" ht="12" customHeight="1" x14ac:dyDescent="0.25">
      <c r="A221" s="15">
        <f t="shared" si="3"/>
        <v>216</v>
      </c>
      <c r="B221" s="46">
        <v>218</v>
      </c>
      <c r="C221" s="16" t="s">
        <v>396</v>
      </c>
      <c r="D221" s="7">
        <v>259443.39</v>
      </c>
      <c r="E221" s="7">
        <v>46</v>
      </c>
      <c r="F221" s="75">
        <v>5640.0736956521741</v>
      </c>
    </row>
    <row r="222" spans="1:6" ht="12" customHeight="1" x14ac:dyDescent="0.25">
      <c r="A222" s="15">
        <f t="shared" si="3"/>
        <v>217</v>
      </c>
      <c r="B222" s="46">
        <v>219</v>
      </c>
      <c r="C222" s="16" t="s">
        <v>397</v>
      </c>
      <c r="D222" s="7">
        <v>87269.5</v>
      </c>
      <c r="E222" s="7">
        <v>25</v>
      </c>
      <c r="F222" s="75">
        <v>3490.78</v>
      </c>
    </row>
    <row r="223" spans="1:6" ht="12" customHeight="1" x14ac:dyDescent="0.25">
      <c r="A223" s="15">
        <f t="shared" si="3"/>
        <v>218</v>
      </c>
      <c r="B223" s="46">
        <v>220</v>
      </c>
      <c r="C223" s="16" t="s">
        <v>398</v>
      </c>
      <c r="D223" s="7">
        <v>60814.3</v>
      </c>
      <c r="E223" s="7">
        <v>7</v>
      </c>
      <c r="F223" s="75">
        <v>8687.7571428571428</v>
      </c>
    </row>
    <row r="224" spans="1:6" ht="12" customHeight="1" x14ac:dyDescent="0.25">
      <c r="A224" s="15">
        <f t="shared" si="3"/>
        <v>219</v>
      </c>
      <c r="B224" s="46">
        <v>221</v>
      </c>
      <c r="C224" s="16" t="s">
        <v>399</v>
      </c>
      <c r="D224" s="7">
        <v>59312.05</v>
      </c>
      <c r="E224" s="7">
        <v>22</v>
      </c>
      <c r="F224" s="75">
        <v>2696.0022727272731</v>
      </c>
    </row>
    <row r="225" spans="1:6" ht="12" customHeight="1" x14ac:dyDescent="0.25">
      <c r="A225" s="15">
        <f t="shared" si="3"/>
        <v>220</v>
      </c>
      <c r="B225" s="46">
        <v>222</v>
      </c>
      <c r="C225" s="16" t="s">
        <v>400</v>
      </c>
      <c r="D225" s="7">
        <v>47713.7</v>
      </c>
      <c r="E225" s="7">
        <v>9</v>
      </c>
      <c r="F225" s="75">
        <v>5301.5222222222219</v>
      </c>
    </row>
    <row r="226" spans="1:6" ht="12" customHeight="1" x14ac:dyDescent="0.25">
      <c r="A226" s="15">
        <f t="shared" si="3"/>
        <v>221</v>
      </c>
      <c r="B226" s="49">
        <v>223</v>
      </c>
      <c r="C226" s="50" t="s">
        <v>401</v>
      </c>
      <c r="D226" s="51">
        <v>159886.39999999999</v>
      </c>
      <c r="E226" s="51">
        <v>10</v>
      </c>
      <c r="F226" s="75">
        <v>15988.64</v>
      </c>
    </row>
    <row r="227" spans="1:6" ht="12" customHeight="1" x14ac:dyDescent="0.25">
      <c r="A227" s="15">
        <f t="shared" si="3"/>
        <v>222</v>
      </c>
      <c r="B227" s="49">
        <v>224</v>
      </c>
      <c r="C227" s="50" t="s">
        <v>402</v>
      </c>
      <c r="D227" s="51">
        <v>20630</v>
      </c>
      <c r="E227" s="51">
        <v>8</v>
      </c>
      <c r="F227" s="75">
        <v>2578.75</v>
      </c>
    </row>
    <row r="228" spans="1:6" ht="12" customHeight="1" x14ac:dyDescent="0.25">
      <c r="A228" s="15">
        <f t="shared" si="3"/>
        <v>223</v>
      </c>
      <c r="B228" s="49">
        <v>225</v>
      </c>
      <c r="C228" s="50" t="s">
        <v>403</v>
      </c>
      <c r="D228" s="51">
        <v>3799</v>
      </c>
      <c r="E228" s="51">
        <v>1</v>
      </c>
      <c r="F228" s="75">
        <v>3799</v>
      </c>
    </row>
    <row r="229" spans="1:6" ht="12" customHeight="1" x14ac:dyDescent="0.25">
      <c r="A229" s="15">
        <f t="shared" si="3"/>
        <v>224</v>
      </c>
      <c r="B229" s="49">
        <v>226</v>
      </c>
      <c r="C229" s="50" t="s">
        <v>404</v>
      </c>
      <c r="D229" s="51">
        <v>70194</v>
      </c>
      <c r="E229" s="51">
        <v>12</v>
      </c>
      <c r="F229" s="75">
        <v>5849.5</v>
      </c>
    </row>
    <row r="230" spans="1:6" ht="12" customHeight="1" x14ac:dyDescent="0.25">
      <c r="A230" s="15">
        <f t="shared" si="3"/>
        <v>225</v>
      </c>
      <c r="B230" s="49">
        <v>227</v>
      </c>
      <c r="C230" s="50" t="s">
        <v>405</v>
      </c>
      <c r="D230" s="51">
        <v>74595</v>
      </c>
      <c r="E230" s="51">
        <v>20</v>
      </c>
      <c r="F230" s="75">
        <v>3729.75</v>
      </c>
    </row>
    <row r="231" spans="1:6" ht="12" customHeight="1" x14ac:dyDescent="0.25">
      <c r="A231" s="15">
        <f t="shared" si="3"/>
        <v>226</v>
      </c>
      <c r="B231" s="49">
        <v>229</v>
      </c>
      <c r="C231" s="50" t="s">
        <v>407</v>
      </c>
      <c r="D231" s="51">
        <v>31084.55</v>
      </c>
      <c r="E231" s="51">
        <v>6</v>
      </c>
      <c r="F231" s="75">
        <v>5180.7583333333332</v>
      </c>
    </row>
    <row r="232" spans="1:6" ht="12" customHeight="1" x14ac:dyDescent="0.25">
      <c r="A232" s="15">
        <f t="shared" si="3"/>
        <v>227</v>
      </c>
      <c r="B232" s="49">
        <v>230</v>
      </c>
      <c r="C232" s="50" t="s">
        <v>408</v>
      </c>
      <c r="D232" s="51">
        <v>25985.200000000001</v>
      </c>
      <c r="E232" s="51">
        <v>4</v>
      </c>
      <c r="F232" s="75">
        <v>6496.3</v>
      </c>
    </row>
    <row r="233" spans="1:6" ht="12" customHeight="1" x14ac:dyDescent="0.25">
      <c r="A233" s="15">
        <f t="shared" si="3"/>
        <v>228</v>
      </c>
      <c r="B233" s="49">
        <v>231</v>
      </c>
      <c r="C233" s="50" t="s">
        <v>409</v>
      </c>
      <c r="D233" s="51">
        <v>331758.03999999998</v>
      </c>
      <c r="E233" s="51">
        <v>104</v>
      </c>
      <c r="F233" s="75">
        <v>3189.9811538461536</v>
      </c>
    </row>
    <row r="234" spans="1:6" ht="12" customHeight="1" x14ac:dyDescent="0.25">
      <c r="A234" s="15">
        <f t="shared" si="3"/>
        <v>229</v>
      </c>
      <c r="B234" s="49">
        <v>232</v>
      </c>
      <c r="C234" s="50" t="s">
        <v>410</v>
      </c>
      <c r="D234" s="51">
        <v>3420</v>
      </c>
      <c r="E234" s="51">
        <v>1</v>
      </c>
      <c r="F234" s="75">
        <v>3420</v>
      </c>
    </row>
    <row r="235" spans="1:6" ht="12" customHeight="1" x14ac:dyDescent="0.25">
      <c r="A235" s="15">
        <f t="shared" si="3"/>
        <v>230</v>
      </c>
      <c r="B235" s="49">
        <v>233</v>
      </c>
      <c r="C235" s="50" t="s">
        <v>411</v>
      </c>
      <c r="D235" s="51">
        <v>218017</v>
      </c>
      <c r="E235" s="51">
        <v>60</v>
      </c>
      <c r="F235" s="75">
        <v>3633.6166666666668</v>
      </c>
    </row>
    <row r="236" spans="1:6" ht="12" customHeight="1" x14ac:dyDescent="0.25">
      <c r="A236" s="15">
        <f t="shared" si="3"/>
        <v>231</v>
      </c>
      <c r="B236" s="49">
        <v>234</v>
      </c>
      <c r="C236" s="50" t="s">
        <v>412</v>
      </c>
      <c r="D236" s="51">
        <v>111720.83</v>
      </c>
      <c r="E236" s="51">
        <v>36</v>
      </c>
      <c r="F236" s="75">
        <v>3103.3563888888889</v>
      </c>
    </row>
    <row r="237" spans="1:6" ht="12" customHeight="1" x14ac:dyDescent="0.25">
      <c r="A237" s="15">
        <f t="shared" si="3"/>
        <v>232</v>
      </c>
      <c r="B237" s="49">
        <v>235</v>
      </c>
      <c r="C237" s="50" t="s">
        <v>413</v>
      </c>
      <c r="D237" s="51">
        <v>273807.78999999998</v>
      </c>
      <c r="E237" s="51">
        <v>95</v>
      </c>
      <c r="F237" s="75">
        <v>2882.1872631578944</v>
      </c>
    </row>
    <row r="238" spans="1:6" ht="12" customHeight="1" x14ac:dyDescent="0.25">
      <c r="A238" s="15">
        <f t="shared" si="3"/>
        <v>233</v>
      </c>
      <c r="B238" s="49">
        <v>236</v>
      </c>
      <c r="C238" s="50" t="s">
        <v>414</v>
      </c>
      <c r="D238" s="51">
        <v>42039</v>
      </c>
      <c r="E238" s="51">
        <v>11</v>
      </c>
      <c r="F238" s="75">
        <v>3821.7272727272725</v>
      </c>
    </row>
    <row r="239" spans="1:6" ht="12" customHeight="1" x14ac:dyDescent="0.25">
      <c r="A239" s="15">
        <f t="shared" si="3"/>
        <v>234</v>
      </c>
      <c r="B239" s="49">
        <v>237</v>
      </c>
      <c r="C239" s="50" t="s">
        <v>415</v>
      </c>
      <c r="D239" s="51">
        <v>305000</v>
      </c>
      <c r="E239" s="51">
        <v>42</v>
      </c>
      <c r="F239" s="75">
        <v>7261.9047619047615</v>
      </c>
    </row>
    <row r="240" spans="1:6" ht="12" customHeight="1" x14ac:dyDescent="0.25">
      <c r="A240" s="15">
        <f t="shared" si="3"/>
        <v>235</v>
      </c>
      <c r="B240" s="49">
        <v>238</v>
      </c>
      <c r="C240" s="50" t="s">
        <v>416</v>
      </c>
      <c r="D240" s="51">
        <v>138992.25</v>
      </c>
      <c r="E240" s="51">
        <v>48</v>
      </c>
      <c r="F240" s="75">
        <v>2895.671875</v>
      </c>
    </row>
    <row r="241" spans="1:6" ht="12" customHeight="1" x14ac:dyDescent="0.25">
      <c r="A241" s="15">
        <f t="shared" si="3"/>
        <v>236</v>
      </c>
      <c r="B241" s="49">
        <v>239</v>
      </c>
      <c r="C241" s="50" t="s">
        <v>417</v>
      </c>
      <c r="D241" s="51">
        <v>100808</v>
      </c>
      <c r="E241" s="51">
        <v>17</v>
      </c>
      <c r="F241" s="75">
        <v>5929.8823529411766</v>
      </c>
    </row>
    <row r="242" spans="1:6" ht="12" customHeight="1" x14ac:dyDescent="0.25">
      <c r="A242" s="15">
        <f t="shared" si="3"/>
        <v>237</v>
      </c>
      <c r="B242" s="49">
        <v>240</v>
      </c>
      <c r="C242" s="50" t="s">
        <v>418</v>
      </c>
      <c r="D242" s="51">
        <v>48710</v>
      </c>
      <c r="E242" s="51">
        <v>18</v>
      </c>
      <c r="F242" s="75">
        <v>2706.1111111111113</v>
      </c>
    </row>
    <row r="243" spans="1:6" ht="12" customHeight="1" x14ac:dyDescent="0.25">
      <c r="A243" s="15">
        <f t="shared" si="3"/>
        <v>238</v>
      </c>
      <c r="B243" s="49">
        <v>241</v>
      </c>
      <c r="C243" s="50" t="s">
        <v>419</v>
      </c>
      <c r="D243" s="51">
        <v>296258.95</v>
      </c>
      <c r="E243" s="51">
        <v>76</v>
      </c>
      <c r="F243" s="75">
        <v>3898.1440789473686</v>
      </c>
    </row>
    <row r="244" spans="1:6" ht="12" customHeight="1" x14ac:dyDescent="0.25">
      <c r="A244" s="15">
        <f t="shared" si="3"/>
        <v>239</v>
      </c>
      <c r="B244" s="49">
        <v>242</v>
      </c>
      <c r="C244" s="50" t="s">
        <v>420</v>
      </c>
      <c r="D244" s="51">
        <v>82345</v>
      </c>
      <c r="E244" s="51">
        <v>23</v>
      </c>
      <c r="F244" s="75">
        <v>3580.217391304348</v>
      </c>
    </row>
    <row r="245" spans="1:6" ht="12" customHeight="1" x14ac:dyDescent="0.25">
      <c r="A245" s="15">
        <f t="shared" si="3"/>
        <v>240</v>
      </c>
      <c r="B245" s="49">
        <v>243</v>
      </c>
      <c r="C245" s="50" t="s">
        <v>421</v>
      </c>
      <c r="D245" s="51">
        <v>56180</v>
      </c>
      <c r="E245" s="51">
        <v>20</v>
      </c>
      <c r="F245" s="75">
        <v>2809</v>
      </c>
    </row>
    <row r="246" spans="1:6" ht="12" customHeight="1" x14ac:dyDescent="0.25">
      <c r="A246" s="15">
        <f t="shared" si="3"/>
        <v>241</v>
      </c>
      <c r="B246" s="49">
        <v>244</v>
      </c>
      <c r="C246" s="50" t="s">
        <v>422</v>
      </c>
      <c r="D246" s="51">
        <v>174896.85</v>
      </c>
      <c r="E246" s="51">
        <v>39</v>
      </c>
      <c r="F246" s="75">
        <v>4484.5346153846158</v>
      </c>
    </row>
    <row r="247" spans="1:6" ht="12" customHeight="1" x14ac:dyDescent="0.25">
      <c r="A247" s="15">
        <f t="shared" si="3"/>
        <v>242</v>
      </c>
      <c r="B247" s="49">
        <v>245</v>
      </c>
      <c r="C247" s="50" t="s">
        <v>423</v>
      </c>
      <c r="D247" s="51">
        <v>208894.98</v>
      </c>
      <c r="E247" s="51">
        <v>33</v>
      </c>
      <c r="F247" s="75">
        <v>6330.1509090909094</v>
      </c>
    </row>
    <row r="248" spans="1:6" ht="12" customHeight="1" x14ac:dyDescent="0.25">
      <c r="A248" s="15">
        <f t="shared" si="3"/>
        <v>243</v>
      </c>
      <c r="B248" s="49">
        <v>246</v>
      </c>
      <c r="C248" s="50" t="s">
        <v>424</v>
      </c>
      <c r="D248" s="51">
        <v>150000</v>
      </c>
      <c r="E248" s="51">
        <v>25</v>
      </c>
      <c r="F248" s="75">
        <v>6000</v>
      </c>
    </row>
    <row r="249" spans="1:6" ht="12" customHeight="1" x14ac:dyDescent="0.25">
      <c r="A249" s="15">
        <f t="shared" si="3"/>
        <v>244</v>
      </c>
      <c r="B249" s="49">
        <v>247</v>
      </c>
      <c r="C249" s="50" t="s">
        <v>425</v>
      </c>
      <c r="D249" s="51">
        <v>35561.050000000003</v>
      </c>
      <c r="E249" s="51">
        <v>10</v>
      </c>
      <c r="F249" s="75">
        <v>3556.1050000000005</v>
      </c>
    </row>
    <row r="250" spans="1:6" ht="12" customHeight="1" x14ac:dyDescent="0.25">
      <c r="A250" s="15">
        <f t="shared" si="3"/>
        <v>245</v>
      </c>
      <c r="B250" s="49">
        <v>248</v>
      </c>
      <c r="C250" s="50" t="s">
        <v>426</v>
      </c>
      <c r="D250" s="51">
        <v>65655.55</v>
      </c>
      <c r="E250" s="51">
        <v>12</v>
      </c>
      <c r="F250" s="75">
        <v>5471.2958333333336</v>
      </c>
    </row>
    <row r="251" spans="1:6" ht="12" customHeight="1" x14ac:dyDescent="0.25">
      <c r="A251" s="15">
        <f t="shared" si="3"/>
        <v>246</v>
      </c>
      <c r="B251" s="49">
        <v>249</v>
      </c>
      <c r="C251" s="50" t="s">
        <v>427</v>
      </c>
      <c r="D251" s="51">
        <v>490162.44</v>
      </c>
      <c r="E251" s="51">
        <v>96</v>
      </c>
      <c r="F251" s="75">
        <v>5105.8587500000003</v>
      </c>
    </row>
    <row r="252" spans="1:6" ht="12" customHeight="1" x14ac:dyDescent="0.25">
      <c r="A252" s="15">
        <f t="shared" si="3"/>
        <v>247</v>
      </c>
      <c r="B252" s="49">
        <v>250</v>
      </c>
      <c r="C252" s="50" t="s">
        <v>428</v>
      </c>
      <c r="D252" s="51">
        <v>716966.18</v>
      </c>
      <c r="E252" s="51">
        <v>125</v>
      </c>
      <c r="F252" s="75">
        <v>5735.7294400000001</v>
      </c>
    </row>
    <row r="253" spans="1:6" ht="12" customHeight="1" x14ac:dyDescent="0.25">
      <c r="A253" s="15">
        <f t="shared" si="3"/>
        <v>248</v>
      </c>
      <c r="B253" s="49">
        <v>251</v>
      </c>
      <c r="C253" s="50" t="s">
        <v>429</v>
      </c>
      <c r="D253" s="51">
        <v>28076.05</v>
      </c>
      <c r="E253" s="51">
        <v>17</v>
      </c>
      <c r="F253" s="75">
        <v>1651.5323529411764</v>
      </c>
    </row>
    <row r="254" spans="1:6" ht="12" customHeight="1" x14ac:dyDescent="0.25">
      <c r="A254" s="15">
        <f t="shared" si="3"/>
        <v>249</v>
      </c>
      <c r="B254" s="49">
        <v>252</v>
      </c>
      <c r="C254" s="50" t="s">
        <v>430</v>
      </c>
      <c r="D254" s="51">
        <v>204543</v>
      </c>
      <c r="E254" s="51">
        <v>36</v>
      </c>
      <c r="F254" s="75">
        <v>5681.75</v>
      </c>
    </row>
    <row r="255" spans="1:6" ht="12" customHeight="1" x14ac:dyDescent="0.25">
      <c r="A255" s="15">
        <f t="shared" si="3"/>
        <v>250</v>
      </c>
      <c r="B255" s="49">
        <v>253</v>
      </c>
      <c r="C255" s="50" t="s">
        <v>431</v>
      </c>
      <c r="D255" s="51">
        <v>22747.75</v>
      </c>
      <c r="E255" s="51">
        <v>5</v>
      </c>
      <c r="F255" s="75">
        <v>4549.55</v>
      </c>
    </row>
    <row r="256" spans="1:6" ht="12" customHeight="1" x14ac:dyDescent="0.25">
      <c r="A256" s="15">
        <f t="shared" si="3"/>
        <v>251</v>
      </c>
      <c r="B256" s="49">
        <v>254</v>
      </c>
      <c r="C256" s="50" t="s">
        <v>432</v>
      </c>
      <c r="D256" s="51">
        <v>286806.98</v>
      </c>
      <c r="E256" s="51">
        <v>55</v>
      </c>
      <c r="F256" s="75">
        <v>5214.6723636363631</v>
      </c>
    </row>
    <row r="257" spans="1:6" ht="12" customHeight="1" x14ac:dyDescent="0.25">
      <c r="A257" s="15">
        <f t="shared" si="3"/>
        <v>252</v>
      </c>
      <c r="B257" s="49">
        <v>255</v>
      </c>
      <c r="C257" s="50" t="s">
        <v>433</v>
      </c>
      <c r="D257" s="51">
        <v>281650.75</v>
      </c>
      <c r="E257" s="51">
        <v>72</v>
      </c>
      <c r="F257" s="75">
        <v>3911.8159722222222</v>
      </c>
    </row>
    <row r="258" spans="1:6" ht="12" customHeight="1" x14ac:dyDescent="0.25">
      <c r="A258" s="15">
        <f t="shared" si="3"/>
        <v>253</v>
      </c>
      <c r="B258" s="49">
        <v>256</v>
      </c>
      <c r="C258" s="50" t="s">
        <v>434</v>
      </c>
      <c r="D258" s="51">
        <v>199718.8</v>
      </c>
      <c r="E258" s="51">
        <v>50</v>
      </c>
      <c r="F258" s="75">
        <v>3994.3759999999997</v>
      </c>
    </row>
    <row r="259" spans="1:6" ht="12" customHeight="1" x14ac:dyDescent="0.25">
      <c r="A259" s="15">
        <f t="shared" si="3"/>
        <v>254</v>
      </c>
      <c r="B259" s="49">
        <v>257</v>
      </c>
      <c r="C259" s="50" t="s">
        <v>435</v>
      </c>
      <c r="D259" s="51">
        <v>153396</v>
      </c>
      <c r="E259" s="51">
        <v>26</v>
      </c>
      <c r="F259" s="75">
        <v>5899.8461538461543</v>
      </c>
    </row>
    <row r="260" spans="1:6" ht="12" customHeight="1" x14ac:dyDescent="0.25">
      <c r="A260" s="15">
        <f t="shared" si="3"/>
        <v>255</v>
      </c>
      <c r="B260" s="49">
        <v>258</v>
      </c>
      <c r="C260" s="50" t="s">
        <v>436</v>
      </c>
      <c r="D260" s="51">
        <v>169184.85</v>
      </c>
      <c r="E260" s="51">
        <v>28</v>
      </c>
      <c r="F260" s="75">
        <v>6042.3160714285714</v>
      </c>
    </row>
    <row r="261" spans="1:6" ht="12" customHeight="1" x14ac:dyDescent="0.25">
      <c r="A261" s="15">
        <f t="shared" si="3"/>
        <v>256</v>
      </c>
      <c r="B261" s="49">
        <v>259</v>
      </c>
      <c r="C261" s="50" t="s">
        <v>437</v>
      </c>
      <c r="D261" s="51">
        <v>65840</v>
      </c>
      <c r="E261" s="51">
        <v>21</v>
      </c>
      <c r="F261" s="75">
        <v>3135.2380952380954</v>
      </c>
    </row>
    <row r="262" spans="1:6" ht="12" customHeight="1" x14ac:dyDescent="0.25">
      <c r="A262" s="15">
        <f t="shared" si="3"/>
        <v>257</v>
      </c>
      <c r="B262" s="49">
        <v>260</v>
      </c>
      <c r="C262" s="50" t="s">
        <v>438</v>
      </c>
      <c r="D262" s="51">
        <v>145900</v>
      </c>
      <c r="E262" s="51">
        <v>49</v>
      </c>
      <c r="F262" s="75">
        <v>2977.5510204081634</v>
      </c>
    </row>
    <row r="263" spans="1:6" ht="12" customHeight="1" x14ac:dyDescent="0.25">
      <c r="A263" s="15">
        <f t="shared" si="3"/>
        <v>258</v>
      </c>
      <c r="B263" s="49">
        <v>261</v>
      </c>
      <c r="C263" s="50" t="s">
        <v>439</v>
      </c>
      <c r="D263" s="51">
        <v>113137.7</v>
      </c>
      <c r="E263" s="51">
        <v>26</v>
      </c>
      <c r="F263" s="75">
        <v>4351.45</v>
      </c>
    </row>
    <row r="264" spans="1:6" ht="12" customHeight="1" x14ac:dyDescent="0.25">
      <c r="A264" s="15">
        <f t="shared" ref="A264:A327" si="4">A263+1</f>
        <v>259</v>
      </c>
      <c r="B264" s="49">
        <v>262</v>
      </c>
      <c r="C264" s="50" t="s">
        <v>440</v>
      </c>
      <c r="D264" s="51">
        <v>115112</v>
      </c>
      <c r="E264" s="51">
        <v>27</v>
      </c>
      <c r="F264" s="75">
        <v>4263.4074074074078</v>
      </c>
    </row>
    <row r="265" spans="1:6" ht="12" customHeight="1" x14ac:dyDescent="0.25">
      <c r="A265" s="15">
        <f t="shared" si="4"/>
        <v>260</v>
      </c>
      <c r="B265" s="49">
        <v>263</v>
      </c>
      <c r="C265" s="50" t="s">
        <v>441</v>
      </c>
      <c r="D265" s="51">
        <v>105944.54</v>
      </c>
      <c r="E265" s="51">
        <v>33</v>
      </c>
      <c r="F265" s="75">
        <v>3210.4406060606057</v>
      </c>
    </row>
    <row r="266" spans="1:6" ht="12" customHeight="1" x14ac:dyDescent="0.25">
      <c r="A266" s="15">
        <f t="shared" si="4"/>
        <v>261</v>
      </c>
      <c r="B266" s="49">
        <v>264</v>
      </c>
      <c r="C266" s="50" t="s">
        <v>442</v>
      </c>
      <c r="D266" s="51">
        <v>74877.100000000006</v>
      </c>
      <c r="E266" s="51">
        <v>18</v>
      </c>
      <c r="F266" s="75">
        <v>4159.8388888888894</v>
      </c>
    </row>
    <row r="267" spans="1:6" ht="12" customHeight="1" x14ac:dyDescent="0.25">
      <c r="A267" s="15">
        <f t="shared" si="4"/>
        <v>262</v>
      </c>
      <c r="B267" s="49">
        <v>265</v>
      </c>
      <c r="C267" s="50" t="s">
        <v>443</v>
      </c>
      <c r="D267" s="51">
        <v>172883</v>
      </c>
      <c r="E267" s="51">
        <v>38</v>
      </c>
      <c r="F267" s="75">
        <v>4549.5526315789475</v>
      </c>
    </row>
    <row r="268" spans="1:6" ht="12" customHeight="1" x14ac:dyDescent="0.25">
      <c r="A268" s="15">
        <f t="shared" si="4"/>
        <v>263</v>
      </c>
      <c r="B268" s="49">
        <v>266</v>
      </c>
      <c r="C268" s="50" t="s">
        <v>444</v>
      </c>
      <c r="D268" s="51">
        <v>150562</v>
      </c>
      <c r="E268" s="51">
        <v>59</v>
      </c>
      <c r="F268" s="75">
        <v>2551.898305084746</v>
      </c>
    </row>
    <row r="269" spans="1:6" ht="12" customHeight="1" x14ac:dyDescent="0.25">
      <c r="A269" s="15">
        <f t="shared" si="4"/>
        <v>264</v>
      </c>
      <c r="B269" s="49">
        <v>267</v>
      </c>
      <c r="C269" s="50" t="s">
        <v>445</v>
      </c>
      <c r="D269" s="51">
        <v>44258.17</v>
      </c>
      <c r="E269" s="51">
        <v>16</v>
      </c>
      <c r="F269" s="75">
        <v>2766.1356249999999</v>
      </c>
    </row>
    <row r="270" spans="1:6" ht="12" customHeight="1" x14ac:dyDescent="0.25">
      <c r="A270" s="15">
        <f t="shared" si="4"/>
        <v>265</v>
      </c>
      <c r="B270" s="49">
        <v>268</v>
      </c>
      <c r="C270" s="50" t="s">
        <v>446</v>
      </c>
      <c r="D270" s="51">
        <v>210870</v>
      </c>
      <c r="E270" s="51">
        <v>55</v>
      </c>
      <c r="F270" s="75">
        <v>3834</v>
      </c>
    </row>
    <row r="271" spans="1:6" ht="12" customHeight="1" x14ac:dyDescent="0.25">
      <c r="A271" s="15">
        <f t="shared" si="4"/>
        <v>266</v>
      </c>
      <c r="B271" s="49">
        <v>269</v>
      </c>
      <c r="C271" s="50" t="s">
        <v>447</v>
      </c>
      <c r="D271" s="51">
        <v>212799.88</v>
      </c>
      <c r="E271" s="51">
        <v>50</v>
      </c>
      <c r="F271" s="75">
        <v>4255.9975999999997</v>
      </c>
    </row>
    <row r="272" spans="1:6" ht="12" customHeight="1" x14ac:dyDescent="0.25">
      <c r="A272" s="15">
        <f t="shared" si="4"/>
        <v>267</v>
      </c>
      <c r="B272" s="49">
        <v>270</v>
      </c>
      <c r="C272" s="50" t="s">
        <v>448</v>
      </c>
      <c r="D272" s="51">
        <v>271906.59999999998</v>
      </c>
      <c r="E272" s="51">
        <v>50</v>
      </c>
      <c r="F272" s="75">
        <v>5438.1319999999996</v>
      </c>
    </row>
    <row r="273" spans="1:6" ht="12" customHeight="1" x14ac:dyDescent="0.25">
      <c r="A273" s="15">
        <f t="shared" si="4"/>
        <v>268</v>
      </c>
      <c r="B273" s="49">
        <v>271</v>
      </c>
      <c r="C273" s="50" t="s">
        <v>449</v>
      </c>
      <c r="D273" s="51">
        <v>308128.2</v>
      </c>
      <c r="E273" s="51">
        <v>119</v>
      </c>
      <c r="F273" s="75">
        <v>2589.3126050420169</v>
      </c>
    </row>
    <row r="274" spans="1:6" ht="12" customHeight="1" x14ac:dyDescent="0.25">
      <c r="A274" s="15">
        <f t="shared" si="4"/>
        <v>269</v>
      </c>
      <c r="B274" s="49">
        <v>272</v>
      </c>
      <c r="C274" s="50" t="s">
        <v>450</v>
      </c>
      <c r="D274" s="51">
        <v>138186.19</v>
      </c>
      <c r="E274" s="51">
        <v>36</v>
      </c>
      <c r="F274" s="75">
        <v>3838.5052777777778</v>
      </c>
    </row>
    <row r="275" spans="1:6" ht="12" customHeight="1" x14ac:dyDescent="0.25">
      <c r="A275" s="15">
        <f t="shared" si="4"/>
        <v>270</v>
      </c>
      <c r="B275" s="49">
        <v>273</v>
      </c>
      <c r="C275" s="50" t="s">
        <v>451</v>
      </c>
      <c r="D275" s="51">
        <v>38870</v>
      </c>
      <c r="E275" s="51">
        <v>13</v>
      </c>
      <c r="F275" s="75">
        <v>2990</v>
      </c>
    </row>
    <row r="276" spans="1:6" ht="12" customHeight="1" x14ac:dyDescent="0.25">
      <c r="A276" s="15">
        <f t="shared" si="4"/>
        <v>271</v>
      </c>
      <c r="B276" s="49">
        <v>274</v>
      </c>
      <c r="C276" s="50" t="s">
        <v>452</v>
      </c>
      <c r="D276" s="51">
        <v>429641</v>
      </c>
      <c r="E276" s="51">
        <v>114</v>
      </c>
      <c r="F276" s="75">
        <v>3768.780701754386</v>
      </c>
    </row>
    <row r="277" spans="1:6" ht="12" customHeight="1" x14ac:dyDescent="0.25">
      <c r="A277" s="15">
        <f t="shared" si="4"/>
        <v>272</v>
      </c>
      <c r="B277" s="49">
        <v>275</v>
      </c>
      <c r="C277" s="50" t="s">
        <v>453</v>
      </c>
      <c r="D277" s="51">
        <v>175065.27</v>
      </c>
      <c r="E277" s="51">
        <v>37</v>
      </c>
      <c r="F277" s="75">
        <v>4731.4937837837833</v>
      </c>
    </row>
    <row r="278" spans="1:6" ht="12" customHeight="1" x14ac:dyDescent="0.25">
      <c r="A278" s="15">
        <f t="shared" si="4"/>
        <v>273</v>
      </c>
      <c r="B278" s="49">
        <v>276</v>
      </c>
      <c r="C278" s="50" t="s">
        <v>454</v>
      </c>
      <c r="D278" s="51">
        <v>270798.03000000003</v>
      </c>
      <c r="E278" s="51">
        <v>46</v>
      </c>
      <c r="F278" s="75">
        <v>5886.9136956521743</v>
      </c>
    </row>
    <row r="279" spans="1:6" ht="12" customHeight="1" x14ac:dyDescent="0.25">
      <c r="A279" s="15">
        <f t="shared" si="4"/>
        <v>274</v>
      </c>
      <c r="B279" s="49">
        <v>277</v>
      </c>
      <c r="C279" s="50" t="s">
        <v>455</v>
      </c>
      <c r="D279" s="51">
        <v>106229.89</v>
      </c>
      <c r="E279" s="51">
        <v>39</v>
      </c>
      <c r="F279" s="75">
        <v>2723.8433333333332</v>
      </c>
    </row>
    <row r="280" spans="1:6" ht="12" customHeight="1" x14ac:dyDescent="0.25">
      <c r="A280" s="15">
        <f t="shared" si="4"/>
        <v>275</v>
      </c>
      <c r="B280" s="49">
        <v>278</v>
      </c>
      <c r="C280" s="50" t="s">
        <v>456</v>
      </c>
      <c r="D280" s="51">
        <v>186445.27</v>
      </c>
      <c r="E280" s="51">
        <v>10</v>
      </c>
      <c r="F280" s="75">
        <v>18644.526999999998</v>
      </c>
    </row>
    <row r="281" spans="1:6" ht="12" customHeight="1" x14ac:dyDescent="0.25">
      <c r="A281" s="15">
        <f t="shared" si="4"/>
        <v>276</v>
      </c>
      <c r="B281" s="49">
        <v>279</v>
      </c>
      <c r="C281" s="50" t="s">
        <v>457</v>
      </c>
      <c r="D281" s="51">
        <v>71327</v>
      </c>
      <c r="E281" s="51">
        <v>20</v>
      </c>
      <c r="F281" s="75">
        <v>3566.35</v>
      </c>
    </row>
    <row r="282" spans="1:6" ht="12" customHeight="1" x14ac:dyDescent="0.25">
      <c r="A282" s="15">
        <f t="shared" si="4"/>
        <v>277</v>
      </c>
      <c r="B282" s="49">
        <v>280</v>
      </c>
      <c r="C282" s="50" t="s">
        <v>458</v>
      </c>
      <c r="D282" s="51">
        <v>153526.79999999999</v>
      </c>
      <c r="E282" s="51">
        <v>38</v>
      </c>
      <c r="F282" s="75">
        <v>4040.1789473684207</v>
      </c>
    </row>
    <row r="283" spans="1:6" ht="12" customHeight="1" x14ac:dyDescent="0.25">
      <c r="A283" s="15">
        <f t="shared" si="4"/>
        <v>278</v>
      </c>
      <c r="B283" s="49">
        <v>281</v>
      </c>
      <c r="C283" s="50" t="s">
        <v>459</v>
      </c>
      <c r="D283" s="51">
        <v>112532.79</v>
      </c>
      <c r="E283" s="51">
        <v>23</v>
      </c>
      <c r="F283" s="75">
        <v>4892.7299999999996</v>
      </c>
    </row>
    <row r="284" spans="1:6" ht="12" customHeight="1" x14ac:dyDescent="0.25">
      <c r="A284" s="15">
        <f t="shared" si="4"/>
        <v>279</v>
      </c>
      <c r="B284" s="49">
        <v>282</v>
      </c>
      <c r="C284" s="50" t="s">
        <v>460</v>
      </c>
      <c r="D284" s="51">
        <v>132692.4</v>
      </c>
      <c r="E284" s="51">
        <v>16</v>
      </c>
      <c r="F284" s="75">
        <v>8293.2749999999996</v>
      </c>
    </row>
    <row r="285" spans="1:6" ht="12" customHeight="1" x14ac:dyDescent="0.25">
      <c r="A285" s="15">
        <f t="shared" si="4"/>
        <v>280</v>
      </c>
      <c r="B285" s="49">
        <v>283</v>
      </c>
      <c r="C285" s="50" t="s">
        <v>461</v>
      </c>
      <c r="D285" s="51">
        <v>182787.05</v>
      </c>
      <c r="E285" s="51">
        <v>39</v>
      </c>
      <c r="F285" s="75">
        <v>4686.8474358974354</v>
      </c>
    </row>
    <row r="286" spans="1:6" ht="12" customHeight="1" x14ac:dyDescent="0.25">
      <c r="A286" s="15">
        <f t="shared" si="4"/>
        <v>281</v>
      </c>
      <c r="B286" s="49">
        <v>284</v>
      </c>
      <c r="C286" s="50" t="s">
        <v>139</v>
      </c>
      <c r="D286" s="51">
        <v>73305</v>
      </c>
      <c r="E286" s="51">
        <v>15</v>
      </c>
      <c r="F286" s="75">
        <v>4887</v>
      </c>
    </row>
    <row r="287" spans="1:6" ht="12" customHeight="1" x14ac:dyDescent="0.25">
      <c r="A287" s="15">
        <f t="shared" si="4"/>
        <v>282</v>
      </c>
      <c r="B287" s="49">
        <v>285</v>
      </c>
      <c r="C287" s="50" t="s">
        <v>462</v>
      </c>
      <c r="D287" s="51">
        <v>366691.65</v>
      </c>
      <c r="E287" s="51">
        <v>60</v>
      </c>
      <c r="F287" s="75">
        <v>6111.5275000000001</v>
      </c>
    </row>
    <row r="288" spans="1:6" ht="12" customHeight="1" x14ac:dyDescent="0.25">
      <c r="A288" s="15">
        <f t="shared" si="4"/>
        <v>283</v>
      </c>
      <c r="B288" s="49">
        <v>286</v>
      </c>
      <c r="C288" s="50" t="s">
        <v>463</v>
      </c>
      <c r="D288" s="51">
        <v>14080</v>
      </c>
      <c r="E288" s="51">
        <v>2</v>
      </c>
      <c r="F288" s="75">
        <v>7040</v>
      </c>
    </row>
    <row r="289" spans="1:6" ht="12" customHeight="1" x14ac:dyDescent="0.25">
      <c r="A289" s="15">
        <f t="shared" si="4"/>
        <v>284</v>
      </c>
      <c r="B289" s="49">
        <v>287</v>
      </c>
      <c r="C289" s="50" t="s">
        <v>464</v>
      </c>
      <c r="D289" s="51">
        <v>176328.1</v>
      </c>
      <c r="E289" s="51">
        <v>31</v>
      </c>
      <c r="F289" s="75">
        <v>5688.0032258064521</v>
      </c>
    </row>
    <row r="290" spans="1:6" ht="12" customHeight="1" x14ac:dyDescent="0.25">
      <c r="A290" s="15">
        <f t="shared" si="4"/>
        <v>285</v>
      </c>
      <c r="B290" s="49">
        <v>288</v>
      </c>
      <c r="C290" s="50" t="s">
        <v>465</v>
      </c>
      <c r="D290" s="51">
        <v>454261.67</v>
      </c>
      <c r="E290" s="51">
        <v>47</v>
      </c>
      <c r="F290" s="75">
        <v>9665.1419148936166</v>
      </c>
    </row>
    <row r="291" spans="1:6" ht="12" customHeight="1" x14ac:dyDescent="0.25">
      <c r="A291" s="15">
        <f t="shared" si="4"/>
        <v>286</v>
      </c>
      <c r="B291" s="49">
        <v>289</v>
      </c>
      <c r="C291" s="50" t="s">
        <v>466</v>
      </c>
      <c r="D291" s="51">
        <v>39371</v>
      </c>
      <c r="E291" s="51">
        <v>7</v>
      </c>
      <c r="F291" s="75">
        <v>5624.4285714285716</v>
      </c>
    </row>
    <row r="292" spans="1:6" ht="12" customHeight="1" x14ac:dyDescent="0.25">
      <c r="A292" s="15">
        <f t="shared" si="4"/>
        <v>287</v>
      </c>
      <c r="B292" s="49">
        <v>290</v>
      </c>
      <c r="C292" s="50" t="s">
        <v>467</v>
      </c>
      <c r="D292" s="51">
        <v>49905.440000000002</v>
      </c>
      <c r="E292" s="51">
        <v>11</v>
      </c>
      <c r="F292" s="75">
        <v>4536.8581818181819</v>
      </c>
    </row>
    <row r="293" spans="1:6" ht="12" customHeight="1" x14ac:dyDescent="0.25">
      <c r="A293" s="15">
        <f t="shared" si="4"/>
        <v>288</v>
      </c>
      <c r="B293" s="49">
        <v>291</v>
      </c>
      <c r="C293" s="50" t="s">
        <v>468</v>
      </c>
      <c r="D293" s="51">
        <v>55757.85</v>
      </c>
      <c r="E293" s="51">
        <v>63</v>
      </c>
      <c r="F293" s="75">
        <v>885.04523809523812</v>
      </c>
    </row>
    <row r="294" spans="1:6" ht="12" customHeight="1" x14ac:dyDescent="0.25">
      <c r="A294" s="15">
        <f t="shared" si="4"/>
        <v>289</v>
      </c>
      <c r="B294" s="49">
        <v>292</v>
      </c>
      <c r="C294" s="50" t="s">
        <v>469</v>
      </c>
      <c r="D294" s="51">
        <v>28392.5</v>
      </c>
      <c r="E294" s="51">
        <v>9</v>
      </c>
      <c r="F294" s="75">
        <v>3154.7222222222222</v>
      </c>
    </row>
    <row r="295" spans="1:6" ht="12" customHeight="1" x14ac:dyDescent="0.25">
      <c r="A295" s="15">
        <f t="shared" si="4"/>
        <v>290</v>
      </c>
      <c r="B295" s="49">
        <v>293</v>
      </c>
      <c r="C295" s="50" t="s">
        <v>470</v>
      </c>
      <c r="D295" s="51">
        <v>235986</v>
      </c>
      <c r="E295" s="51">
        <v>63</v>
      </c>
      <c r="F295" s="75">
        <v>3745.8095238095239</v>
      </c>
    </row>
    <row r="296" spans="1:6" ht="12" customHeight="1" x14ac:dyDescent="0.25">
      <c r="A296" s="15">
        <f t="shared" si="4"/>
        <v>291</v>
      </c>
      <c r="B296" s="49">
        <v>294</v>
      </c>
      <c r="C296" s="50" t="s">
        <v>471</v>
      </c>
      <c r="D296" s="51">
        <v>154774.16</v>
      </c>
      <c r="E296" s="51">
        <v>50</v>
      </c>
      <c r="F296" s="75">
        <v>3095.4832000000001</v>
      </c>
    </row>
    <row r="297" spans="1:6" ht="12" customHeight="1" x14ac:dyDescent="0.25">
      <c r="A297" s="15">
        <f t="shared" si="4"/>
        <v>292</v>
      </c>
      <c r="B297" s="49">
        <v>295</v>
      </c>
      <c r="C297" s="50" t="s">
        <v>472</v>
      </c>
      <c r="D297" s="51">
        <v>20264.2</v>
      </c>
      <c r="E297" s="51">
        <v>7</v>
      </c>
      <c r="F297" s="75">
        <v>2894.8857142857146</v>
      </c>
    </row>
    <row r="298" spans="1:6" ht="12" customHeight="1" x14ac:dyDescent="0.25">
      <c r="A298" s="15">
        <f t="shared" si="4"/>
        <v>293</v>
      </c>
      <c r="B298" s="49">
        <v>296</v>
      </c>
      <c r="C298" s="50" t="s">
        <v>473</v>
      </c>
      <c r="D298" s="51">
        <v>133912.32000000001</v>
      </c>
      <c r="E298" s="51">
        <v>34</v>
      </c>
      <c r="F298" s="75">
        <v>3938.5976470588239</v>
      </c>
    </row>
    <row r="299" spans="1:6" ht="12" customHeight="1" x14ac:dyDescent="0.25">
      <c r="A299" s="15">
        <f t="shared" si="4"/>
        <v>294</v>
      </c>
      <c r="B299" s="49">
        <v>297</v>
      </c>
      <c r="C299" s="50" t="s">
        <v>474</v>
      </c>
      <c r="D299" s="51">
        <v>57484.99</v>
      </c>
      <c r="E299" s="51">
        <v>17</v>
      </c>
      <c r="F299" s="75">
        <v>3381.47</v>
      </c>
    </row>
    <row r="300" spans="1:6" ht="12" customHeight="1" x14ac:dyDescent="0.25">
      <c r="A300" s="15">
        <f t="shared" si="4"/>
        <v>295</v>
      </c>
      <c r="B300" s="49">
        <v>298</v>
      </c>
      <c r="C300" s="50" t="s">
        <v>475</v>
      </c>
      <c r="D300" s="51">
        <v>80140.5</v>
      </c>
      <c r="E300" s="51">
        <v>9</v>
      </c>
      <c r="F300" s="75">
        <v>8904.5</v>
      </c>
    </row>
    <row r="301" spans="1:6" ht="12" customHeight="1" x14ac:dyDescent="0.25">
      <c r="A301" s="15">
        <f t="shared" si="4"/>
        <v>296</v>
      </c>
      <c r="B301" s="49">
        <v>299</v>
      </c>
      <c r="C301" s="50" t="s">
        <v>476</v>
      </c>
      <c r="D301" s="51">
        <v>45308</v>
      </c>
      <c r="E301" s="51">
        <v>14</v>
      </c>
      <c r="F301" s="75">
        <v>3236.2857142857142</v>
      </c>
    </row>
    <row r="302" spans="1:6" ht="12" customHeight="1" x14ac:dyDescent="0.25">
      <c r="A302" s="15">
        <f t="shared" si="4"/>
        <v>297</v>
      </c>
      <c r="B302" s="49">
        <v>300</v>
      </c>
      <c r="C302" s="50" t="s">
        <v>477</v>
      </c>
      <c r="D302" s="51">
        <v>76260</v>
      </c>
      <c r="E302" s="51">
        <v>40</v>
      </c>
      <c r="F302" s="75">
        <v>1906.5</v>
      </c>
    </row>
    <row r="303" spans="1:6" ht="12" customHeight="1" x14ac:dyDescent="0.25">
      <c r="A303" s="15">
        <f t="shared" si="4"/>
        <v>298</v>
      </c>
      <c r="B303" s="49">
        <v>301</v>
      </c>
      <c r="C303" s="50" t="s">
        <v>478</v>
      </c>
      <c r="D303" s="51">
        <v>105273.54</v>
      </c>
      <c r="E303" s="51">
        <v>24</v>
      </c>
      <c r="F303" s="75">
        <v>4386.3975</v>
      </c>
    </row>
    <row r="304" spans="1:6" ht="12" customHeight="1" x14ac:dyDescent="0.25">
      <c r="A304" s="15">
        <f t="shared" si="4"/>
        <v>299</v>
      </c>
      <c r="B304" s="49">
        <v>302</v>
      </c>
      <c r="C304" s="50" t="s">
        <v>479</v>
      </c>
      <c r="D304" s="51">
        <v>24556.55</v>
      </c>
      <c r="E304" s="51">
        <v>6</v>
      </c>
      <c r="F304" s="75">
        <v>4092.7583333333332</v>
      </c>
    </row>
    <row r="305" spans="1:6" ht="12" customHeight="1" x14ac:dyDescent="0.25">
      <c r="A305" s="15">
        <f t="shared" si="4"/>
        <v>300</v>
      </c>
      <c r="B305" s="49">
        <v>303</v>
      </c>
      <c r="C305" s="50" t="s">
        <v>480</v>
      </c>
      <c r="D305" s="51">
        <v>319333.67</v>
      </c>
      <c r="E305" s="51">
        <v>80</v>
      </c>
      <c r="F305" s="75">
        <v>3991.6708749999998</v>
      </c>
    </row>
    <row r="306" spans="1:6" ht="12" customHeight="1" x14ac:dyDescent="0.25">
      <c r="A306" s="15">
        <f t="shared" si="4"/>
        <v>301</v>
      </c>
      <c r="B306" s="49">
        <v>304</v>
      </c>
      <c r="C306" s="50" t="s">
        <v>481</v>
      </c>
      <c r="D306" s="51">
        <v>36240</v>
      </c>
      <c r="E306" s="51">
        <v>10</v>
      </c>
      <c r="F306" s="75">
        <v>3624</v>
      </c>
    </row>
    <row r="307" spans="1:6" ht="12" customHeight="1" x14ac:dyDescent="0.25">
      <c r="A307" s="15">
        <f t="shared" si="4"/>
        <v>302</v>
      </c>
      <c r="B307" s="49">
        <v>305</v>
      </c>
      <c r="C307" s="50" t="s">
        <v>482</v>
      </c>
      <c r="D307" s="51">
        <v>79494.61</v>
      </c>
      <c r="E307" s="51">
        <v>20</v>
      </c>
      <c r="F307" s="75">
        <v>3974.7305000000001</v>
      </c>
    </row>
    <row r="308" spans="1:6" ht="12" customHeight="1" x14ac:dyDescent="0.25">
      <c r="A308" s="15">
        <f t="shared" si="4"/>
        <v>303</v>
      </c>
      <c r="B308" s="49">
        <v>306</v>
      </c>
      <c r="C308" s="50" t="s">
        <v>483</v>
      </c>
      <c r="D308" s="51">
        <v>170186</v>
      </c>
      <c r="E308" s="51">
        <v>36</v>
      </c>
      <c r="F308" s="75">
        <v>4727.3888888888887</v>
      </c>
    </row>
    <row r="309" spans="1:6" ht="12" customHeight="1" x14ac:dyDescent="0.25">
      <c r="A309" s="15">
        <f t="shared" si="4"/>
        <v>304</v>
      </c>
      <c r="B309" s="49">
        <v>307</v>
      </c>
      <c r="C309" s="50" t="s">
        <v>484</v>
      </c>
      <c r="D309" s="51">
        <v>19694.05</v>
      </c>
      <c r="E309" s="51">
        <v>8</v>
      </c>
      <c r="F309" s="75">
        <v>2461.7562499999999</v>
      </c>
    </row>
    <row r="310" spans="1:6" ht="12" customHeight="1" x14ac:dyDescent="0.25">
      <c r="A310" s="15">
        <f t="shared" si="4"/>
        <v>305</v>
      </c>
      <c r="B310" s="49">
        <v>308</v>
      </c>
      <c r="C310" s="50" t="s">
        <v>485</v>
      </c>
      <c r="D310" s="51">
        <v>164940.35</v>
      </c>
      <c r="E310" s="51">
        <v>43</v>
      </c>
      <c r="F310" s="75">
        <v>3835.822093023256</v>
      </c>
    </row>
    <row r="311" spans="1:6" ht="12" customHeight="1" x14ac:dyDescent="0.25">
      <c r="A311" s="15">
        <f t="shared" si="4"/>
        <v>306</v>
      </c>
      <c r="B311" s="49">
        <v>309</v>
      </c>
      <c r="C311" s="50" t="s">
        <v>486</v>
      </c>
      <c r="D311" s="51">
        <v>68208</v>
      </c>
      <c r="E311" s="51">
        <v>24</v>
      </c>
      <c r="F311" s="75">
        <v>2842</v>
      </c>
    </row>
    <row r="312" spans="1:6" ht="12" customHeight="1" x14ac:dyDescent="0.25">
      <c r="A312" s="15">
        <f t="shared" si="4"/>
        <v>307</v>
      </c>
      <c r="B312" s="49">
        <v>310</v>
      </c>
      <c r="C312" s="50" t="s">
        <v>487</v>
      </c>
      <c r="D312" s="51">
        <v>21247.8</v>
      </c>
      <c r="E312" s="51">
        <v>7</v>
      </c>
      <c r="F312" s="75">
        <v>3035.4</v>
      </c>
    </row>
    <row r="313" spans="1:6" ht="12" customHeight="1" x14ac:dyDescent="0.25">
      <c r="A313" s="15">
        <f t="shared" si="4"/>
        <v>308</v>
      </c>
      <c r="B313" s="49">
        <v>311</v>
      </c>
      <c r="C313" s="50" t="s">
        <v>488</v>
      </c>
      <c r="D313" s="51">
        <v>118906</v>
      </c>
      <c r="E313" s="51">
        <v>23</v>
      </c>
      <c r="F313" s="75">
        <v>5169.826086956522</v>
      </c>
    </row>
    <row r="314" spans="1:6" ht="12" customHeight="1" x14ac:dyDescent="0.25">
      <c r="A314" s="15">
        <f t="shared" si="4"/>
        <v>309</v>
      </c>
      <c r="B314" s="49">
        <v>312</v>
      </c>
      <c r="C314" s="50" t="s">
        <v>489</v>
      </c>
      <c r="D314" s="51">
        <v>245360</v>
      </c>
      <c r="E314" s="51">
        <v>74</v>
      </c>
      <c r="F314" s="75">
        <v>3315.6756756756758</v>
      </c>
    </row>
    <row r="315" spans="1:6" ht="12" customHeight="1" x14ac:dyDescent="0.25">
      <c r="A315" s="15">
        <f t="shared" si="4"/>
        <v>310</v>
      </c>
      <c r="B315" s="49">
        <v>313</v>
      </c>
      <c r="C315" s="50" t="s">
        <v>490</v>
      </c>
      <c r="D315" s="51">
        <v>53834</v>
      </c>
      <c r="E315" s="51">
        <v>14</v>
      </c>
      <c r="F315" s="75">
        <v>3845.2857142857142</v>
      </c>
    </row>
    <row r="316" spans="1:6" ht="12" customHeight="1" x14ac:dyDescent="0.25">
      <c r="A316" s="15">
        <f t="shared" si="4"/>
        <v>311</v>
      </c>
      <c r="B316" s="49">
        <v>314</v>
      </c>
      <c r="C316" s="50" t="s">
        <v>491</v>
      </c>
      <c r="D316" s="51">
        <v>42732.14</v>
      </c>
      <c r="E316" s="51">
        <v>10</v>
      </c>
      <c r="F316" s="75">
        <v>4273.2139999999999</v>
      </c>
    </row>
    <row r="317" spans="1:6" ht="12" customHeight="1" x14ac:dyDescent="0.25">
      <c r="A317" s="15">
        <f t="shared" si="4"/>
        <v>312</v>
      </c>
      <c r="B317" s="49">
        <v>315</v>
      </c>
      <c r="C317" s="50" t="s">
        <v>492</v>
      </c>
      <c r="D317" s="51">
        <v>49231.79</v>
      </c>
      <c r="E317" s="51">
        <v>20</v>
      </c>
      <c r="F317" s="75">
        <v>2461.5895</v>
      </c>
    </row>
    <row r="318" spans="1:6" ht="12" customHeight="1" x14ac:dyDescent="0.25">
      <c r="A318" s="15">
        <f t="shared" si="4"/>
        <v>313</v>
      </c>
      <c r="B318" s="49">
        <v>316</v>
      </c>
      <c r="C318" s="50" t="s">
        <v>493</v>
      </c>
      <c r="D318" s="51">
        <v>42146.400000000001</v>
      </c>
      <c r="E318" s="51">
        <v>18</v>
      </c>
      <c r="F318" s="75">
        <v>2341.4666666666667</v>
      </c>
    </row>
    <row r="319" spans="1:6" ht="12" customHeight="1" x14ac:dyDescent="0.25">
      <c r="A319" s="15">
        <f t="shared" si="4"/>
        <v>314</v>
      </c>
      <c r="B319" s="49">
        <v>317</v>
      </c>
      <c r="C319" s="50" t="s">
        <v>494</v>
      </c>
      <c r="D319" s="51">
        <v>62850.5</v>
      </c>
      <c r="E319" s="51">
        <v>14</v>
      </c>
      <c r="F319" s="75">
        <v>4489.3214285714284</v>
      </c>
    </row>
    <row r="320" spans="1:6" ht="12" customHeight="1" x14ac:dyDescent="0.25">
      <c r="A320" s="15">
        <f t="shared" si="4"/>
        <v>315</v>
      </c>
      <c r="B320" s="49">
        <v>318</v>
      </c>
      <c r="C320" s="50" t="s">
        <v>495</v>
      </c>
      <c r="D320" s="51">
        <v>168731.95</v>
      </c>
      <c r="E320" s="51">
        <v>36</v>
      </c>
      <c r="F320" s="75">
        <v>4686.9986111111111</v>
      </c>
    </row>
    <row r="321" spans="1:6" ht="12" customHeight="1" x14ac:dyDescent="0.25">
      <c r="A321" s="15">
        <f t="shared" si="4"/>
        <v>316</v>
      </c>
      <c r="B321" s="49">
        <v>319</v>
      </c>
      <c r="C321" s="50" t="s">
        <v>496</v>
      </c>
      <c r="D321" s="51">
        <v>371356.95</v>
      </c>
      <c r="E321" s="51">
        <v>56</v>
      </c>
      <c r="F321" s="75">
        <v>6631.3741071428576</v>
      </c>
    </row>
    <row r="322" spans="1:6" ht="12" customHeight="1" x14ac:dyDescent="0.25">
      <c r="A322" s="15">
        <f t="shared" si="4"/>
        <v>317</v>
      </c>
      <c r="B322" s="49">
        <v>320</v>
      </c>
      <c r="C322" s="50" t="s">
        <v>497</v>
      </c>
      <c r="D322" s="51">
        <v>36350</v>
      </c>
      <c r="E322" s="51">
        <v>14</v>
      </c>
      <c r="F322" s="75">
        <v>2596.4285714285716</v>
      </c>
    </row>
    <row r="323" spans="1:6" ht="12" customHeight="1" x14ac:dyDescent="0.25">
      <c r="A323" s="15">
        <f t="shared" si="4"/>
        <v>318</v>
      </c>
      <c r="B323" s="49">
        <v>321</v>
      </c>
      <c r="C323" s="50" t="s">
        <v>498</v>
      </c>
      <c r="D323" s="51">
        <v>32313</v>
      </c>
      <c r="E323" s="51">
        <v>8</v>
      </c>
      <c r="F323" s="75">
        <v>4039.125</v>
      </c>
    </row>
    <row r="324" spans="1:6" ht="12" customHeight="1" x14ac:dyDescent="0.25">
      <c r="A324" s="15">
        <f t="shared" si="4"/>
        <v>319</v>
      </c>
      <c r="B324" s="49">
        <v>322</v>
      </c>
      <c r="C324" s="50" t="s">
        <v>499</v>
      </c>
      <c r="D324" s="51">
        <v>24191.52</v>
      </c>
      <c r="E324" s="51">
        <v>5</v>
      </c>
      <c r="F324" s="75">
        <v>4838.3040000000001</v>
      </c>
    </row>
    <row r="325" spans="1:6" ht="12" customHeight="1" x14ac:dyDescent="0.25">
      <c r="A325" s="15">
        <f t="shared" si="4"/>
        <v>320</v>
      </c>
      <c r="B325" s="49">
        <v>323</v>
      </c>
      <c r="C325" s="50" t="s">
        <v>500</v>
      </c>
      <c r="D325" s="51">
        <v>110030.25</v>
      </c>
      <c r="E325" s="51">
        <v>40</v>
      </c>
      <c r="F325" s="75">
        <v>2750.7562499999999</v>
      </c>
    </row>
    <row r="326" spans="1:6" ht="12" customHeight="1" x14ac:dyDescent="0.25">
      <c r="A326" s="15">
        <f t="shared" si="4"/>
        <v>321</v>
      </c>
      <c r="B326" s="49">
        <v>324</v>
      </c>
      <c r="C326" s="50" t="s">
        <v>501</v>
      </c>
      <c r="D326" s="51">
        <v>93645.8</v>
      </c>
      <c r="E326" s="51">
        <v>54</v>
      </c>
      <c r="F326" s="75">
        <v>1734.1814814814816</v>
      </c>
    </row>
    <row r="327" spans="1:6" ht="12" customHeight="1" x14ac:dyDescent="0.25">
      <c r="A327" s="15">
        <f t="shared" si="4"/>
        <v>322</v>
      </c>
      <c r="B327" s="49">
        <v>325</v>
      </c>
      <c r="C327" s="50" t="s">
        <v>502</v>
      </c>
      <c r="D327" s="51">
        <v>30572</v>
      </c>
      <c r="E327" s="51">
        <v>8</v>
      </c>
      <c r="F327" s="75">
        <v>3821.5</v>
      </c>
    </row>
    <row r="328" spans="1:6" ht="12" customHeight="1" x14ac:dyDescent="0.25">
      <c r="A328" s="15">
        <f t="shared" ref="A328:A372" si="5">A327+1</f>
        <v>323</v>
      </c>
      <c r="B328" s="49">
        <v>326</v>
      </c>
      <c r="C328" s="50" t="s">
        <v>503</v>
      </c>
      <c r="D328" s="51">
        <v>89340.4</v>
      </c>
      <c r="E328" s="51">
        <v>25</v>
      </c>
      <c r="F328" s="75">
        <v>3573.616</v>
      </c>
    </row>
    <row r="329" spans="1:6" ht="12" customHeight="1" x14ac:dyDescent="0.25">
      <c r="A329" s="15">
        <f t="shared" si="5"/>
        <v>324</v>
      </c>
      <c r="B329" s="49">
        <v>327</v>
      </c>
      <c r="C329" s="50" t="s">
        <v>504</v>
      </c>
      <c r="D329" s="51">
        <v>213894.89</v>
      </c>
      <c r="E329" s="51">
        <v>70</v>
      </c>
      <c r="F329" s="75">
        <v>3055.6412857142859</v>
      </c>
    </row>
    <row r="330" spans="1:6" ht="12" customHeight="1" x14ac:dyDescent="0.25">
      <c r="A330" s="15">
        <f t="shared" si="5"/>
        <v>325</v>
      </c>
      <c r="B330" s="49">
        <v>328</v>
      </c>
      <c r="C330" s="50" t="s">
        <v>505</v>
      </c>
      <c r="D330" s="51">
        <v>177956</v>
      </c>
      <c r="E330" s="51">
        <v>36</v>
      </c>
      <c r="F330" s="75">
        <v>4943.2222222222226</v>
      </c>
    </row>
    <row r="331" spans="1:6" ht="12" customHeight="1" x14ac:dyDescent="0.25">
      <c r="A331" s="15">
        <f t="shared" si="5"/>
        <v>326</v>
      </c>
      <c r="B331" s="49">
        <v>329</v>
      </c>
      <c r="C331" s="50" t="s">
        <v>506</v>
      </c>
      <c r="D331" s="51">
        <v>87900</v>
      </c>
      <c r="E331" s="51">
        <v>18</v>
      </c>
      <c r="F331" s="75">
        <v>4883.333333333333</v>
      </c>
    </row>
    <row r="332" spans="1:6" ht="12" customHeight="1" x14ac:dyDescent="0.25">
      <c r="A332" s="15">
        <f t="shared" si="5"/>
        <v>327</v>
      </c>
      <c r="B332" s="49">
        <v>330</v>
      </c>
      <c r="C332" s="50" t="s">
        <v>507</v>
      </c>
      <c r="D332" s="51">
        <v>30800</v>
      </c>
      <c r="E332" s="51">
        <v>11</v>
      </c>
      <c r="F332" s="75">
        <v>2800</v>
      </c>
    </row>
    <row r="333" spans="1:6" ht="12" customHeight="1" x14ac:dyDescent="0.25">
      <c r="A333" s="15">
        <f t="shared" si="5"/>
        <v>328</v>
      </c>
      <c r="B333" s="49">
        <v>331</v>
      </c>
      <c r="C333" s="50" t="s">
        <v>508</v>
      </c>
      <c r="D333" s="51">
        <v>38280</v>
      </c>
      <c r="E333" s="51">
        <v>13</v>
      </c>
      <c r="F333" s="75">
        <v>2944.6153846153848</v>
      </c>
    </row>
    <row r="334" spans="1:6" ht="12" customHeight="1" x14ac:dyDescent="0.25">
      <c r="A334" s="15">
        <f t="shared" si="5"/>
        <v>329</v>
      </c>
      <c r="B334" s="49">
        <v>332</v>
      </c>
      <c r="C334" s="50" t="s">
        <v>509</v>
      </c>
      <c r="D334" s="51">
        <v>32410.57</v>
      </c>
      <c r="E334" s="51">
        <v>12</v>
      </c>
      <c r="F334" s="75">
        <v>2700.8808333333332</v>
      </c>
    </row>
    <row r="335" spans="1:6" ht="12" customHeight="1" x14ac:dyDescent="0.25">
      <c r="A335" s="15">
        <f t="shared" si="5"/>
        <v>330</v>
      </c>
      <c r="B335" s="49">
        <v>333</v>
      </c>
      <c r="C335" s="50" t="s">
        <v>510</v>
      </c>
      <c r="D335" s="51">
        <v>68217.59</v>
      </c>
      <c r="E335" s="51">
        <v>10</v>
      </c>
      <c r="F335" s="75">
        <v>6821.759</v>
      </c>
    </row>
    <row r="336" spans="1:6" ht="12" customHeight="1" x14ac:dyDescent="0.25">
      <c r="A336" s="15">
        <f t="shared" si="5"/>
        <v>331</v>
      </c>
      <c r="B336" s="49">
        <v>334</v>
      </c>
      <c r="C336" s="50" t="s">
        <v>511</v>
      </c>
      <c r="D336" s="51">
        <v>75185.5</v>
      </c>
      <c r="E336" s="51">
        <v>16</v>
      </c>
      <c r="F336" s="75">
        <v>4699.09375</v>
      </c>
    </row>
    <row r="337" spans="1:6" ht="12" customHeight="1" x14ac:dyDescent="0.25">
      <c r="A337" s="15">
        <f t="shared" si="5"/>
        <v>332</v>
      </c>
      <c r="B337" s="49">
        <v>335</v>
      </c>
      <c r="C337" s="50" t="s">
        <v>512</v>
      </c>
      <c r="D337" s="51">
        <v>29126.880000000001</v>
      </c>
      <c r="E337" s="51">
        <v>6</v>
      </c>
      <c r="F337" s="75">
        <v>4854.4800000000005</v>
      </c>
    </row>
    <row r="338" spans="1:6" ht="12" customHeight="1" x14ac:dyDescent="0.25">
      <c r="A338" s="15">
        <f t="shared" si="5"/>
        <v>333</v>
      </c>
      <c r="B338" s="49">
        <v>336</v>
      </c>
      <c r="C338" s="50" t="s">
        <v>513</v>
      </c>
      <c r="D338" s="51">
        <v>28924</v>
      </c>
      <c r="E338" s="51">
        <v>21</v>
      </c>
      <c r="F338" s="75">
        <v>1377.3333333333333</v>
      </c>
    </row>
    <row r="339" spans="1:6" ht="12" customHeight="1" x14ac:dyDescent="0.25">
      <c r="A339" s="15">
        <f t="shared" si="5"/>
        <v>334</v>
      </c>
      <c r="B339" s="49">
        <v>338</v>
      </c>
      <c r="C339" s="50" t="s">
        <v>515</v>
      </c>
      <c r="D339" s="51">
        <v>97976</v>
      </c>
      <c r="E339" s="51">
        <v>14</v>
      </c>
      <c r="F339" s="75">
        <v>6998.2857142857147</v>
      </c>
    </row>
    <row r="340" spans="1:6" ht="12" customHeight="1" x14ac:dyDescent="0.25">
      <c r="A340" s="15">
        <f t="shared" si="5"/>
        <v>335</v>
      </c>
      <c r="B340" s="49">
        <v>339</v>
      </c>
      <c r="C340" s="50" t="s">
        <v>516</v>
      </c>
      <c r="D340" s="51">
        <v>340651</v>
      </c>
      <c r="E340" s="51">
        <v>76</v>
      </c>
      <c r="F340" s="75">
        <v>4482.25</v>
      </c>
    </row>
    <row r="341" spans="1:6" ht="12" customHeight="1" x14ac:dyDescent="0.25">
      <c r="A341" s="15">
        <f t="shared" si="5"/>
        <v>336</v>
      </c>
      <c r="B341" s="49">
        <v>340</v>
      </c>
      <c r="C341" s="50" t="s">
        <v>517</v>
      </c>
      <c r="D341" s="51">
        <v>47189.93</v>
      </c>
      <c r="E341" s="51">
        <v>12</v>
      </c>
      <c r="F341" s="75">
        <v>3932.4941666666668</v>
      </c>
    </row>
    <row r="342" spans="1:6" ht="12" customHeight="1" x14ac:dyDescent="0.25">
      <c r="A342" s="15">
        <f t="shared" si="5"/>
        <v>337</v>
      </c>
      <c r="B342" s="49">
        <v>341</v>
      </c>
      <c r="C342" s="50" t="s">
        <v>518</v>
      </c>
      <c r="D342" s="51">
        <v>165000</v>
      </c>
      <c r="E342" s="51">
        <v>38</v>
      </c>
      <c r="F342" s="75">
        <v>4342.105263157895</v>
      </c>
    </row>
    <row r="343" spans="1:6" ht="12" customHeight="1" x14ac:dyDescent="0.25">
      <c r="A343" s="15">
        <f t="shared" si="5"/>
        <v>338</v>
      </c>
      <c r="B343" s="49">
        <v>342</v>
      </c>
      <c r="C343" s="50" t="s">
        <v>519</v>
      </c>
      <c r="D343" s="51">
        <v>56196.55</v>
      </c>
      <c r="E343" s="51">
        <v>11</v>
      </c>
      <c r="F343" s="75">
        <v>5108.7772727272732</v>
      </c>
    </row>
    <row r="344" spans="1:6" ht="12" customHeight="1" x14ac:dyDescent="0.25">
      <c r="A344" s="15">
        <f t="shared" si="5"/>
        <v>339</v>
      </c>
      <c r="B344" s="49">
        <v>343</v>
      </c>
      <c r="C344" s="50" t="s">
        <v>520</v>
      </c>
      <c r="D344" s="51">
        <v>62098.400000000001</v>
      </c>
      <c r="E344" s="51">
        <v>13</v>
      </c>
      <c r="F344" s="75">
        <v>4776.8</v>
      </c>
    </row>
    <row r="345" spans="1:6" ht="12" customHeight="1" x14ac:dyDescent="0.25">
      <c r="A345" s="15">
        <f t="shared" si="5"/>
        <v>340</v>
      </c>
      <c r="B345" s="49">
        <v>344</v>
      </c>
      <c r="C345" s="50" t="s">
        <v>521</v>
      </c>
      <c r="D345" s="51">
        <v>224415.45</v>
      </c>
      <c r="E345" s="51">
        <v>50</v>
      </c>
      <c r="F345" s="75">
        <v>4488.3090000000002</v>
      </c>
    </row>
    <row r="346" spans="1:6" ht="12" customHeight="1" x14ac:dyDescent="0.25">
      <c r="A346" s="15">
        <f t="shared" si="5"/>
        <v>341</v>
      </c>
      <c r="B346" s="49">
        <v>345</v>
      </c>
      <c r="C346" s="50" t="s">
        <v>141</v>
      </c>
      <c r="D346" s="51">
        <v>628072.56000000006</v>
      </c>
      <c r="E346" s="51">
        <v>80</v>
      </c>
      <c r="F346" s="75">
        <v>7850.9070000000011</v>
      </c>
    </row>
    <row r="347" spans="1:6" ht="12" customHeight="1" x14ac:dyDescent="0.25">
      <c r="A347" s="15">
        <f t="shared" si="5"/>
        <v>342</v>
      </c>
      <c r="B347" s="49">
        <v>346</v>
      </c>
      <c r="C347" s="50" t="s">
        <v>522</v>
      </c>
      <c r="D347" s="51">
        <v>93091</v>
      </c>
      <c r="E347" s="51">
        <v>22</v>
      </c>
      <c r="F347" s="75">
        <v>4231.409090909091</v>
      </c>
    </row>
    <row r="348" spans="1:6" ht="12" customHeight="1" x14ac:dyDescent="0.25">
      <c r="A348" s="15">
        <f t="shared" si="5"/>
        <v>343</v>
      </c>
      <c r="B348" s="49">
        <v>347</v>
      </c>
      <c r="C348" s="50" t="s">
        <v>523</v>
      </c>
      <c r="D348" s="51">
        <v>116963</v>
      </c>
      <c r="E348" s="51">
        <v>26</v>
      </c>
      <c r="F348" s="75">
        <v>4498.5769230769229</v>
      </c>
    </row>
    <row r="349" spans="1:6" ht="12" customHeight="1" x14ac:dyDescent="0.25">
      <c r="A349" s="15">
        <f t="shared" si="5"/>
        <v>344</v>
      </c>
      <c r="B349" s="49">
        <v>348</v>
      </c>
      <c r="C349" s="50" t="s">
        <v>524</v>
      </c>
      <c r="D349" s="51">
        <v>26047</v>
      </c>
      <c r="E349" s="51">
        <v>5</v>
      </c>
      <c r="F349" s="75">
        <v>5209.3999999999996</v>
      </c>
    </row>
    <row r="350" spans="1:6" ht="12" customHeight="1" x14ac:dyDescent="0.25">
      <c r="A350" s="15">
        <f t="shared" si="5"/>
        <v>345</v>
      </c>
      <c r="B350" s="49">
        <v>349</v>
      </c>
      <c r="C350" s="50" t="s">
        <v>525</v>
      </c>
      <c r="D350" s="51">
        <v>70000</v>
      </c>
      <c r="E350" s="51">
        <v>20</v>
      </c>
      <c r="F350" s="75">
        <v>3500</v>
      </c>
    </row>
    <row r="351" spans="1:6" ht="12" customHeight="1" x14ac:dyDescent="0.25">
      <c r="A351" s="15">
        <f t="shared" si="5"/>
        <v>346</v>
      </c>
      <c r="B351" s="49">
        <v>350</v>
      </c>
      <c r="C351" s="50" t="s">
        <v>526</v>
      </c>
      <c r="D351" s="51">
        <v>18770</v>
      </c>
      <c r="E351" s="51">
        <v>8</v>
      </c>
      <c r="F351" s="75">
        <v>2346.25</v>
      </c>
    </row>
    <row r="352" spans="1:6" ht="12" customHeight="1" x14ac:dyDescent="0.25">
      <c r="A352" s="15">
        <f t="shared" si="5"/>
        <v>347</v>
      </c>
      <c r="B352" s="49">
        <v>351</v>
      </c>
      <c r="C352" s="50" t="s">
        <v>527</v>
      </c>
      <c r="D352" s="51">
        <v>38120</v>
      </c>
      <c r="E352" s="51">
        <v>14</v>
      </c>
      <c r="F352" s="75">
        <v>2722.8571428571427</v>
      </c>
    </row>
    <row r="353" spans="1:6" ht="12" customHeight="1" x14ac:dyDescent="0.25">
      <c r="A353" s="15">
        <f t="shared" si="5"/>
        <v>348</v>
      </c>
      <c r="B353" s="49">
        <v>352</v>
      </c>
      <c r="C353" s="50" t="s">
        <v>528</v>
      </c>
      <c r="D353" s="51">
        <v>99780.5</v>
      </c>
      <c r="E353" s="51">
        <v>16</v>
      </c>
      <c r="F353" s="75">
        <v>6236.28125</v>
      </c>
    </row>
    <row r="354" spans="1:6" ht="12" customHeight="1" x14ac:dyDescent="0.25">
      <c r="A354" s="15">
        <f t="shared" si="5"/>
        <v>349</v>
      </c>
      <c r="B354" s="49">
        <v>353</v>
      </c>
      <c r="C354" s="50" t="s">
        <v>529</v>
      </c>
      <c r="D354" s="51">
        <v>43000</v>
      </c>
      <c r="E354" s="51">
        <v>4</v>
      </c>
      <c r="F354" s="75">
        <v>10750</v>
      </c>
    </row>
    <row r="355" spans="1:6" ht="12" customHeight="1" x14ac:dyDescent="0.25">
      <c r="A355" s="15">
        <f t="shared" si="5"/>
        <v>350</v>
      </c>
      <c r="B355" s="49">
        <v>354</v>
      </c>
      <c r="C355" s="50" t="s">
        <v>530</v>
      </c>
      <c r="D355" s="51">
        <v>236675</v>
      </c>
      <c r="E355" s="51">
        <v>53</v>
      </c>
      <c r="F355" s="75">
        <v>4465.566037735849</v>
      </c>
    </row>
    <row r="356" spans="1:6" ht="12" customHeight="1" x14ac:dyDescent="0.25">
      <c r="A356" s="15">
        <f t="shared" si="5"/>
        <v>351</v>
      </c>
      <c r="B356" s="49">
        <v>355</v>
      </c>
      <c r="C356" s="50" t="s">
        <v>531</v>
      </c>
      <c r="D356" s="51">
        <v>137298.5</v>
      </c>
      <c r="E356" s="51">
        <v>38</v>
      </c>
      <c r="F356" s="75">
        <v>3613.1184210526317</v>
      </c>
    </row>
    <row r="357" spans="1:6" ht="12" customHeight="1" x14ac:dyDescent="0.25">
      <c r="A357" s="15">
        <f t="shared" si="5"/>
        <v>352</v>
      </c>
      <c r="B357" s="49">
        <v>356</v>
      </c>
      <c r="C357" s="50" t="s">
        <v>532</v>
      </c>
      <c r="D357" s="51">
        <v>133855.5</v>
      </c>
      <c r="E357" s="51">
        <v>22</v>
      </c>
      <c r="F357" s="75">
        <v>6084.340909090909</v>
      </c>
    </row>
    <row r="358" spans="1:6" ht="12" customHeight="1" x14ac:dyDescent="0.25">
      <c r="A358" s="15">
        <f t="shared" si="5"/>
        <v>353</v>
      </c>
      <c r="B358" s="49">
        <v>357</v>
      </c>
      <c r="C358" s="50" t="s">
        <v>533</v>
      </c>
      <c r="D358" s="51">
        <v>220900</v>
      </c>
      <c r="E358" s="51">
        <v>54</v>
      </c>
      <c r="F358" s="75">
        <v>4090.7407407407409</v>
      </c>
    </row>
    <row r="359" spans="1:6" ht="12" customHeight="1" x14ac:dyDescent="0.25">
      <c r="A359" s="15">
        <f t="shared" si="5"/>
        <v>354</v>
      </c>
      <c r="B359" s="49">
        <v>358</v>
      </c>
      <c r="C359" s="50" t="s">
        <v>534</v>
      </c>
      <c r="D359" s="51">
        <v>94377.1</v>
      </c>
      <c r="E359" s="51">
        <v>11</v>
      </c>
      <c r="F359" s="75">
        <v>8579.7363636363643</v>
      </c>
    </row>
    <row r="360" spans="1:6" ht="12" customHeight="1" x14ac:dyDescent="0.25">
      <c r="A360" s="15">
        <f t="shared" si="5"/>
        <v>355</v>
      </c>
      <c r="B360" s="49">
        <v>359</v>
      </c>
      <c r="C360" s="50" t="s">
        <v>140</v>
      </c>
      <c r="D360" s="51">
        <v>1133520.02</v>
      </c>
      <c r="E360" s="51">
        <v>181</v>
      </c>
      <c r="F360" s="75">
        <v>6262.5415469613263</v>
      </c>
    </row>
    <row r="361" spans="1:6" ht="12" customHeight="1" x14ac:dyDescent="0.25">
      <c r="A361" s="15">
        <f t="shared" si="5"/>
        <v>356</v>
      </c>
      <c r="B361" s="49">
        <v>360</v>
      </c>
      <c r="C361" s="50" t="s">
        <v>535</v>
      </c>
      <c r="D361" s="51">
        <v>34122</v>
      </c>
      <c r="E361" s="51">
        <v>9</v>
      </c>
      <c r="F361" s="75">
        <v>3791.3333333333335</v>
      </c>
    </row>
    <row r="362" spans="1:6" ht="12" customHeight="1" x14ac:dyDescent="0.25">
      <c r="A362" s="15">
        <f t="shared" si="5"/>
        <v>357</v>
      </c>
      <c r="B362" s="49">
        <v>361</v>
      </c>
      <c r="C362" s="50" t="s">
        <v>536</v>
      </c>
      <c r="D362" s="51">
        <v>39132.85</v>
      </c>
      <c r="E362" s="51">
        <v>17</v>
      </c>
      <c r="F362" s="75">
        <v>2301.9323529411763</v>
      </c>
    </row>
    <row r="363" spans="1:6" ht="12" customHeight="1" x14ac:dyDescent="0.25">
      <c r="A363" s="15">
        <f t="shared" si="5"/>
        <v>358</v>
      </c>
      <c r="B363" s="49">
        <v>362</v>
      </c>
      <c r="C363" s="50" t="s">
        <v>537</v>
      </c>
      <c r="D363" s="51">
        <v>160810</v>
      </c>
      <c r="E363" s="51">
        <v>34</v>
      </c>
      <c r="F363" s="75">
        <v>4729.7058823529414</v>
      </c>
    </row>
    <row r="364" spans="1:6" ht="12" customHeight="1" x14ac:dyDescent="0.25">
      <c r="A364" s="15">
        <f t="shared" si="5"/>
        <v>359</v>
      </c>
      <c r="B364" s="49">
        <v>363</v>
      </c>
      <c r="C364" s="50" t="s">
        <v>538</v>
      </c>
      <c r="D364" s="51">
        <v>79689.8</v>
      </c>
      <c r="E364" s="51">
        <v>9</v>
      </c>
      <c r="F364" s="75">
        <v>8854.4222222222234</v>
      </c>
    </row>
    <row r="365" spans="1:6" ht="12" customHeight="1" x14ac:dyDescent="0.25">
      <c r="A365" s="15">
        <f t="shared" si="5"/>
        <v>360</v>
      </c>
      <c r="B365" s="49">
        <v>364</v>
      </c>
      <c r="C365" s="50" t="s">
        <v>539</v>
      </c>
      <c r="D365" s="51">
        <v>78366.240000000005</v>
      </c>
      <c r="E365" s="51">
        <v>8</v>
      </c>
      <c r="F365" s="75">
        <v>9795.7800000000007</v>
      </c>
    </row>
    <row r="366" spans="1:6" ht="12" customHeight="1" x14ac:dyDescent="0.25">
      <c r="A366" s="15">
        <f t="shared" si="5"/>
        <v>361</v>
      </c>
      <c r="B366" s="49">
        <v>365</v>
      </c>
      <c r="C366" s="50" t="s">
        <v>540</v>
      </c>
      <c r="D366" s="51">
        <v>55515.199999999997</v>
      </c>
      <c r="E366" s="51">
        <v>6</v>
      </c>
      <c r="F366" s="75">
        <v>9252.5333333333328</v>
      </c>
    </row>
    <row r="367" spans="1:6" ht="12" customHeight="1" x14ac:dyDescent="0.25">
      <c r="A367" s="15">
        <f t="shared" si="5"/>
        <v>362</v>
      </c>
      <c r="B367" s="49">
        <v>366</v>
      </c>
      <c r="C367" s="50" t="s">
        <v>541</v>
      </c>
      <c r="D367" s="51">
        <v>34445.65</v>
      </c>
      <c r="E367" s="51">
        <v>10</v>
      </c>
      <c r="F367" s="75">
        <v>3444.5650000000001</v>
      </c>
    </row>
    <row r="368" spans="1:6" ht="12" customHeight="1" x14ac:dyDescent="0.25">
      <c r="A368" s="15">
        <f t="shared" si="5"/>
        <v>363</v>
      </c>
      <c r="B368" s="49">
        <v>367</v>
      </c>
      <c r="C368" s="50" t="s">
        <v>542</v>
      </c>
      <c r="D368" s="51">
        <v>57421</v>
      </c>
      <c r="E368" s="51">
        <v>17</v>
      </c>
      <c r="F368" s="75">
        <v>3377.705882352941</v>
      </c>
    </row>
    <row r="369" spans="1:6" ht="12" customHeight="1" x14ac:dyDescent="0.25">
      <c r="A369" s="15">
        <f t="shared" si="5"/>
        <v>364</v>
      </c>
      <c r="B369" s="49">
        <v>368</v>
      </c>
      <c r="C369" s="50" t="s">
        <v>543</v>
      </c>
      <c r="D369" s="51">
        <v>36680</v>
      </c>
      <c r="E369" s="51">
        <v>4</v>
      </c>
      <c r="F369" s="75">
        <v>9170</v>
      </c>
    </row>
    <row r="370" spans="1:6" ht="12" customHeight="1" x14ac:dyDescent="0.25">
      <c r="A370" s="15">
        <f t="shared" si="5"/>
        <v>365</v>
      </c>
      <c r="B370" s="49">
        <v>369</v>
      </c>
      <c r="C370" s="50" t="s">
        <v>544</v>
      </c>
      <c r="D370" s="51">
        <v>45365.69</v>
      </c>
      <c r="E370" s="51">
        <v>9</v>
      </c>
      <c r="F370" s="75">
        <v>5040.6322222222225</v>
      </c>
    </row>
    <row r="371" spans="1:6" ht="12" customHeight="1" x14ac:dyDescent="0.25">
      <c r="A371" s="15">
        <f t="shared" si="5"/>
        <v>366</v>
      </c>
      <c r="B371" s="49">
        <v>370</v>
      </c>
      <c r="C371" s="50" t="s">
        <v>545</v>
      </c>
      <c r="D371" s="51">
        <v>78592.5</v>
      </c>
      <c r="E371" s="51">
        <v>15</v>
      </c>
      <c r="F371" s="75">
        <v>5239.5</v>
      </c>
    </row>
    <row r="372" spans="1:6" ht="12" customHeight="1" x14ac:dyDescent="0.25">
      <c r="A372" s="15">
        <f t="shared" si="5"/>
        <v>367</v>
      </c>
      <c r="B372" s="49">
        <v>371</v>
      </c>
      <c r="C372" s="50" t="s">
        <v>546</v>
      </c>
      <c r="D372" s="51">
        <v>88313</v>
      </c>
      <c r="E372" s="51">
        <v>22</v>
      </c>
      <c r="F372" s="75">
        <v>4014.2272727272725</v>
      </c>
    </row>
    <row r="373" spans="1:6" ht="12" customHeight="1" x14ac:dyDescent="0.25">
      <c r="A373" s="15">
        <f>A372+1</f>
        <v>368</v>
      </c>
      <c r="B373" s="49">
        <v>372</v>
      </c>
      <c r="C373" s="50" t="s">
        <v>547</v>
      </c>
      <c r="D373" s="51">
        <v>589</v>
      </c>
      <c r="E373" s="51">
        <v>1</v>
      </c>
      <c r="F373" s="75">
        <v>589</v>
      </c>
    </row>
    <row r="374" spans="1:6" ht="12" customHeight="1" x14ac:dyDescent="0.25">
      <c r="A374" s="15">
        <f t="shared" ref="A374:A381" si="6">A373+1</f>
        <v>369</v>
      </c>
      <c r="B374" s="49">
        <v>373</v>
      </c>
      <c r="C374" s="50" t="s">
        <v>548</v>
      </c>
      <c r="D374" s="51">
        <v>102156.6</v>
      </c>
      <c r="E374" s="51">
        <v>22</v>
      </c>
      <c r="F374" s="75">
        <v>4643.4818181818182</v>
      </c>
    </row>
    <row r="375" spans="1:6" ht="12" customHeight="1" x14ac:dyDescent="0.25">
      <c r="A375" s="15">
        <f t="shared" si="6"/>
        <v>370</v>
      </c>
      <c r="B375" s="49">
        <v>374</v>
      </c>
      <c r="C375" s="50" t="s">
        <v>549</v>
      </c>
      <c r="D375" s="51">
        <v>77999.86</v>
      </c>
      <c r="E375" s="51">
        <v>22</v>
      </c>
      <c r="F375" s="75">
        <v>3545.4481818181816</v>
      </c>
    </row>
    <row r="376" spans="1:6" ht="12" customHeight="1" x14ac:dyDescent="0.25">
      <c r="A376" s="15">
        <f t="shared" si="6"/>
        <v>371</v>
      </c>
      <c r="B376" s="49">
        <v>375</v>
      </c>
      <c r="C376" s="50" t="s">
        <v>550</v>
      </c>
      <c r="D376" s="51">
        <v>185654.82</v>
      </c>
      <c r="E376" s="51">
        <v>20</v>
      </c>
      <c r="F376" s="75">
        <v>9282.741</v>
      </c>
    </row>
    <row r="377" spans="1:6" ht="12" customHeight="1" x14ac:dyDescent="0.25">
      <c r="A377" s="15">
        <f t="shared" si="6"/>
        <v>372</v>
      </c>
      <c r="B377" s="49">
        <v>376</v>
      </c>
      <c r="C377" s="50" t="s">
        <v>551</v>
      </c>
      <c r="D377" s="51">
        <v>32526.11</v>
      </c>
      <c r="E377" s="51">
        <v>5</v>
      </c>
      <c r="F377" s="75">
        <v>6505.2219999999998</v>
      </c>
    </row>
    <row r="378" spans="1:6" ht="12" customHeight="1" x14ac:dyDescent="0.25">
      <c r="A378" s="15">
        <f t="shared" si="6"/>
        <v>373</v>
      </c>
      <c r="B378" s="49">
        <v>377</v>
      </c>
      <c r="C378" s="50" t="s">
        <v>552</v>
      </c>
      <c r="D378" s="51">
        <v>43653</v>
      </c>
      <c r="E378" s="51">
        <v>9</v>
      </c>
      <c r="F378" s="75">
        <v>4850.333333333333</v>
      </c>
    </row>
    <row r="379" spans="1:6" ht="12" customHeight="1" x14ac:dyDescent="0.25">
      <c r="A379" s="15">
        <f t="shared" si="6"/>
        <v>374</v>
      </c>
      <c r="B379" s="49">
        <v>378</v>
      </c>
      <c r="C379" s="50" t="s">
        <v>553</v>
      </c>
      <c r="D379" s="51">
        <v>218908.83</v>
      </c>
      <c r="E379" s="51">
        <v>32</v>
      </c>
      <c r="F379" s="75">
        <v>6840.9009374999996</v>
      </c>
    </row>
    <row r="380" spans="1:6" ht="12" customHeight="1" x14ac:dyDescent="0.25">
      <c r="A380" s="15">
        <f t="shared" si="6"/>
        <v>375</v>
      </c>
      <c r="B380" s="49">
        <v>379</v>
      </c>
      <c r="C380" s="50" t="s">
        <v>554</v>
      </c>
      <c r="D380" s="51">
        <v>403102.1</v>
      </c>
      <c r="E380" s="51">
        <v>39</v>
      </c>
      <c r="F380" s="75">
        <v>10335.951282051281</v>
      </c>
    </row>
    <row r="381" spans="1:6" ht="12" customHeight="1" x14ac:dyDescent="0.25">
      <c r="A381" s="15">
        <f t="shared" si="6"/>
        <v>376</v>
      </c>
      <c r="B381" s="49">
        <v>380</v>
      </c>
      <c r="C381" s="50" t="s">
        <v>555</v>
      </c>
      <c r="D381" s="51">
        <v>48621.09</v>
      </c>
      <c r="E381" s="51">
        <v>15</v>
      </c>
      <c r="F381" s="75">
        <v>3241.4059999999999</v>
      </c>
    </row>
    <row r="382" spans="1:6" s="25" customFormat="1" ht="12" customHeight="1" x14ac:dyDescent="0.25">
      <c r="A382" s="85" t="s">
        <v>4</v>
      </c>
      <c r="B382" s="86" t="s">
        <v>4</v>
      </c>
      <c r="C382" s="87" t="s">
        <v>3</v>
      </c>
      <c r="D382" s="88">
        <f>SUM(D6:D381)</f>
        <v>50230367.590000011</v>
      </c>
      <c r="E382" s="88">
        <f>SUM(E6:E381)</f>
        <v>11752</v>
      </c>
      <c r="F382" s="89" t="s">
        <v>5</v>
      </c>
    </row>
  </sheetData>
  <sheetProtection algorithmName="SHA-512" hashValue="BRvrTbOJm0joYUd6TKuG9NQR09j/aHx/C8N3UxogmU1idM3f8clgG4DgP7o0+IRj0wJ7w8RG2wltchKLSIyBAw==" saltValue="54vND1+H+FylqOSoT1XDJg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87" orientation="portrait" horizontalDpi="1200" verticalDpi="1200" r:id="rId1"/>
  <headerFooter alignWithMargins="0">
    <oddFooter>&amp;R&amp;9&amp;P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4">
    <tabColor rgb="FFFFFF00"/>
  </sheetPr>
  <dimension ref="A1:F76"/>
  <sheetViews>
    <sheetView zoomScale="115" zoomScaleNormal="115" workbookViewId="0">
      <selection sqref="A1:F1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81640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15" customHeight="1" x14ac:dyDescent="0.25">
      <c r="A1" s="262" t="s">
        <v>166</v>
      </c>
      <c r="B1" s="262"/>
      <c r="C1" s="262"/>
      <c r="D1" s="262"/>
      <c r="E1" s="262"/>
      <c r="F1" s="262"/>
    </row>
    <row r="2" spans="1:6" ht="13.5" customHeight="1" x14ac:dyDescent="0.25"/>
    <row r="3" spans="1:6" s="18" customFormat="1" ht="21" customHeight="1" x14ac:dyDescent="0.25">
      <c r="A3" s="255" t="s">
        <v>11</v>
      </c>
      <c r="B3" s="254" t="s">
        <v>1</v>
      </c>
      <c r="C3" s="254" t="s">
        <v>0</v>
      </c>
      <c r="D3" s="242" t="s">
        <v>56</v>
      </c>
      <c r="E3" s="242"/>
      <c r="F3" s="253"/>
    </row>
    <row r="4" spans="1:6" s="19" customFormat="1" ht="21" customHeight="1" x14ac:dyDescent="0.25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25</v>
      </c>
      <c r="C6" s="16" t="s">
        <v>204</v>
      </c>
      <c r="D6" s="7">
        <v>8000</v>
      </c>
      <c r="E6" s="7">
        <v>1</v>
      </c>
      <c r="F6" s="75">
        <v>8000</v>
      </c>
    </row>
    <row r="7" spans="1:6" ht="12" customHeight="1" x14ac:dyDescent="0.25">
      <c r="A7" s="15">
        <f>A6+1</f>
        <v>2</v>
      </c>
      <c r="B7" s="46">
        <v>30</v>
      </c>
      <c r="C7" s="16" t="s">
        <v>209</v>
      </c>
      <c r="D7" s="7">
        <v>6000</v>
      </c>
      <c r="E7" s="7">
        <v>2</v>
      </c>
      <c r="F7" s="75">
        <v>3000</v>
      </c>
    </row>
    <row r="8" spans="1:6" ht="12" customHeight="1" x14ac:dyDescent="0.25">
      <c r="A8" s="15">
        <f t="shared" ref="A8:A23" si="0">A7+1</f>
        <v>3</v>
      </c>
      <c r="B8" s="46">
        <v>52</v>
      </c>
      <c r="C8" s="16" t="s">
        <v>231</v>
      </c>
      <c r="D8" s="7">
        <v>7800</v>
      </c>
      <c r="E8" s="7">
        <v>3</v>
      </c>
      <c r="F8" s="75">
        <v>2600</v>
      </c>
    </row>
    <row r="9" spans="1:6" ht="12" customHeight="1" x14ac:dyDescent="0.25">
      <c r="A9" s="15">
        <f t="shared" si="0"/>
        <v>4</v>
      </c>
      <c r="B9" s="46">
        <v>84</v>
      </c>
      <c r="C9" s="16" t="s">
        <v>263</v>
      </c>
      <c r="D9" s="7">
        <v>19295.990000000002</v>
      </c>
      <c r="E9" s="7">
        <v>1</v>
      </c>
      <c r="F9" s="75">
        <v>19295.990000000002</v>
      </c>
    </row>
    <row r="10" spans="1:6" ht="12" customHeight="1" x14ac:dyDescent="0.25">
      <c r="A10" s="15">
        <f t="shared" si="0"/>
        <v>5</v>
      </c>
      <c r="B10" s="46">
        <v>113</v>
      </c>
      <c r="C10" s="16" t="s">
        <v>292</v>
      </c>
      <c r="D10" s="7">
        <v>91990</v>
      </c>
      <c r="E10" s="7">
        <v>34</v>
      </c>
      <c r="F10" s="75">
        <v>2705.5882352941176</v>
      </c>
    </row>
    <row r="11" spans="1:6" ht="12" customHeight="1" x14ac:dyDescent="0.25">
      <c r="A11" s="15">
        <f t="shared" si="0"/>
        <v>6</v>
      </c>
      <c r="B11" s="46">
        <v>114</v>
      </c>
      <c r="C11" s="16" t="s">
        <v>293</v>
      </c>
      <c r="D11" s="7">
        <v>5760</v>
      </c>
      <c r="E11" s="7">
        <v>1</v>
      </c>
      <c r="F11" s="75">
        <v>5760</v>
      </c>
    </row>
    <row r="12" spans="1:6" ht="12" customHeight="1" x14ac:dyDescent="0.25">
      <c r="A12" s="15">
        <f t="shared" si="0"/>
        <v>7</v>
      </c>
      <c r="B12" s="46">
        <v>120</v>
      </c>
      <c r="C12" s="16" t="s">
        <v>299</v>
      </c>
      <c r="D12" s="7">
        <v>16358.04</v>
      </c>
      <c r="E12" s="7">
        <v>1</v>
      </c>
      <c r="F12" s="75">
        <v>16358.04</v>
      </c>
    </row>
    <row r="13" spans="1:6" ht="12" customHeight="1" x14ac:dyDescent="0.25">
      <c r="A13" s="15">
        <f t="shared" si="0"/>
        <v>8</v>
      </c>
      <c r="B13" s="46">
        <v>135</v>
      </c>
      <c r="C13" s="16" t="s">
        <v>314</v>
      </c>
      <c r="D13" s="7">
        <v>9900</v>
      </c>
      <c r="E13" s="7">
        <v>3</v>
      </c>
      <c r="F13" s="75">
        <v>3300</v>
      </c>
    </row>
    <row r="14" spans="1:6" ht="12" customHeight="1" x14ac:dyDescent="0.25">
      <c r="A14" s="15">
        <f t="shared" si="0"/>
        <v>9</v>
      </c>
      <c r="B14" s="46">
        <v>168</v>
      </c>
      <c r="C14" s="16" t="s">
        <v>137</v>
      </c>
      <c r="D14" s="7">
        <v>42238.82</v>
      </c>
      <c r="E14" s="7">
        <v>11</v>
      </c>
      <c r="F14" s="75">
        <v>3839.8927272727274</v>
      </c>
    </row>
    <row r="15" spans="1:6" ht="12" customHeight="1" x14ac:dyDescent="0.25">
      <c r="A15" s="15">
        <f t="shared" si="0"/>
        <v>10</v>
      </c>
      <c r="B15" s="46">
        <v>171</v>
      </c>
      <c r="C15" s="16" t="s">
        <v>349</v>
      </c>
      <c r="D15" s="7">
        <v>8821.7999999999993</v>
      </c>
      <c r="E15" s="7">
        <v>2</v>
      </c>
      <c r="F15" s="75">
        <v>4410.8999999999996</v>
      </c>
    </row>
    <row r="16" spans="1:6" ht="12" customHeight="1" x14ac:dyDescent="0.25">
      <c r="A16" s="15">
        <f t="shared" si="0"/>
        <v>11</v>
      </c>
      <c r="B16" s="46">
        <v>203</v>
      </c>
      <c r="C16" s="16" t="s">
        <v>381</v>
      </c>
      <c r="D16" s="7">
        <v>200</v>
      </c>
      <c r="E16" s="7">
        <v>1</v>
      </c>
      <c r="F16" s="75">
        <v>200</v>
      </c>
    </row>
    <row r="17" spans="1:6" ht="12" customHeight="1" x14ac:dyDescent="0.25">
      <c r="A17" s="15">
        <f t="shared" si="0"/>
        <v>12</v>
      </c>
      <c r="B17" s="46">
        <v>256</v>
      </c>
      <c r="C17" s="16" t="s">
        <v>434</v>
      </c>
      <c r="D17" s="7">
        <v>14977.8</v>
      </c>
      <c r="E17" s="7">
        <v>3</v>
      </c>
      <c r="F17" s="75">
        <v>4992.5999999999995</v>
      </c>
    </row>
    <row r="18" spans="1:6" ht="12" customHeight="1" x14ac:dyDescent="0.25">
      <c r="A18" s="15">
        <f t="shared" si="0"/>
        <v>13</v>
      </c>
      <c r="B18" s="46">
        <v>263</v>
      </c>
      <c r="C18" s="16" t="s">
        <v>441</v>
      </c>
      <c r="D18" s="7">
        <v>14375</v>
      </c>
      <c r="E18" s="7">
        <v>8</v>
      </c>
      <c r="F18" s="75">
        <v>1796.875</v>
      </c>
    </row>
    <row r="19" spans="1:6" ht="12" customHeight="1" x14ac:dyDescent="0.25">
      <c r="A19" s="15">
        <f t="shared" si="0"/>
        <v>14</v>
      </c>
      <c r="B19" s="46">
        <v>265</v>
      </c>
      <c r="C19" s="16" t="s">
        <v>443</v>
      </c>
      <c r="D19" s="7">
        <v>720</v>
      </c>
      <c r="E19" s="7">
        <v>1</v>
      </c>
      <c r="F19" s="75">
        <v>720</v>
      </c>
    </row>
    <row r="20" spans="1:6" ht="12" customHeight="1" x14ac:dyDescent="0.25">
      <c r="A20" s="15">
        <f t="shared" si="0"/>
        <v>15</v>
      </c>
      <c r="B20" s="46">
        <v>267</v>
      </c>
      <c r="C20" s="16" t="s">
        <v>445</v>
      </c>
      <c r="D20" s="7">
        <v>520</v>
      </c>
      <c r="E20" s="7">
        <v>1</v>
      </c>
      <c r="F20" s="75">
        <v>520</v>
      </c>
    </row>
    <row r="21" spans="1:6" ht="12" customHeight="1" x14ac:dyDescent="0.25">
      <c r="A21" s="15">
        <f t="shared" si="0"/>
        <v>16</v>
      </c>
      <c r="B21" s="46">
        <v>275</v>
      </c>
      <c r="C21" s="16" t="s">
        <v>453</v>
      </c>
      <c r="D21" s="7">
        <v>27650</v>
      </c>
      <c r="E21" s="7">
        <v>1</v>
      </c>
      <c r="F21" s="75">
        <v>27650</v>
      </c>
    </row>
    <row r="22" spans="1:6" ht="12" customHeight="1" x14ac:dyDescent="0.25">
      <c r="A22" s="15">
        <f t="shared" si="0"/>
        <v>17</v>
      </c>
      <c r="B22" s="46">
        <v>276</v>
      </c>
      <c r="C22" s="16" t="s">
        <v>454</v>
      </c>
      <c r="D22" s="7">
        <v>3600</v>
      </c>
      <c r="E22" s="7">
        <v>1</v>
      </c>
      <c r="F22" s="75">
        <v>3600</v>
      </c>
    </row>
    <row r="23" spans="1:6" ht="12" customHeight="1" x14ac:dyDescent="0.25">
      <c r="A23" s="15">
        <f t="shared" si="0"/>
        <v>18</v>
      </c>
      <c r="B23" s="46">
        <v>277</v>
      </c>
      <c r="C23" s="16" t="s">
        <v>455</v>
      </c>
      <c r="D23" s="7">
        <v>3100</v>
      </c>
      <c r="E23" s="7">
        <v>2</v>
      </c>
      <c r="F23" s="75">
        <v>1550</v>
      </c>
    </row>
    <row r="24" spans="1:6" ht="12" customHeight="1" x14ac:dyDescent="0.25">
      <c r="A24" s="15">
        <f>A23+1</f>
        <v>19</v>
      </c>
      <c r="B24" s="46">
        <v>279</v>
      </c>
      <c r="C24" s="16" t="s">
        <v>457</v>
      </c>
      <c r="D24" s="7">
        <v>2498.7199999999998</v>
      </c>
      <c r="E24" s="7">
        <v>2</v>
      </c>
      <c r="F24" s="75">
        <v>1249.3599999999999</v>
      </c>
    </row>
    <row r="25" spans="1:6" ht="12" customHeight="1" x14ac:dyDescent="0.25">
      <c r="A25" s="15">
        <f t="shared" ref="A25:A31" si="1">A24+1</f>
        <v>20</v>
      </c>
      <c r="B25" s="46">
        <v>280</v>
      </c>
      <c r="C25" s="16" t="s">
        <v>458</v>
      </c>
      <c r="D25" s="7">
        <v>1357.29</v>
      </c>
      <c r="E25" s="7">
        <v>1</v>
      </c>
      <c r="F25" s="75">
        <v>1357.29</v>
      </c>
    </row>
    <row r="26" spans="1:6" ht="12" customHeight="1" x14ac:dyDescent="0.25">
      <c r="A26" s="15">
        <f t="shared" si="1"/>
        <v>21</v>
      </c>
      <c r="B26" s="46">
        <v>281</v>
      </c>
      <c r="C26" s="16" t="s">
        <v>459</v>
      </c>
      <c r="D26" s="7">
        <v>2262</v>
      </c>
      <c r="E26" s="7">
        <v>1</v>
      </c>
      <c r="F26" s="75">
        <v>2262</v>
      </c>
    </row>
    <row r="27" spans="1:6" ht="12" customHeight="1" x14ac:dyDescent="0.25">
      <c r="A27" s="15">
        <f t="shared" si="1"/>
        <v>22</v>
      </c>
      <c r="B27" s="46">
        <v>283</v>
      </c>
      <c r="C27" s="16" t="s">
        <v>461</v>
      </c>
      <c r="D27" s="7">
        <v>3010</v>
      </c>
      <c r="E27" s="7">
        <v>4</v>
      </c>
      <c r="F27" s="75">
        <v>752.5</v>
      </c>
    </row>
    <row r="28" spans="1:6" ht="12" customHeight="1" x14ac:dyDescent="0.25">
      <c r="A28" s="15">
        <f t="shared" si="1"/>
        <v>23</v>
      </c>
      <c r="B28" s="46">
        <v>303</v>
      </c>
      <c r="C28" s="16" t="s">
        <v>480</v>
      </c>
      <c r="D28" s="7">
        <v>30200</v>
      </c>
      <c r="E28" s="7">
        <v>1</v>
      </c>
      <c r="F28" s="75">
        <v>30200</v>
      </c>
    </row>
    <row r="29" spans="1:6" ht="12" customHeight="1" x14ac:dyDescent="0.25">
      <c r="A29" s="15">
        <f t="shared" si="1"/>
        <v>24</v>
      </c>
      <c r="B29" s="46">
        <v>308</v>
      </c>
      <c r="C29" s="16" t="s">
        <v>485</v>
      </c>
      <c r="D29" s="7">
        <v>900</v>
      </c>
      <c r="E29" s="7">
        <v>1</v>
      </c>
      <c r="F29" s="75">
        <v>900</v>
      </c>
    </row>
    <row r="30" spans="1:6" ht="12" customHeight="1" x14ac:dyDescent="0.25">
      <c r="A30" s="15">
        <f t="shared" si="1"/>
        <v>25</v>
      </c>
      <c r="B30" s="46">
        <v>359</v>
      </c>
      <c r="C30" s="16" t="s">
        <v>140</v>
      </c>
      <c r="D30" s="7">
        <v>300</v>
      </c>
      <c r="E30" s="7">
        <v>1</v>
      </c>
      <c r="F30" s="75">
        <v>300</v>
      </c>
    </row>
    <row r="31" spans="1:6" ht="12" customHeight="1" x14ac:dyDescent="0.25">
      <c r="A31" s="15">
        <f t="shared" si="1"/>
        <v>26</v>
      </c>
      <c r="B31" s="46">
        <v>379</v>
      </c>
      <c r="C31" s="16" t="s">
        <v>554</v>
      </c>
      <c r="D31" s="7">
        <v>4983.87</v>
      </c>
      <c r="E31" s="7">
        <v>1</v>
      </c>
      <c r="F31" s="75">
        <v>4983.87</v>
      </c>
    </row>
    <row r="32" spans="1:6" s="25" customFormat="1" ht="12" customHeight="1" x14ac:dyDescent="0.25">
      <c r="A32" s="85" t="s">
        <v>4</v>
      </c>
      <c r="B32" s="86" t="s">
        <v>4</v>
      </c>
      <c r="C32" s="87" t="s">
        <v>3</v>
      </c>
      <c r="D32" s="88">
        <f>SUM(D6:D31)</f>
        <v>326819.3299999999</v>
      </c>
      <c r="E32" s="88">
        <f>SUM(E6:E31)</f>
        <v>89</v>
      </c>
      <c r="F32" s="89" t="s">
        <v>5</v>
      </c>
    </row>
    <row r="35" spans="1:6" ht="26.15" customHeight="1" x14ac:dyDescent="0.25">
      <c r="A35" s="262" t="s">
        <v>167</v>
      </c>
      <c r="B35" s="262"/>
      <c r="C35" s="262"/>
      <c r="D35" s="262"/>
      <c r="E35" s="262"/>
      <c r="F35" s="262"/>
    </row>
    <row r="36" spans="1:6" ht="20.149999999999999" customHeight="1" x14ac:dyDescent="0.25"/>
    <row r="37" spans="1:6" ht="21" customHeight="1" x14ac:dyDescent="0.25">
      <c r="A37" s="255" t="s">
        <v>11</v>
      </c>
      <c r="B37" s="254" t="s">
        <v>1</v>
      </c>
      <c r="C37" s="254" t="s">
        <v>0</v>
      </c>
      <c r="D37" s="242" t="s">
        <v>57</v>
      </c>
      <c r="E37" s="242"/>
      <c r="F37" s="253"/>
    </row>
    <row r="38" spans="1:6" ht="21" customHeight="1" x14ac:dyDescent="0.25">
      <c r="A38" s="239"/>
      <c r="B38" s="241"/>
      <c r="C38" s="241"/>
      <c r="D38" s="79" t="s">
        <v>50</v>
      </c>
      <c r="E38" s="79" t="s">
        <v>15</v>
      </c>
      <c r="F38" s="80" t="s">
        <v>16</v>
      </c>
    </row>
    <row r="39" spans="1:6" ht="12" customHeight="1" x14ac:dyDescent="0.25">
      <c r="A39" s="81">
        <v>1</v>
      </c>
      <c r="B39" s="82">
        <v>2</v>
      </c>
      <c r="C39" s="82">
        <v>3</v>
      </c>
      <c r="D39" s="83">
        <v>4</v>
      </c>
      <c r="E39" s="83">
        <v>5</v>
      </c>
      <c r="F39" s="84">
        <v>6</v>
      </c>
    </row>
    <row r="40" spans="1:6" ht="12" customHeight="1" x14ac:dyDescent="0.25">
      <c r="A40" s="15">
        <v>1</v>
      </c>
      <c r="B40" s="46">
        <v>25</v>
      </c>
      <c r="C40" s="16" t="s">
        <v>204</v>
      </c>
      <c r="D40" s="7">
        <v>8000</v>
      </c>
      <c r="E40" s="7">
        <v>1</v>
      </c>
      <c r="F40" s="75">
        <v>8000</v>
      </c>
    </row>
    <row r="41" spans="1:6" ht="12" customHeight="1" x14ac:dyDescent="0.25">
      <c r="A41" s="15">
        <f>A40+1</f>
        <v>2</v>
      </c>
      <c r="B41" s="46">
        <v>30</v>
      </c>
      <c r="C41" s="16" t="s">
        <v>209</v>
      </c>
      <c r="D41" s="7">
        <v>6000</v>
      </c>
      <c r="E41" s="7">
        <v>2</v>
      </c>
      <c r="F41" s="75">
        <v>3000</v>
      </c>
    </row>
    <row r="42" spans="1:6" ht="12" customHeight="1" x14ac:dyDescent="0.25">
      <c r="A42" s="15">
        <f t="shared" ref="A42:A57" si="2">A41+1</f>
        <v>3</v>
      </c>
      <c r="B42" s="46">
        <v>52</v>
      </c>
      <c r="C42" s="16" t="s">
        <v>231</v>
      </c>
      <c r="D42" s="7">
        <v>1300</v>
      </c>
      <c r="E42" s="7">
        <v>2</v>
      </c>
      <c r="F42" s="75">
        <v>650</v>
      </c>
    </row>
    <row r="43" spans="1:6" ht="12" customHeight="1" x14ac:dyDescent="0.25">
      <c r="A43" s="15">
        <f t="shared" si="2"/>
        <v>4</v>
      </c>
      <c r="B43" s="46">
        <v>84</v>
      </c>
      <c r="C43" s="16" t="s">
        <v>263</v>
      </c>
      <c r="D43" s="7">
        <v>19295.990000000002</v>
      </c>
      <c r="E43" s="7">
        <v>1</v>
      </c>
      <c r="F43" s="75">
        <v>19295.990000000002</v>
      </c>
    </row>
    <row r="44" spans="1:6" ht="12" customHeight="1" x14ac:dyDescent="0.25">
      <c r="A44" s="15">
        <f t="shared" si="2"/>
        <v>5</v>
      </c>
      <c r="B44" s="46">
        <v>113</v>
      </c>
      <c r="C44" s="16" t="s">
        <v>292</v>
      </c>
      <c r="D44" s="7">
        <v>91990</v>
      </c>
      <c r="E44" s="7">
        <v>34</v>
      </c>
      <c r="F44" s="75">
        <v>2705.5882352941176</v>
      </c>
    </row>
    <row r="45" spans="1:6" ht="12" customHeight="1" x14ac:dyDescent="0.25">
      <c r="A45" s="15">
        <f t="shared" si="2"/>
        <v>6</v>
      </c>
      <c r="B45" s="46">
        <v>114</v>
      </c>
      <c r="C45" s="16" t="s">
        <v>293</v>
      </c>
      <c r="D45" s="7">
        <v>5760</v>
      </c>
      <c r="E45" s="7">
        <v>1</v>
      </c>
      <c r="F45" s="75">
        <v>5760</v>
      </c>
    </row>
    <row r="46" spans="1:6" ht="12" customHeight="1" x14ac:dyDescent="0.25">
      <c r="A46" s="15">
        <f t="shared" si="2"/>
        <v>7</v>
      </c>
      <c r="B46" s="46">
        <v>120</v>
      </c>
      <c r="C46" s="16" t="s">
        <v>299</v>
      </c>
      <c r="D46" s="7">
        <v>16358.04</v>
      </c>
      <c r="E46" s="7">
        <v>1</v>
      </c>
      <c r="F46" s="75">
        <v>16358.04</v>
      </c>
    </row>
    <row r="47" spans="1:6" ht="12" customHeight="1" x14ac:dyDescent="0.25">
      <c r="A47" s="15">
        <f t="shared" si="2"/>
        <v>8</v>
      </c>
      <c r="B47" s="46">
        <v>135</v>
      </c>
      <c r="C47" s="16" t="s">
        <v>314</v>
      </c>
      <c r="D47" s="7">
        <v>9900</v>
      </c>
      <c r="E47" s="7">
        <v>3</v>
      </c>
      <c r="F47" s="75">
        <v>3300</v>
      </c>
    </row>
    <row r="48" spans="1:6" ht="12" customHeight="1" x14ac:dyDescent="0.25">
      <c r="A48" s="15">
        <f t="shared" si="2"/>
        <v>9</v>
      </c>
      <c r="B48" s="46">
        <v>168</v>
      </c>
      <c r="C48" s="16" t="s">
        <v>137</v>
      </c>
      <c r="D48" s="7">
        <v>39745.300000000003</v>
      </c>
      <c r="E48" s="7">
        <v>10</v>
      </c>
      <c r="F48" s="75">
        <v>3974.53</v>
      </c>
    </row>
    <row r="49" spans="1:6" ht="12" customHeight="1" x14ac:dyDescent="0.25">
      <c r="A49" s="15">
        <f t="shared" si="2"/>
        <v>10</v>
      </c>
      <c r="B49" s="46">
        <v>171</v>
      </c>
      <c r="C49" s="16" t="s">
        <v>349</v>
      </c>
      <c r="D49" s="7">
        <v>8821.7999999999993</v>
      </c>
      <c r="E49" s="7">
        <v>2</v>
      </c>
      <c r="F49" s="75">
        <v>4410.8999999999996</v>
      </c>
    </row>
    <row r="50" spans="1:6" ht="12" customHeight="1" x14ac:dyDescent="0.25">
      <c r="A50" s="15">
        <f t="shared" si="2"/>
        <v>11</v>
      </c>
      <c r="B50" s="46">
        <v>203</v>
      </c>
      <c r="C50" s="16" t="s">
        <v>381</v>
      </c>
      <c r="D50" s="7">
        <v>200</v>
      </c>
      <c r="E50" s="7">
        <v>1</v>
      </c>
      <c r="F50" s="75">
        <v>200</v>
      </c>
    </row>
    <row r="51" spans="1:6" ht="12" customHeight="1" x14ac:dyDescent="0.25">
      <c r="A51" s="15">
        <f t="shared" si="2"/>
        <v>12</v>
      </c>
      <c r="B51" s="46">
        <v>256</v>
      </c>
      <c r="C51" s="16" t="s">
        <v>434</v>
      </c>
      <c r="D51" s="7">
        <v>14977.8</v>
      </c>
      <c r="E51" s="7">
        <v>3</v>
      </c>
      <c r="F51" s="75">
        <v>4992.5999999999995</v>
      </c>
    </row>
    <row r="52" spans="1:6" ht="12" customHeight="1" x14ac:dyDescent="0.25">
      <c r="A52" s="15">
        <f t="shared" si="2"/>
        <v>13</v>
      </c>
      <c r="B52" s="46">
        <v>263</v>
      </c>
      <c r="C52" s="16" t="s">
        <v>441</v>
      </c>
      <c r="D52" s="7">
        <v>14375</v>
      </c>
      <c r="E52" s="7">
        <v>8</v>
      </c>
      <c r="F52" s="75">
        <v>1796.875</v>
      </c>
    </row>
    <row r="53" spans="1:6" ht="12" customHeight="1" x14ac:dyDescent="0.25">
      <c r="A53" s="15">
        <f t="shared" si="2"/>
        <v>14</v>
      </c>
      <c r="B53" s="46">
        <v>265</v>
      </c>
      <c r="C53" s="16" t="s">
        <v>443</v>
      </c>
      <c r="D53" s="7">
        <v>720</v>
      </c>
      <c r="E53" s="7">
        <v>1</v>
      </c>
      <c r="F53" s="75">
        <v>720</v>
      </c>
    </row>
    <row r="54" spans="1:6" ht="12" customHeight="1" x14ac:dyDescent="0.25">
      <c r="A54" s="15">
        <f t="shared" si="2"/>
        <v>15</v>
      </c>
      <c r="B54" s="46">
        <v>267</v>
      </c>
      <c r="C54" s="16" t="s">
        <v>445</v>
      </c>
      <c r="D54" s="7">
        <v>520</v>
      </c>
      <c r="E54" s="7">
        <v>1</v>
      </c>
      <c r="F54" s="75">
        <v>520</v>
      </c>
    </row>
    <row r="55" spans="1:6" ht="12" customHeight="1" x14ac:dyDescent="0.25">
      <c r="A55" s="15">
        <f t="shared" si="2"/>
        <v>16</v>
      </c>
      <c r="B55" s="46">
        <v>275</v>
      </c>
      <c r="C55" s="16" t="s">
        <v>453</v>
      </c>
      <c r="D55" s="7">
        <v>27650</v>
      </c>
      <c r="E55" s="7">
        <v>1</v>
      </c>
      <c r="F55" s="75">
        <v>27650</v>
      </c>
    </row>
    <row r="56" spans="1:6" ht="12" customHeight="1" x14ac:dyDescent="0.25">
      <c r="A56" s="15">
        <f t="shared" si="2"/>
        <v>17</v>
      </c>
      <c r="B56" s="46">
        <v>276</v>
      </c>
      <c r="C56" s="16" t="s">
        <v>454</v>
      </c>
      <c r="D56" s="7">
        <v>3600</v>
      </c>
      <c r="E56" s="7">
        <v>1</v>
      </c>
      <c r="F56" s="75">
        <v>3600</v>
      </c>
    </row>
    <row r="57" spans="1:6" ht="12" customHeight="1" x14ac:dyDescent="0.25">
      <c r="A57" s="15">
        <f t="shared" si="2"/>
        <v>18</v>
      </c>
      <c r="B57" s="46">
        <v>277</v>
      </c>
      <c r="C57" s="16" t="s">
        <v>455</v>
      </c>
      <c r="D57" s="7">
        <v>3100</v>
      </c>
      <c r="E57" s="7">
        <v>2</v>
      </c>
      <c r="F57" s="75">
        <v>1550</v>
      </c>
    </row>
    <row r="58" spans="1:6" ht="12" customHeight="1" x14ac:dyDescent="0.25">
      <c r="A58" s="15">
        <f>A57+1</f>
        <v>19</v>
      </c>
      <c r="B58" s="46">
        <v>279</v>
      </c>
      <c r="C58" s="16" t="s">
        <v>457</v>
      </c>
      <c r="D58" s="7">
        <v>2498.7199999999998</v>
      </c>
      <c r="E58" s="7">
        <v>2</v>
      </c>
      <c r="F58" s="75">
        <v>1249.3599999999999</v>
      </c>
    </row>
    <row r="59" spans="1:6" ht="12" customHeight="1" x14ac:dyDescent="0.25">
      <c r="A59" s="15">
        <f t="shared" ref="A59:A65" si="3">A58+1</f>
        <v>20</v>
      </c>
      <c r="B59" s="46">
        <v>280</v>
      </c>
      <c r="C59" s="16" t="s">
        <v>458</v>
      </c>
      <c r="D59" s="7">
        <v>1357.29</v>
      </c>
      <c r="E59" s="7">
        <v>1</v>
      </c>
      <c r="F59" s="75">
        <v>1357.29</v>
      </c>
    </row>
    <row r="60" spans="1:6" ht="12" customHeight="1" x14ac:dyDescent="0.25">
      <c r="A60" s="15">
        <f t="shared" si="3"/>
        <v>21</v>
      </c>
      <c r="B60" s="46">
        <v>281</v>
      </c>
      <c r="C60" s="16" t="s">
        <v>459</v>
      </c>
      <c r="D60" s="7">
        <v>2262</v>
      </c>
      <c r="E60" s="7">
        <v>1</v>
      </c>
      <c r="F60" s="75">
        <v>2262</v>
      </c>
    </row>
    <row r="61" spans="1:6" ht="12" customHeight="1" x14ac:dyDescent="0.25">
      <c r="A61" s="15">
        <f t="shared" si="3"/>
        <v>22</v>
      </c>
      <c r="B61" s="46">
        <v>283</v>
      </c>
      <c r="C61" s="16" t="s">
        <v>461</v>
      </c>
      <c r="D61" s="7">
        <v>3010</v>
      </c>
      <c r="E61" s="7">
        <v>4</v>
      </c>
      <c r="F61" s="75">
        <v>752.5</v>
      </c>
    </row>
    <row r="62" spans="1:6" ht="12" customHeight="1" x14ac:dyDescent="0.25">
      <c r="A62" s="15">
        <f t="shared" si="3"/>
        <v>23</v>
      </c>
      <c r="B62" s="46">
        <v>303</v>
      </c>
      <c r="C62" s="16" t="s">
        <v>480</v>
      </c>
      <c r="D62" s="7">
        <v>30200</v>
      </c>
      <c r="E62" s="7">
        <v>1</v>
      </c>
      <c r="F62" s="75">
        <v>30200</v>
      </c>
    </row>
    <row r="63" spans="1:6" ht="12" customHeight="1" x14ac:dyDescent="0.25">
      <c r="A63" s="15">
        <f t="shared" si="3"/>
        <v>24</v>
      </c>
      <c r="B63" s="46">
        <v>308</v>
      </c>
      <c r="C63" s="16" t="s">
        <v>485</v>
      </c>
      <c r="D63" s="7">
        <v>900</v>
      </c>
      <c r="E63" s="7">
        <v>1</v>
      </c>
      <c r="F63" s="75">
        <v>900</v>
      </c>
    </row>
    <row r="64" spans="1:6" ht="12" customHeight="1" x14ac:dyDescent="0.25">
      <c r="A64" s="15">
        <f t="shared" si="3"/>
        <v>25</v>
      </c>
      <c r="B64" s="46">
        <v>359</v>
      </c>
      <c r="C64" s="16" t="s">
        <v>140</v>
      </c>
      <c r="D64" s="7">
        <v>300</v>
      </c>
      <c r="E64" s="7">
        <v>1</v>
      </c>
      <c r="F64" s="75">
        <v>300</v>
      </c>
    </row>
    <row r="65" spans="1:6" ht="12" customHeight="1" x14ac:dyDescent="0.25">
      <c r="A65" s="15">
        <f t="shared" si="3"/>
        <v>26</v>
      </c>
      <c r="B65" s="46">
        <v>379</v>
      </c>
      <c r="C65" s="16" t="s">
        <v>554</v>
      </c>
      <c r="D65" s="7">
        <v>4983.87</v>
      </c>
      <c r="E65" s="7">
        <v>1</v>
      </c>
      <c r="F65" s="75">
        <v>4983.87</v>
      </c>
    </row>
    <row r="66" spans="1:6" ht="12" customHeight="1" x14ac:dyDescent="0.25">
      <c r="A66" s="85" t="s">
        <v>4</v>
      </c>
      <c r="B66" s="86" t="s">
        <v>4</v>
      </c>
      <c r="C66" s="87" t="s">
        <v>3</v>
      </c>
      <c r="D66" s="88">
        <f>SUM(D40:D65)</f>
        <v>317825.80999999994</v>
      </c>
      <c r="E66" s="88">
        <f>SUM(E40:E65)</f>
        <v>87</v>
      </c>
      <c r="F66" s="89" t="s">
        <v>5</v>
      </c>
    </row>
    <row r="69" spans="1:6" ht="26.15" customHeight="1" x14ac:dyDescent="0.25">
      <c r="A69" s="262" t="s">
        <v>168</v>
      </c>
      <c r="B69" s="262"/>
      <c r="C69" s="262"/>
      <c r="D69" s="262"/>
      <c r="E69" s="262"/>
      <c r="F69" s="262"/>
    </row>
    <row r="71" spans="1:6" ht="21" customHeight="1" x14ac:dyDescent="0.25">
      <c r="A71" s="255" t="s">
        <v>11</v>
      </c>
      <c r="B71" s="254" t="s">
        <v>1</v>
      </c>
      <c r="C71" s="254" t="s">
        <v>0</v>
      </c>
      <c r="D71" s="242" t="s">
        <v>135</v>
      </c>
      <c r="E71" s="242"/>
      <c r="F71" s="253"/>
    </row>
    <row r="72" spans="1:6" ht="21" customHeight="1" x14ac:dyDescent="0.25">
      <c r="A72" s="239"/>
      <c r="B72" s="241"/>
      <c r="C72" s="241"/>
      <c r="D72" s="79" t="s">
        <v>50</v>
      </c>
      <c r="E72" s="79" t="s">
        <v>15</v>
      </c>
      <c r="F72" s="80" t="s">
        <v>16</v>
      </c>
    </row>
    <row r="73" spans="1:6" ht="12" customHeight="1" x14ac:dyDescent="0.25">
      <c r="A73" s="81">
        <v>1</v>
      </c>
      <c r="B73" s="82">
        <v>2</v>
      </c>
      <c r="C73" s="82">
        <v>3</v>
      </c>
      <c r="D73" s="83">
        <v>4</v>
      </c>
      <c r="E73" s="83">
        <v>5</v>
      </c>
      <c r="F73" s="84">
        <v>6</v>
      </c>
    </row>
    <row r="74" spans="1:6" ht="12" customHeight="1" x14ac:dyDescent="0.25">
      <c r="A74" s="15">
        <v>1</v>
      </c>
      <c r="B74" s="46">
        <v>52</v>
      </c>
      <c r="C74" s="16" t="s">
        <v>231</v>
      </c>
      <c r="D74" s="7">
        <v>6500</v>
      </c>
      <c r="E74" s="7">
        <v>1</v>
      </c>
      <c r="F74" s="75">
        <v>6500</v>
      </c>
    </row>
    <row r="75" spans="1:6" ht="12" customHeight="1" x14ac:dyDescent="0.25">
      <c r="A75" s="15">
        <f>A74+1</f>
        <v>2</v>
      </c>
      <c r="B75" s="46">
        <v>168</v>
      </c>
      <c r="C75" s="16" t="s">
        <v>137</v>
      </c>
      <c r="D75" s="7">
        <v>2493.52</v>
      </c>
      <c r="E75" s="7">
        <v>1</v>
      </c>
      <c r="F75" s="75">
        <v>2493.52</v>
      </c>
    </row>
    <row r="76" spans="1:6" ht="12" customHeight="1" x14ac:dyDescent="0.25">
      <c r="A76" s="85" t="s">
        <v>4</v>
      </c>
      <c r="B76" s="86" t="s">
        <v>4</v>
      </c>
      <c r="C76" s="87" t="s">
        <v>3</v>
      </c>
      <c r="D76" s="88">
        <f>SUM(D74:D75)</f>
        <v>8993.52</v>
      </c>
      <c r="E76" s="88">
        <f>SUM(E74:E75)</f>
        <v>2</v>
      </c>
      <c r="F76" s="89" t="s">
        <v>5</v>
      </c>
    </row>
  </sheetData>
  <sheetProtection algorithmName="SHA-512" hashValue="XFNeWtzTGspHWRpkOa+DlE78MTXJEDHQY1SBPiQH0vF/CnovriWtbd+KdSo+iVRffy1/I3Pd1oGb0vA37lBiMg==" saltValue="dkyHfPrYCsGsfL6/sVh9Eg==" spinCount="100000" sheet="1" objects="1" scenarios="1"/>
  <mergeCells count="15">
    <mergeCell ref="A69:F69"/>
    <mergeCell ref="A71:A72"/>
    <mergeCell ref="B71:B72"/>
    <mergeCell ref="C71:C72"/>
    <mergeCell ref="D71:F71"/>
    <mergeCell ref="A37:A38"/>
    <mergeCell ref="B37:B38"/>
    <mergeCell ref="C37:C38"/>
    <mergeCell ref="D37:F37"/>
    <mergeCell ref="A1:F1"/>
    <mergeCell ref="A3:A4"/>
    <mergeCell ref="B3:B4"/>
    <mergeCell ref="C3:C4"/>
    <mergeCell ref="D3:F3"/>
    <mergeCell ref="A35:F35"/>
  </mergeCells>
  <printOptions horizontalCentered="1"/>
  <pageMargins left="0.98425196850393704" right="0.78740157480314965" top="0.59055118110236227" bottom="0.47244094488188981" header="0.39370078740157483" footer="0.31496062992125984"/>
  <pageSetup paperSize="9" firstPageNumber="94" orientation="portrait" horizontalDpi="1200" verticalDpi="1200" r:id="rId1"/>
  <headerFooter alignWithMargins="0">
    <oddFooter>&amp;R&amp;9&amp;P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18">
    <tabColor rgb="FFFFFF00"/>
  </sheetPr>
  <dimension ref="A1:J381"/>
  <sheetViews>
    <sheetView zoomScale="115" zoomScaleNormal="11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ColWidth="9.1796875" defaultRowHeight="11.15" customHeight="1" x14ac:dyDescent="0.25"/>
  <cols>
    <col min="1" max="2" width="3.54296875" style="4" customWidth="1"/>
    <col min="3" max="3" width="18.7265625" style="4" bestFit="1" customWidth="1"/>
    <col min="4" max="4" width="8.453125" style="34" customWidth="1"/>
    <col min="5" max="5" width="5.7265625" style="34" bestFit="1" customWidth="1"/>
    <col min="6" max="6" width="8.453125" style="35" customWidth="1"/>
    <col min="7" max="7" width="5.7265625" style="4" bestFit="1" customWidth="1"/>
    <col min="8" max="8" width="9.81640625" style="4" customWidth="1"/>
    <col min="9" max="9" width="8.453125" style="4" customWidth="1"/>
    <col min="10" max="10" width="5.7265625" style="4" bestFit="1" customWidth="1"/>
    <col min="11" max="16384" width="9.1796875" style="4"/>
  </cols>
  <sheetData>
    <row r="1" spans="1:10" ht="26.15" customHeight="1" x14ac:dyDescent="0.25">
      <c r="A1" s="262" t="s">
        <v>169</v>
      </c>
      <c r="B1" s="262"/>
      <c r="C1" s="262"/>
      <c r="D1" s="262"/>
      <c r="E1" s="262"/>
      <c r="F1" s="262"/>
      <c r="G1" s="273"/>
      <c r="H1" s="273"/>
      <c r="I1" s="273"/>
      <c r="J1" s="273"/>
    </row>
    <row r="2" spans="1:10" ht="14.15" customHeight="1" x14ac:dyDescent="0.25"/>
    <row r="3" spans="1:10" s="18" customFormat="1" ht="20.149999999999999" customHeight="1" x14ac:dyDescent="0.25">
      <c r="A3" s="255" t="s">
        <v>11</v>
      </c>
      <c r="B3" s="254" t="s">
        <v>1</v>
      </c>
      <c r="C3" s="254" t="s">
        <v>0</v>
      </c>
      <c r="D3" s="242" t="s">
        <v>110</v>
      </c>
      <c r="E3" s="242"/>
      <c r="F3" s="242"/>
      <c r="G3" s="277"/>
      <c r="H3" s="277"/>
      <c r="I3" s="277"/>
      <c r="J3" s="278"/>
    </row>
    <row r="4" spans="1:10" s="18" customFormat="1" ht="12" customHeight="1" x14ac:dyDescent="0.25">
      <c r="A4" s="269"/>
      <c r="B4" s="267"/>
      <c r="C4" s="267"/>
      <c r="D4" s="271" t="s">
        <v>24</v>
      </c>
      <c r="E4" s="279"/>
      <c r="F4" s="271" t="s">
        <v>60</v>
      </c>
      <c r="G4" s="272"/>
      <c r="H4" s="272"/>
      <c r="I4" s="272"/>
      <c r="J4" s="276"/>
    </row>
    <row r="5" spans="1:10" s="18" customFormat="1" ht="12" customHeight="1" x14ac:dyDescent="0.25">
      <c r="A5" s="269"/>
      <c r="B5" s="267"/>
      <c r="C5" s="267"/>
      <c r="D5" s="279"/>
      <c r="E5" s="279"/>
      <c r="F5" s="271" t="s">
        <v>61</v>
      </c>
      <c r="G5" s="272"/>
      <c r="H5" s="272"/>
      <c r="I5" s="274" t="s">
        <v>63</v>
      </c>
      <c r="J5" s="275"/>
    </row>
    <row r="6" spans="1:10" s="21" customFormat="1" ht="20.149999999999999" customHeight="1" x14ac:dyDescent="0.25">
      <c r="A6" s="270"/>
      <c r="B6" s="268"/>
      <c r="C6" s="268"/>
      <c r="D6" s="79" t="s">
        <v>64</v>
      </c>
      <c r="E6" s="210" t="s">
        <v>19</v>
      </c>
      <c r="F6" s="79" t="s">
        <v>64</v>
      </c>
      <c r="G6" s="210" t="s">
        <v>19</v>
      </c>
      <c r="H6" s="79" t="s">
        <v>16</v>
      </c>
      <c r="I6" s="79" t="s">
        <v>64</v>
      </c>
      <c r="J6" s="104" t="s">
        <v>19</v>
      </c>
    </row>
    <row r="7" spans="1:10" s="60" customFormat="1" ht="12" customHeight="1" x14ac:dyDescent="0.25">
      <c r="A7" s="91">
        <v>1</v>
      </c>
      <c r="B7" s="92">
        <v>2</v>
      </c>
      <c r="C7" s="92">
        <v>3</v>
      </c>
      <c r="D7" s="93">
        <v>4</v>
      </c>
      <c r="E7" s="93">
        <v>5</v>
      </c>
      <c r="F7" s="94">
        <v>6</v>
      </c>
      <c r="G7" s="94">
        <v>7</v>
      </c>
      <c r="H7" s="94">
        <v>8</v>
      </c>
      <c r="I7" s="94">
        <v>9</v>
      </c>
      <c r="J7" s="95">
        <v>10</v>
      </c>
    </row>
    <row r="8" spans="1:10" ht="12" customHeight="1" x14ac:dyDescent="0.25">
      <c r="A8" s="15">
        <v>1</v>
      </c>
      <c r="B8" s="46">
        <v>1</v>
      </c>
      <c r="C8" s="16" t="s">
        <v>180</v>
      </c>
      <c r="D8" s="7">
        <v>10485.49</v>
      </c>
      <c r="E8" s="7">
        <v>7</v>
      </c>
      <c r="F8" s="7">
        <v>7000</v>
      </c>
      <c r="G8" s="7">
        <v>7</v>
      </c>
      <c r="H8" s="7">
        <v>1000</v>
      </c>
      <c r="I8" s="7">
        <v>3485.49</v>
      </c>
      <c r="J8" s="47">
        <v>7</v>
      </c>
    </row>
    <row r="9" spans="1:10" ht="12" customHeight="1" x14ac:dyDescent="0.25">
      <c r="A9" s="15">
        <v>2</v>
      </c>
      <c r="B9" s="46">
        <v>2</v>
      </c>
      <c r="C9" s="16" t="s">
        <v>181</v>
      </c>
      <c r="D9" s="7">
        <v>6724.98</v>
      </c>
      <c r="E9" s="7">
        <v>5</v>
      </c>
      <c r="F9" s="7">
        <v>4639.1899999999996</v>
      </c>
      <c r="G9" s="7">
        <v>5</v>
      </c>
      <c r="H9" s="7">
        <v>927.83799999999997</v>
      </c>
      <c r="I9" s="7">
        <v>2085.79</v>
      </c>
      <c r="J9" s="47">
        <v>5</v>
      </c>
    </row>
    <row r="10" spans="1:10" ht="12" customHeight="1" x14ac:dyDescent="0.25">
      <c r="A10" s="15">
        <v>3</v>
      </c>
      <c r="B10" s="46">
        <v>3</v>
      </c>
      <c r="C10" s="16" t="s">
        <v>182</v>
      </c>
      <c r="D10" s="7">
        <v>66413.279999999999</v>
      </c>
      <c r="E10" s="7">
        <v>19</v>
      </c>
      <c r="F10" s="7">
        <v>45937.599999999999</v>
      </c>
      <c r="G10" s="7">
        <v>19</v>
      </c>
      <c r="H10" s="7">
        <v>2417.7684210526313</v>
      </c>
      <c r="I10" s="7">
        <v>20475.68</v>
      </c>
      <c r="J10" s="47">
        <v>19</v>
      </c>
    </row>
    <row r="11" spans="1:10" ht="12" customHeight="1" x14ac:dyDescent="0.25">
      <c r="A11" s="15">
        <v>4</v>
      </c>
      <c r="B11" s="46">
        <v>4</v>
      </c>
      <c r="C11" s="16" t="s">
        <v>183</v>
      </c>
      <c r="D11" s="7">
        <v>102097.26</v>
      </c>
      <c r="E11" s="7">
        <v>46</v>
      </c>
      <c r="F11" s="7">
        <v>71981.36</v>
      </c>
      <c r="G11" s="7">
        <v>46</v>
      </c>
      <c r="H11" s="7">
        <v>1564.8121739130436</v>
      </c>
      <c r="I11" s="7">
        <v>30115.9</v>
      </c>
      <c r="J11" s="47">
        <v>46</v>
      </c>
    </row>
    <row r="12" spans="1:10" ht="12" customHeight="1" x14ac:dyDescent="0.25">
      <c r="A12" s="15">
        <v>5</v>
      </c>
      <c r="B12" s="46">
        <v>5</v>
      </c>
      <c r="C12" s="16" t="s">
        <v>184</v>
      </c>
      <c r="D12" s="7">
        <v>25179</v>
      </c>
      <c r="E12" s="7">
        <v>8</v>
      </c>
      <c r="F12" s="7">
        <v>18852</v>
      </c>
      <c r="G12" s="7">
        <v>8</v>
      </c>
      <c r="H12" s="7">
        <v>2356.5</v>
      </c>
      <c r="I12" s="7">
        <v>6327</v>
      </c>
      <c r="J12" s="47">
        <v>8</v>
      </c>
    </row>
    <row r="13" spans="1:10" ht="12" customHeight="1" x14ac:dyDescent="0.25">
      <c r="A13" s="15">
        <v>6</v>
      </c>
      <c r="B13" s="46">
        <v>6</v>
      </c>
      <c r="C13" s="16" t="s">
        <v>185</v>
      </c>
      <c r="D13" s="7">
        <v>37318.29</v>
      </c>
      <c r="E13" s="7">
        <v>9</v>
      </c>
      <c r="F13" s="7">
        <v>29774.61</v>
      </c>
      <c r="G13" s="7">
        <v>9</v>
      </c>
      <c r="H13" s="7">
        <v>3308.29</v>
      </c>
      <c r="I13" s="7">
        <v>7543.68</v>
      </c>
      <c r="J13" s="47">
        <v>9</v>
      </c>
    </row>
    <row r="14" spans="1:10" ht="12" customHeight="1" x14ac:dyDescent="0.25">
      <c r="A14" s="15">
        <v>7</v>
      </c>
      <c r="B14" s="46">
        <v>7</v>
      </c>
      <c r="C14" s="16" t="s">
        <v>186</v>
      </c>
      <c r="D14" s="7">
        <v>5058.91</v>
      </c>
      <c r="E14" s="7">
        <v>1</v>
      </c>
      <c r="F14" s="7">
        <v>3199.2</v>
      </c>
      <c r="G14" s="7">
        <v>1</v>
      </c>
      <c r="H14" s="7">
        <v>3199.2</v>
      </c>
      <c r="I14" s="7">
        <v>1859.71</v>
      </c>
      <c r="J14" s="47">
        <v>1</v>
      </c>
    </row>
    <row r="15" spans="1:10" ht="12" customHeight="1" x14ac:dyDescent="0.25">
      <c r="A15" s="15">
        <v>8</v>
      </c>
      <c r="B15" s="46">
        <v>8</v>
      </c>
      <c r="C15" s="16" t="s">
        <v>187</v>
      </c>
      <c r="D15" s="7">
        <v>19345</v>
      </c>
      <c r="E15" s="7">
        <v>18</v>
      </c>
      <c r="F15" s="7">
        <v>12223.51</v>
      </c>
      <c r="G15" s="7">
        <v>18</v>
      </c>
      <c r="H15" s="7">
        <v>679.08388888888885</v>
      </c>
      <c r="I15" s="7">
        <v>7121.49</v>
      </c>
      <c r="J15" s="47">
        <v>18</v>
      </c>
    </row>
    <row r="16" spans="1:10" ht="12" customHeight="1" x14ac:dyDescent="0.25">
      <c r="A16" s="15">
        <v>9</v>
      </c>
      <c r="B16" s="46">
        <v>9</v>
      </c>
      <c r="C16" s="16" t="s">
        <v>188</v>
      </c>
      <c r="D16" s="7">
        <v>78453.990000000005</v>
      </c>
      <c r="E16" s="7">
        <v>22</v>
      </c>
      <c r="F16" s="7">
        <v>69927.990000000005</v>
      </c>
      <c r="G16" s="7">
        <v>22</v>
      </c>
      <c r="H16" s="7">
        <v>3178.5450000000001</v>
      </c>
      <c r="I16" s="7">
        <v>8526</v>
      </c>
      <c r="J16" s="47">
        <v>22</v>
      </c>
    </row>
    <row r="17" spans="1:10" ht="12" customHeight="1" x14ac:dyDescent="0.25">
      <c r="A17" s="15">
        <v>10</v>
      </c>
      <c r="B17" s="46">
        <v>10</v>
      </c>
      <c r="C17" s="16" t="s">
        <v>189</v>
      </c>
      <c r="D17" s="7">
        <v>68112.03</v>
      </c>
      <c r="E17" s="7">
        <v>21</v>
      </c>
      <c r="F17" s="7">
        <v>48738.79</v>
      </c>
      <c r="G17" s="7">
        <v>21</v>
      </c>
      <c r="H17" s="7">
        <v>2320.8947619047622</v>
      </c>
      <c r="I17" s="7">
        <v>19373.240000000002</v>
      </c>
      <c r="J17" s="47">
        <v>21</v>
      </c>
    </row>
    <row r="18" spans="1:10" ht="12" customHeight="1" x14ac:dyDescent="0.25">
      <c r="A18" s="15">
        <v>11</v>
      </c>
      <c r="B18" s="46">
        <v>11</v>
      </c>
      <c r="C18" s="16" t="s">
        <v>190</v>
      </c>
      <c r="D18" s="7">
        <v>32630</v>
      </c>
      <c r="E18" s="7">
        <v>7</v>
      </c>
      <c r="F18" s="7">
        <v>23704</v>
      </c>
      <c r="G18" s="7">
        <v>7</v>
      </c>
      <c r="H18" s="7">
        <v>3386.2857142857142</v>
      </c>
      <c r="I18" s="7">
        <v>8926</v>
      </c>
      <c r="J18" s="47">
        <v>7</v>
      </c>
    </row>
    <row r="19" spans="1:10" ht="12" customHeight="1" x14ac:dyDescent="0.25">
      <c r="A19" s="15">
        <v>12</v>
      </c>
      <c r="B19" s="46">
        <v>12</v>
      </c>
      <c r="C19" s="16" t="s">
        <v>191</v>
      </c>
      <c r="D19" s="7">
        <v>1598</v>
      </c>
      <c r="E19" s="7">
        <v>1</v>
      </c>
      <c r="F19" s="7">
        <v>1262.4000000000001</v>
      </c>
      <c r="G19" s="7">
        <v>1</v>
      </c>
      <c r="H19" s="7">
        <v>1262.4000000000001</v>
      </c>
      <c r="I19" s="7">
        <v>335.6</v>
      </c>
      <c r="J19" s="47">
        <v>1</v>
      </c>
    </row>
    <row r="20" spans="1:10" ht="12" customHeight="1" x14ac:dyDescent="0.25">
      <c r="A20" s="15">
        <v>13</v>
      </c>
      <c r="B20" s="46">
        <v>13</v>
      </c>
      <c r="C20" s="16" t="s">
        <v>192</v>
      </c>
      <c r="D20" s="7">
        <v>96809.9</v>
      </c>
      <c r="E20" s="7">
        <v>27</v>
      </c>
      <c r="F20" s="7">
        <v>75959.38</v>
      </c>
      <c r="G20" s="7">
        <v>27</v>
      </c>
      <c r="H20" s="7">
        <v>2813.3103703703705</v>
      </c>
      <c r="I20" s="7">
        <v>20850.52</v>
      </c>
      <c r="J20" s="47">
        <v>27</v>
      </c>
    </row>
    <row r="21" spans="1:10" ht="12" customHeight="1" x14ac:dyDescent="0.25">
      <c r="A21" s="15">
        <v>14</v>
      </c>
      <c r="B21" s="46">
        <v>14</v>
      </c>
      <c r="C21" s="16" t="s">
        <v>193</v>
      </c>
      <c r="D21" s="7">
        <v>168583.42</v>
      </c>
      <c r="E21" s="7">
        <v>41</v>
      </c>
      <c r="F21" s="7">
        <v>118298.51</v>
      </c>
      <c r="G21" s="7">
        <v>41</v>
      </c>
      <c r="H21" s="7">
        <v>2885.3295121951219</v>
      </c>
      <c r="I21" s="7">
        <v>50284.91</v>
      </c>
      <c r="J21" s="47">
        <v>41</v>
      </c>
    </row>
    <row r="22" spans="1:10" ht="12" customHeight="1" x14ac:dyDescent="0.25">
      <c r="A22" s="15">
        <v>15</v>
      </c>
      <c r="B22" s="46">
        <v>15</v>
      </c>
      <c r="C22" s="16" t="s">
        <v>194</v>
      </c>
      <c r="D22" s="7">
        <v>50952.71</v>
      </c>
      <c r="E22" s="7">
        <v>24</v>
      </c>
      <c r="F22" s="7">
        <v>41778.879999999997</v>
      </c>
      <c r="G22" s="7">
        <v>24</v>
      </c>
      <c r="H22" s="7">
        <v>1740.7866666666666</v>
      </c>
      <c r="I22" s="7">
        <v>9173.83</v>
      </c>
      <c r="J22" s="47">
        <v>24</v>
      </c>
    </row>
    <row r="23" spans="1:10" ht="12" customHeight="1" x14ac:dyDescent="0.25">
      <c r="A23" s="15">
        <v>16</v>
      </c>
      <c r="B23" s="46">
        <v>16</v>
      </c>
      <c r="C23" s="16" t="s">
        <v>195</v>
      </c>
      <c r="D23" s="7">
        <v>11875.99</v>
      </c>
      <c r="E23" s="7">
        <v>5</v>
      </c>
      <c r="F23" s="7">
        <v>9000</v>
      </c>
      <c r="G23" s="7">
        <v>5</v>
      </c>
      <c r="H23" s="7">
        <v>1800</v>
      </c>
      <c r="I23" s="7">
        <v>2875.99</v>
      </c>
      <c r="J23" s="47">
        <v>5</v>
      </c>
    </row>
    <row r="24" spans="1:10" ht="12" customHeight="1" x14ac:dyDescent="0.25">
      <c r="A24" s="15">
        <v>17</v>
      </c>
      <c r="B24" s="46">
        <v>17</v>
      </c>
      <c r="C24" s="16" t="s">
        <v>196</v>
      </c>
      <c r="D24" s="7">
        <v>46929.46</v>
      </c>
      <c r="E24" s="7">
        <v>6</v>
      </c>
      <c r="F24" s="7">
        <v>27995.48</v>
      </c>
      <c r="G24" s="7">
        <v>6</v>
      </c>
      <c r="H24" s="7">
        <v>4665.913333333333</v>
      </c>
      <c r="I24" s="7">
        <v>18933.98</v>
      </c>
      <c r="J24" s="47">
        <v>6</v>
      </c>
    </row>
    <row r="25" spans="1:10" ht="12" customHeight="1" x14ac:dyDescent="0.25">
      <c r="A25" s="15">
        <v>18</v>
      </c>
      <c r="B25" s="46">
        <v>18</v>
      </c>
      <c r="C25" s="16" t="s">
        <v>197</v>
      </c>
      <c r="D25" s="7">
        <v>89410.57</v>
      </c>
      <c r="E25" s="7">
        <v>19</v>
      </c>
      <c r="F25" s="7">
        <v>62826.77</v>
      </c>
      <c r="G25" s="7">
        <v>19</v>
      </c>
      <c r="H25" s="7">
        <v>3306.6721052631578</v>
      </c>
      <c r="I25" s="7">
        <v>26583.8</v>
      </c>
      <c r="J25" s="47">
        <v>19</v>
      </c>
    </row>
    <row r="26" spans="1:10" ht="12" customHeight="1" x14ac:dyDescent="0.25">
      <c r="A26" s="15">
        <v>19</v>
      </c>
      <c r="B26" s="46">
        <v>19</v>
      </c>
      <c r="C26" s="16" t="s">
        <v>198</v>
      </c>
      <c r="D26" s="7">
        <v>31523.49</v>
      </c>
      <c r="E26" s="7">
        <v>12</v>
      </c>
      <c r="F26" s="7">
        <v>23097.8</v>
      </c>
      <c r="G26" s="7">
        <v>12</v>
      </c>
      <c r="H26" s="7">
        <v>1924.8166666666666</v>
      </c>
      <c r="I26" s="7">
        <v>8425.69</v>
      </c>
      <c r="J26" s="47">
        <v>12</v>
      </c>
    </row>
    <row r="27" spans="1:10" ht="12" customHeight="1" x14ac:dyDescent="0.25">
      <c r="A27" s="15">
        <v>20</v>
      </c>
      <c r="B27" s="46">
        <v>20</v>
      </c>
      <c r="C27" s="16" t="s">
        <v>199</v>
      </c>
      <c r="D27" s="7">
        <v>85646.17</v>
      </c>
      <c r="E27" s="7">
        <v>18</v>
      </c>
      <c r="F27" s="7">
        <v>65469.37</v>
      </c>
      <c r="G27" s="7">
        <v>18</v>
      </c>
      <c r="H27" s="7">
        <v>3637.1872222222223</v>
      </c>
      <c r="I27" s="7">
        <v>20176.8</v>
      </c>
      <c r="J27" s="47">
        <v>18</v>
      </c>
    </row>
    <row r="28" spans="1:10" ht="12" customHeight="1" x14ac:dyDescent="0.25">
      <c r="A28" s="15">
        <v>21</v>
      </c>
      <c r="B28" s="46">
        <v>21</v>
      </c>
      <c r="C28" s="16" t="s">
        <v>200</v>
      </c>
      <c r="D28" s="7">
        <v>6765</v>
      </c>
      <c r="E28" s="7">
        <v>5</v>
      </c>
      <c r="F28" s="7">
        <v>5180</v>
      </c>
      <c r="G28" s="7">
        <v>5</v>
      </c>
      <c r="H28" s="7">
        <v>1036</v>
      </c>
      <c r="I28" s="7">
        <v>1585</v>
      </c>
      <c r="J28" s="47">
        <v>5</v>
      </c>
    </row>
    <row r="29" spans="1:10" ht="12" customHeight="1" x14ac:dyDescent="0.25">
      <c r="A29" s="15">
        <v>22</v>
      </c>
      <c r="B29" s="46">
        <v>22</v>
      </c>
      <c r="C29" s="16" t="s">
        <v>201</v>
      </c>
      <c r="D29" s="7">
        <v>19845.990000000002</v>
      </c>
      <c r="E29" s="7">
        <v>7</v>
      </c>
      <c r="F29" s="7">
        <v>14884.4</v>
      </c>
      <c r="G29" s="7">
        <v>7</v>
      </c>
      <c r="H29" s="7">
        <v>2126.3428571428572</v>
      </c>
      <c r="I29" s="7">
        <v>4961.59</v>
      </c>
      <c r="J29" s="47">
        <v>7</v>
      </c>
    </row>
    <row r="30" spans="1:10" ht="12" customHeight="1" x14ac:dyDescent="0.25">
      <c r="A30" s="15">
        <v>23</v>
      </c>
      <c r="B30" s="46">
        <v>23</v>
      </c>
      <c r="C30" s="16" t="s">
        <v>202</v>
      </c>
      <c r="D30" s="7">
        <v>216474.94</v>
      </c>
      <c r="E30" s="7">
        <v>33</v>
      </c>
      <c r="F30" s="7">
        <v>66208.37</v>
      </c>
      <c r="G30" s="7">
        <v>33</v>
      </c>
      <c r="H30" s="7">
        <v>2006.3142424242424</v>
      </c>
      <c r="I30" s="7">
        <v>150266.57</v>
      </c>
      <c r="J30" s="47">
        <v>33</v>
      </c>
    </row>
    <row r="31" spans="1:10" ht="12" customHeight="1" x14ac:dyDescent="0.25">
      <c r="A31" s="15">
        <v>24</v>
      </c>
      <c r="B31" s="46">
        <v>24</v>
      </c>
      <c r="C31" s="16" t="s">
        <v>203</v>
      </c>
      <c r="D31" s="7">
        <v>12345</v>
      </c>
      <c r="E31" s="7">
        <v>8</v>
      </c>
      <c r="F31" s="7">
        <v>9672.1200000000008</v>
      </c>
      <c r="G31" s="7">
        <v>8</v>
      </c>
      <c r="H31" s="7">
        <v>1209.0150000000001</v>
      </c>
      <c r="I31" s="7">
        <v>2672.88</v>
      </c>
      <c r="J31" s="47">
        <v>8</v>
      </c>
    </row>
    <row r="32" spans="1:10" ht="12" customHeight="1" x14ac:dyDescent="0.25">
      <c r="A32" s="15">
        <v>25</v>
      </c>
      <c r="B32" s="46">
        <v>25</v>
      </c>
      <c r="C32" s="16" t="s">
        <v>204</v>
      </c>
      <c r="D32" s="7">
        <v>15699</v>
      </c>
      <c r="E32" s="7">
        <v>3</v>
      </c>
      <c r="F32" s="7">
        <v>10204.35</v>
      </c>
      <c r="G32" s="7">
        <v>3</v>
      </c>
      <c r="H32" s="7">
        <v>3401.4500000000003</v>
      </c>
      <c r="I32" s="7">
        <v>5494.65</v>
      </c>
      <c r="J32" s="47">
        <v>3</v>
      </c>
    </row>
    <row r="33" spans="1:10" ht="12" customHeight="1" x14ac:dyDescent="0.25">
      <c r="A33" s="15">
        <v>26</v>
      </c>
      <c r="B33" s="46">
        <v>26</v>
      </c>
      <c r="C33" s="16" t="s">
        <v>205</v>
      </c>
      <c r="D33" s="7">
        <v>51183</v>
      </c>
      <c r="E33" s="7">
        <v>10</v>
      </c>
      <c r="F33" s="7">
        <v>38963.61</v>
      </c>
      <c r="G33" s="7">
        <v>10</v>
      </c>
      <c r="H33" s="7">
        <v>3896.3609999999999</v>
      </c>
      <c r="I33" s="7">
        <v>12219.39</v>
      </c>
      <c r="J33" s="47">
        <v>10</v>
      </c>
    </row>
    <row r="34" spans="1:10" ht="12" customHeight="1" x14ac:dyDescent="0.25">
      <c r="A34" s="15">
        <v>27</v>
      </c>
      <c r="B34" s="46">
        <v>27</v>
      </c>
      <c r="C34" s="16" t="s">
        <v>206</v>
      </c>
      <c r="D34" s="7">
        <v>51972.77</v>
      </c>
      <c r="E34" s="7">
        <v>12</v>
      </c>
      <c r="F34" s="7">
        <v>41558.99</v>
      </c>
      <c r="G34" s="7">
        <v>12</v>
      </c>
      <c r="H34" s="7">
        <v>3463.2491666666665</v>
      </c>
      <c r="I34" s="7">
        <v>10413.780000000001</v>
      </c>
      <c r="J34" s="47">
        <v>12</v>
      </c>
    </row>
    <row r="35" spans="1:10" ht="12" customHeight="1" x14ac:dyDescent="0.25">
      <c r="A35" s="15">
        <v>28</v>
      </c>
      <c r="B35" s="46">
        <v>28</v>
      </c>
      <c r="C35" s="16" t="s">
        <v>207</v>
      </c>
      <c r="D35" s="7">
        <v>163725.07999999999</v>
      </c>
      <c r="E35" s="7">
        <v>46</v>
      </c>
      <c r="F35" s="7">
        <v>113737.15</v>
      </c>
      <c r="G35" s="7">
        <v>46</v>
      </c>
      <c r="H35" s="7">
        <v>2472.5467391304346</v>
      </c>
      <c r="I35" s="7">
        <v>49987.93</v>
      </c>
      <c r="J35" s="47">
        <v>46</v>
      </c>
    </row>
    <row r="36" spans="1:10" ht="12" customHeight="1" x14ac:dyDescent="0.25">
      <c r="A36" s="15">
        <v>29</v>
      </c>
      <c r="B36" s="46">
        <v>29</v>
      </c>
      <c r="C36" s="16" t="s">
        <v>208</v>
      </c>
      <c r="D36" s="7">
        <v>45544.800000000003</v>
      </c>
      <c r="E36" s="7">
        <v>15</v>
      </c>
      <c r="F36" s="7">
        <v>34147</v>
      </c>
      <c r="G36" s="7">
        <v>15</v>
      </c>
      <c r="H36" s="7">
        <v>2276.4666666666667</v>
      </c>
      <c r="I36" s="7">
        <v>11397.8</v>
      </c>
      <c r="J36" s="47">
        <v>15</v>
      </c>
    </row>
    <row r="37" spans="1:10" ht="12" customHeight="1" x14ac:dyDescent="0.25">
      <c r="A37" s="15">
        <v>30</v>
      </c>
      <c r="B37" s="46">
        <v>30</v>
      </c>
      <c r="C37" s="16" t="s">
        <v>209</v>
      </c>
      <c r="D37" s="7">
        <v>367580.83</v>
      </c>
      <c r="E37" s="7">
        <v>81</v>
      </c>
      <c r="F37" s="7">
        <v>181311.25</v>
      </c>
      <c r="G37" s="7">
        <v>81</v>
      </c>
      <c r="H37" s="7">
        <v>2238.4104938271603</v>
      </c>
      <c r="I37" s="7">
        <v>186269.58</v>
      </c>
      <c r="J37" s="47">
        <v>81</v>
      </c>
    </row>
    <row r="38" spans="1:10" ht="12" customHeight="1" x14ac:dyDescent="0.25">
      <c r="A38" s="15">
        <v>31</v>
      </c>
      <c r="B38" s="46">
        <v>31</v>
      </c>
      <c r="C38" s="16" t="s">
        <v>210</v>
      </c>
      <c r="D38" s="7">
        <v>97216.42</v>
      </c>
      <c r="E38" s="7">
        <v>29</v>
      </c>
      <c r="F38" s="7">
        <v>70880.97</v>
      </c>
      <c r="G38" s="7">
        <v>29</v>
      </c>
      <c r="H38" s="7">
        <v>2444.1713793103449</v>
      </c>
      <c r="I38" s="7">
        <v>26335.45</v>
      </c>
      <c r="J38" s="47">
        <v>29</v>
      </c>
    </row>
    <row r="39" spans="1:10" ht="12" customHeight="1" x14ac:dyDescent="0.25">
      <c r="A39" s="15">
        <v>32</v>
      </c>
      <c r="B39" s="46">
        <v>32</v>
      </c>
      <c r="C39" s="16" t="s">
        <v>211</v>
      </c>
      <c r="D39" s="7">
        <v>42645.99</v>
      </c>
      <c r="E39" s="7">
        <v>12</v>
      </c>
      <c r="F39" s="7">
        <v>17655.2</v>
      </c>
      <c r="G39" s="7">
        <v>12</v>
      </c>
      <c r="H39" s="7">
        <v>1471.2666666666667</v>
      </c>
      <c r="I39" s="7">
        <v>24990.79</v>
      </c>
      <c r="J39" s="47">
        <v>12</v>
      </c>
    </row>
    <row r="40" spans="1:10" ht="12" customHeight="1" x14ac:dyDescent="0.25">
      <c r="A40" s="15">
        <v>33</v>
      </c>
      <c r="B40" s="46">
        <v>33</v>
      </c>
      <c r="C40" s="16" t="s">
        <v>212</v>
      </c>
      <c r="D40" s="7">
        <v>31353.39</v>
      </c>
      <c r="E40" s="7">
        <v>12</v>
      </c>
      <c r="F40" s="7">
        <v>23397.51</v>
      </c>
      <c r="G40" s="7">
        <v>12</v>
      </c>
      <c r="H40" s="7">
        <v>1949.7924999999998</v>
      </c>
      <c r="I40" s="7">
        <v>7955.88</v>
      </c>
      <c r="J40" s="47">
        <v>12</v>
      </c>
    </row>
    <row r="41" spans="1:10" ht="12" customHeight="1" x14ac:dyDescent="0.25">
      <c r="A41" s="15">
        <v>34</v>
      </c>
      <c r="B41" s="46">
        <v>34</v>
      </c>
      <c r="C41" s="16" t="s">
        <v>213</v>
      </c>
      <c r="D41" s="7">
        <v>21383.200000000001</v>
      </c>
      <c r="E41" s="7">
        <v>7</v>
      </c>
      <c r="F41" s="7">
        <v>11378.96</v>
      </c>
      <c r="G41" s="7">
        <v>7</v>
      </c>
      <c r="H41" s="7">
        <v>1625.5657142857142</v>
      </c>
      <c r="I41" s="7">
        <v>10004.24</v>
      </c>
      <c r="J41" s="47">
        <v>7</v>
      </c>
    </row>
    <row r="42" spans="1:10" ht="12" customHeight="1" x14ac:dyDescent="0.25">
      <c r="A42" s="15">
        <v>35</v>
      </c>
      <c r="B42" s="46">
        <v>35</v>
      </c>
      <c r="C42" s="16" t="s">
        <v>214</v>
      </c>
      <c r="D42" s="7">
        <v>77137.97</v>
      </c>
      <c r="E42" s="7">
        <v>20</v>
      </c>
      <c r="F42" s="7">
        <v>40910.199999999997</v>
      </c>
      <c r="G42" s="7">
        <v>20</v>
      </c>
      <c r="H42" s="7">
        <v>2045.5099999999998</v>
      </c>
      <c r="I42" s="7">
        <v>36227.769999999997</v>
      </c>
      <c r="J42" s="47">
        <v>20</v>
      </c>
    </row>
    <row r="43" spans="1:10" ht="12" customHeight="1" x14ac:dyDescent="0.25">
      <c r="A43" s="15">
        <v>36</v>
      </c>
      <c r="B43" s="46">
        <v>36</v>
      </c>
      <c r="C43" s="16" t="s">
        <v>215</v>
      </c>
      <c r="D43" s="7">
        <v>43879.4</v>
      </c>
      <c r="E43" s="7">
        <v>5</v>
      </c>
      <c r="F43" s="7">
        <v>27475.919999999998</v>
      </c>
      <c r="G43" s="7">
        <v>5</v>
      </c>
      <c r="H43" s="7">
        <v>5495.1839999999993</v>
      </c>
      <c r="I43" s="7">
        <v>16403.48</v>
      </c>
      <c r="J43" s="47">
        <v>5</v>
      </c>
    </row>
    <row r="44" spans="1:10" ht="12" customHeight="1" x14ac:dyDescent="0.25">
      <c r="A44" s="15">
        <v>37</v>
      </c>
      <c r="B44" s="46">
        <v>37</v>
      </c>
      <c r="C44" s="16" t="s">
        <v>216</v>
      </c>
      <c r="D44" s="7">
        <v>35299.730000000003</v>
      </c>
      <c r="E44" s="7">
        <v>13</v>
      </c>
      <c r="F44" s="7">
        <v>24829.96</v>
      </c>
      <c r="G44" s="7">
        <v>13</v>
      </c>
      <c r="H44" s="7">
        <v>1909.9969230769229</v>
      </c>
      <c r="I44" s="7">
        <v>10469.77</v>
      </c>
      <c r="J44" s="47">
        <v>13</v>
      </c>
    </row>
    <row r="45" spans="1:10" ht="12" customHeight="1" x14ac:dyDescent="0.25">
      <c r="A45" s="15">
        <v>38</v>
      </c>
      <c r="B45" s="46">
        <v>38</v>
      </c>
      <c r="C45" s="16" t="s">
        <v>217</v>
      </c>
      <c r="D45" s="7">
        <v>91531</v>
      </c>
      <c r="E45" s="7">
        <v>30</v>
      </c>
      <c r="F45" s="7">
        <v>59255</v>
      </c>
      <c r="G45" s="7">
        <v>30</v>
      </c>
      <c r="H45" s="7">
        <v>1975.1666666666667</v>
      </c>
      <c r="I45" s="7">
        <v>32276</v>
      </c>
      <c r="J45" s="47">
        <v>30</v>
      </c>
    </row>
    <row r="46" spans="1:10" ht="12" customHeight="1" x14ac:dyDescent="0.25">
      <c r="A46" s="15">
        <v>39</v>
      </c>
      <c r="B46" s="46">
        <v>39</v>
      </c>
      <c r="C46" s="16" t="s">
        <v>218</v>
      </c>
      <c r="D46" s="7">
        <v>38583.29</v>
      </c>
      <c r="E46" s="7">
        <v>9</v>
      </c>
      <c r="F46" s="7">
        <v>21457.84</v>
      </c>
      <c r="G46" s="7">
        <v>9</v>
      </c>
      <c r="H46" s="7">
        <v>2384.2044444444446</v>
      </c>
      <c r="I46" s="7">
        <v>17125.45</v>
      </c>
      <c r="J46" s="47">
        <v>9</v>
      </c>
    </row>
    <row r="47" spans="1:10" ht="12" customHeight="1" x14ac:dyDescent="0.25">
      <c r="A47" s="15">
        <v>40</v>
      </c>
      <c r="B47" s="46">
        <v>40</v>
      </c>
      <c r="C47" s="16" t="s">
        <v>219</v>
      </c>
      <c r="D47" s="7">
        <v>39669</v>
      </c>
      <c r="E47" s="7">
        <v>9</v>
      </c>
      <c r="F47" s="7">
        <v>30586</v>
      </c>
      <c r="G47" s="7">
        <v>9</v>
      </c>
      <c r="H47" s="7">
        <v>3398.4444444444443</v>
      </c>
      <c r="I47" s="7">
        <v>9083</v>
      </c>
      <c r="J47" s="47">
        <v>9</v>
      </c>
    </row>
    <row r="48" spans="1:10" ht="12" customHeight="1" x14ac:dyDescent="0.25">
      <c r="A48" s="15">
        <v>41</v>
      </c>
      <c r="B48" s="46">
        <v>41</v>
      </c>
      <c r="C48" s="16" t="s">
        <v>220</v>
      </c>
      <c r="D48" s="7">
        <v>50917</v>
      </c>
      <c r="E48" s="7">
        <v>31</v>
      </c>
      <c r="F48" s="7">
        <v>33004</v>
      </c>
      <c r="G48" s="7">
        <v>31</v>
      </c>
      <c r="H48" s="7">
        <v>1064.6451612903227</v>
      </c>
      <c r="I48" s="7">
        <v>17913</v>
      </c>
      <c r="J48" s="47">
        <v>31</v>
      </c>
    </row>
    <row r="49" spans="1:10" ht="12" customHeight="1" x14ac:dyDescent="0.25">
      <c r="A49" s="15">
        <v>42</v>
      </c>
      <c r="B49" s="46">
        <v>42</v>
      </c>
      <c r="C49" s="16" t="s">
        <v>221</v>
      </c>
      <c r="D49" s="7">
        <v>25030.91</v>
      </c>
      <c r="E49" s="7">
        <v>13</v>
      </c>
      <c r="F49" s="7">
        <v>14802.34</v>
      </c>
      <c r="G49" s="7">
        <v>13</v>
      </c>
      <c r="H49" s="7">
        <v>1138.6415384615384</v>
      </c>
      <c r="I49" s="7">
        <v>10228.57</v>
      </c>
      <c r="J49" s="47">
        <v>13</v>
      </c>
    </row>
    <row r="50" spans="1:10" ht="12" customHeight="1" x14ac:dyDescent="0.25">
      <c r="A50" s="15">
        <v>43</v>
      </c>
      <c r="B50" s="46">
        <v>43</v>
      </c>
      <c r="C50" s="16" t="s">
        <v>222</v>
      </c>
      <c r="D50" s="7">
        <v>12752.91</v>
      </c>
      <c r="E50" s="7">
        <v>12</v>
      </c>
      <c r="F50" s="7">
        <v>6853.98</v>
      </c>
      <c r="G50" s="7">
        <v>12</v>
      </c>
      <c r="H50" s="7">
        <v>571.16499999999996</v>
      </c>
      <c r="I50" s="7">
        <v>5898.93</v>
      </c>
      <c r="J50" s="47">
        <v>12</v>
      </c>
    </row>
    <row r="51" spans="1:10" ht="12" customHeight="1" x14ac:dyDescent="0.25">
      <c r="A51" s="15">
        <v>44</v>
      </c>
      <c r="B51" s="46">
        <v>44</v>
      </c>
      <c r="C51" s="16" t="s">
        <v>223</v>
      </c>
      <c r="D51" s="7">
        <v>136405.65</v>
      </c>
      <c r="E51" s="7">
        <v>45</v>
      </c>
      <c r="F51" s="7">
        <v>98011.73</v>
      </c>
      <c r="G51" s="7">
        <v>45</v>
      </c>
      <c r="H51" s="7">
        <v>2178.0384444444444</v>
      </c>
      <c r="I51" s="7">
        <v>38393.919999999998</v>
      </c>
      <c r="J51" s="47">
        <v>45</v>
      </c>
    </row>
    <row r="52" spans="1:10" ht="12" customHeight="1" x14ac:dyDescent="0.25">
      <c r="A52" s="15">
        <v>45</v>
      </c>
      <c r="B52" s="46">
        <v>45</v>
      </c>
      <c r="C52" s="16" t="s">
        <v>224</v>
      </c>
      <c r="D52" s="7">
        <v>68242.12</v>
      </c>
      <c r="E52" s="7">
        <v>18</v>
      </c>
      <c r="F52" s="7">
        <v>52127.3</v>
      </c>
      <c r="G52" s="7">
        <v>18</v>
      </c>
      <c r="H52" s="7">
        <v>2895.9611111111112</v>
      </c>
      <c r="I52" s="7">
        <v>16114.82</v>
      </c>
      <c r="J52" s="47">
        <v>18</v>
      </c>
    </row>
    <row r="53" spans="1:10" ht="12" customHeight="1" x14ac:dyDescent="0.25">
      <c r="A53" s="15">
        <v>46</v>
      </c>
      <c r="B53" s="46">
        <v>46</v>
      </c>
      <c r="C53" s="16" t="s">
        <v>225</v>
      </c>
      <c r="D53" s="7">
        <v>22287.66</v>
      </c>
      <c r="E53" s="7">
        <v>20</v>
      </c>
      <c r="F53" s="7">
        <v>12821.59</v>
      </c>
      <c r="G53" s="7">
        <v>20</v>
      </c>
      <c r="H53" s="7">
        <v>641.07950000000005</v>
      </c>
      <c r="I53" s="7">
        <v>9466.07</v>
      </c>
      <c r="J53" s="47">
        <v>20</v>
      </c>
    </row>
    <row r="54" spans="1:10" ht="12" customHeight="1" x14ac:dyDescent="0.25">
      <c r="A54" s="15">
        <v>47</v>
      </c>
      <c r="B54" s="46">
        <v>47</v>
      </c>
      <c r="C54" s="16" t="s">
        <v>226</v>
      </c>
      <c r="D54" s="7">
        <v>73612.42</v>
      </c>
      <c r="E54" s="7">
        <v>41</v>
      </c>
      <c r="F54" s="7">
        <v>55241.73</v>
      </c>
      <c r="G54" s="7">
        <v>41</v>
      </c>
      <c r="H54" s="7">
        <v>1347.3592682926831</v>
      </c>
      <c r="I54" s="7">
        <v>18370.689999999999</v>
      </c>
      <c r="J54" s="47">
        <v>41</v>
      </c>
    </row>
    <row r="55" spans="1:10" ht="12" customHeight="1" x14ac:dyDescent="0.25">
      <c r="A55" s="15">
        <v>48</v>
      </c>
      <c r="B55" s="46">
        <v>48</v>
      </c>
      <c r="C55" s="16" t="s">
        <v>227</v>
      </c>
      <c r="D55" s="7">
        <v>8869.5</v>
      </c>
      <c r="E55" s="7">
        <v>4</v>
      </c>
      <c r="F55" s="7">
        <v>7073.96</v>
      </c>
      <c r="G55" s="7">
        <v>4</v>
      </c>
      <c r="H55" s="7">
        <v>1768.49</v>
      </c>
      <c r="I55" s="7">
        <v>1795.54</v>
      </c>
      <c r="J55" s="47">
        <v>4</v>
      </c>
    </row>
    <row r="56" spans="1:10" ht="12" customHeight="1" x14ac:dyDescent="0.25">
      <c r="A56" s="15">
        <v>49</v>
      </c>
      <c r="B56" s="46">
        <v>49</v>
      </c>
      <c r="C56" s="16" t="s">
        <v>228</v>
      </c>
      <c r="D56" s="7">
        <v>15606.52</v>
      </c>
      <c r="E56" s="7">
        <v>16</v>
      </c>
      <c r="F56" s="7">
        <v>11604.41</v>
      </c>
      <c r="G56" s="7">
        <v>16</v>
      </c>
      <c r="H56" s="7">
        <v>725.27562499999999</v>
      </c>
      <c r="I56" s="7">
        <v>4002.11</v>
      </c>
      <c r="J56" s="47">
        <v>16</v>
      </c>
    </row>
    <row r="57" spans="1:10" ht="12" customHeight="1" x14ac:dyDescent="0.25">
      <c r="A57" s="15">
        <v>50</v>
      </c>
      <c r="B57" s="46">
        <v>50</v>
      </c>
      <c r="C57" s="16" t="s">
        <v>229</v>
      </c>
      <c r="D57" s="7">
        <v>67360.800000000003</v>
      </c>
      <c r="E57" s="7">
        <v>33</v>
      </c>
      <c r="F57" s="7">
        <v>48122.36</v>
      </c>
      <c r="G57" s="7">
        <v>33</v>
      </c>
      <c r="H57" s="7">
        <v>1458.2533333333333</v>
      </c>
      <c r="I57" s="7">
        <v>19238.439999999999</v>
      </c>
      <c r="J57" s="47">
        <v>33</v>
      </c>
    </row>
    <row r="58" spans="1:10" ht="12" customHeight="1" x14ac:dyDescent="0.25">
      <c r="A58" s="15">
        <v>51</v>
      </c>
      <c r="B58" s="46">
        <v>51</v>
      </c>
      <c r="C58" s="16" t="s">
        <v>230</v>
      </c>
      <c r="D58" s="7">
        <v>90323</v>
      </c>
      <c r="E58" s="7">
        <v>22</v>
      </c>
      <c r="F58" s="7">
        <v>66743.89</v>
      </c>
      <c r="G58" s="7">
        <v>22</v>
      </c>
      <c r="H58" s="7">
        <v>3033.8131818181819</v>
      </c>
      <c r="I58" s="7">
        <v>23579.11</v>
      </c>
      <c r="J58" s="47">
        <v>22</v>
      </c>
    </row>
    <row r="59" spans="1:10" ht="12" customHeight="1" x14ac:dyDescent="0.25">
      <c r="A59" s="15">
        <v>52</v>
      </c>
      <c r="B59" s="46">
        <v>52</v>
      </c>
      <c r="C59" s="16" t="s">
        <v>231</v>
      </c>
      <c r="D59" s="7">
        <v>31375.55</v>
      </c>
      <c r="E59" s="7">
        <v>22</v>
      </c>
      <c r="F59" s="7">
        <v>24255.16</v>
      </c>
      <c r="G59" s="7">
        <v>22</v>
      </c>
      <c r="H59" s="7">
        <v>1102.5072727272727</v>
      </c>
      <c r="I59" s="7">
        <v>7120.39</v>
      </c>
      <c r="J59" s="47">
        <v>22</v>
      </c>
    </row>
    <row r="60" spans="1:10" ht="12" customHeight="1" x14ac:dyDescent="0.25">
      <c r="A60" s="15">
        <v>53</v>
      </c>
      <c r="B60" s="46">
        <v>53</v>
      </c>
      <c r="C60" s="16" t="s">
        <v>232</v>
      </c>
      <c r="D60" s="7">
        <v>62535.75</v>
      </c>
      <c r="E60" s="7">
        <v>36</v>
      </c>
      <c r="F60" s="7">
        <v>43786.58</v>
      </c>
      <c r="G60" s="7">
        <v>36</v>
      </c>
      <c r="H60" s="7">
        <v>1216.2938888888889</v>
      </c>
      <c r="I60" s="7">
        <v>18749.169999999998</v>
      </c>
      <c r="J60" s="47">
        <v>36</v>
      </c>
    </row>
    <row r="61" spans="1:10" ht="12" customHeight="1" x14ac:dyDescent="0.25">
      <c r="A61" s="15">
        <v>54</v>
      </c>
      <c r="B61" s="46">
        <v>54</v>
      </c>
      <c r="C61" s="16" t="s">
        <v>233</v>
      </c>
      <c r="D61" s="7">
        <v>29401.99</v>
      </c>
      <c r="E61" s="7">
        <v>22</v>
      </c>
      <c r="F61" s="7">
        <v>15872.33</v>
      </c>
      <c r="G61" s="7">
        <v>22</v>
      </c>
      <c r="H61" s="7">
        <v>721.46954545454548</v>
      </c>
      <c r="I61" s="7">
        <v>13529.66</v>
      </c>
      <c r="J61" s="47">
        <v>22</v>
      </c>
    </row>
    <row r="62" spans="1:10" ht="12" customHeight="1" x14ac:dyDescent="0.25">
      <c r="A62" s="15">
        <v>55</v>
      </c>
      <c r="B62" s="46">
        <v>55</v>
      </c>
      <c r="C62" s="16" t="s">
        <v>234</v>
      </c>
      <c r="D62" s="7">
        <v>147809</v>
      </c>
      <c r="E62" s="7">
        <v>34</v>
      </c>
      <c r="F62" s="7">
        <v>86685</v>
      </c>
      <c r="G62" s="7">
        <v>34</v>
      </c>
      <c r="H62" s="7">
        <v>2549.5588235294117</v>
      </c>
      <c r="I62" s="7">
        <v>61124</v>
      </c>
      <c r="J62" s="47">
        <v>34</v>
      </c>
    </row>
    <row r="63" spans="1:10" ht="12" customHeight="1" x14ac:dyDescent="0.25">
      <c r="A63" s="15">
        <v>56</v>
      </c>
      <c r="B63" s="46">
        <v>56</v>
      </c>
      <c r="C63" s="16" t="s">
        <v>235</v>
      </c>
      <c r="D63" s="7">
        <v>133017.17000000001</v>
      </c>
      <c r="E63" s="7">
        <v>33</v>
      </c>
      <c r="F63" s="7">
        <v>106229.74</v>
      </c>
      <c r="G63" s="7">
        <v>33</v>
      </c>
      <c r="H63" s="7">
        <v>3219.0830303030307</v>
      </c>
      <c r="I63" s="7">
        <v>26787.43</v>
      </c>
      <c r="J63" s="47">
        <v>33</v>
      </c>
    </row>
    <row r="64" spans="1:10" ht="12" customHeight="1" x14ac:dyDescent="0.25">
      <c r="A64" s="15">
        <v>57</v>
      </c>
      <c r="B64" s="46">
        <v>57</v>
      </c>
      <c r="C64" s="16" t="s">
        <v>236</v>
      </c>
      <c r="D64" s="7">
        <v>18471.95</v>
      </c>
      <c r="E64" s="7">
        <v>12</v>
      </c>
      <c r="F64" s="7">
        <v>12235.77</v>
      </c>
      <c r="G64" s="7">
        <v>12</v>
      </c>
      <c r="H64" s="7">
        <v>1019.6475</v>
      </c>
      <c r="I64" s="7">
        <v>6236.18</v>
      </c>
      <c r="J64" s="47">
        <v>12</v>
      </c>
    </row>
    <row r="65" spans="1:10" ht="12" customHeight="1" x14ac:dyDescent="0.25">
      <c r="A65" s="15">
        <v>58</v>
      </c>
      <c r="B65" s="46">
        <v>58</v>
      </c>
      <c r="C65" s="16" t="s">
        <v>237</v>
      </c>
      <c r="D65" s="7">
        <v>56527.95</v>
      </c>
      <c r="E65" s="7">
        <v>14</v>
      </c>
      <c r="F65" s="7">
        <v>44051.68</v>
      </c>
      <c r="G65" s="7">
        <v>14</v>
      </c>
      <c r="H65" s="7">
        <v>3146.5485714285714</v>
      </c>
      <c r="I65" s="7">
        <v>12476.27</v>
      </c>
      <c r="J65" s="47">
        <v>14</v>
      </c>
    </row>
    <row r="66" spans="1:10" ht="12" customHeight="1" x14ac:dyDescent="0.25">
      <c r="A66" s="15">
        <v>59</v>
      </c>
      <c r="B66" s="46">
        <v>59</v>
      </c>
      <c r="C66" s="16" t="s">
        <v>238</v>
      </c>
      <c r="D66" s="7">
        <v>38980</v>
      </c>
      <c r="E66" s="7">
        <v>8</v>
      </c>
      <c r="F66" s="7">
        <v>31103</v>
      </c>
      <c r="G66" s="7">
        <v>8</v>
      </c>
      <c r="H66" s="7">
        <v>3887.875</v>
      </c>
      <c r="I66" s="7">
        <v>7877</v>
      </c>
      <c r="J66" s="47">
        <v>8</v>
      </c>
    </row>
    <row r="67" spans="1:10" ht="12" customHeight="1" x14ac:dyDescent="0.25">
      <c r="A67" s="15">
        <v>60</v>
      </c>
      <c r="B67" s="46">
        <v>60</v>
      </c>
      <c r="C67" s="16" t="s">
        <v>239</v>
      </c>
      <c r="D67" s="7">
        <v>122870.98</v>
      </c>
      <c r="E67" s="7">
        <v>35</v>
      </c>
      <c r="F67" s="7">
        <v>72629.8</v>
      </c>
      <c r="G67" s="7">
        <v>35</v>
      </c>
      <c r="H67" s="7">
        <v>2075.1371428571429</v>
      </c>
      <c r="I67" s="7">
        <v>50241.18</v>
      </c>
      <c r="J67" s="47">
        <v>35</v>
      </c>
    </row>
    <row r="68" spans="1:10" ht="12" customHeight="1" x14ac:dyDescent="0.25">
      <c r="A68" s="15">
        <v>61</v>
      </c>
      <c r="B68" s="46">
        <v>61</v>
      </c>
      <c r="C68" s="16" t="s">
        <v>240</v>
      </c>
      <c r="D68" s="7">
        <v>124530.2</v>
      </c>
      <c r="E68" s="7">
        <v>43</v>
      </c>
      <c r="F68" s="7">
        <v>95810.2</v>
      </c>
      <c r="G68" s="7">
        <v>43</v>
      </c>
      <c r="H68" s="7">
        <v>2228.1441860465115</v>
      </c>
      <c r="I68" s="7">
        <v>28720</v>
      </c>
      <c r="J68" s="47">
        <v>43</v>
      </c>
    </row>
    <row r="69" spans="1:10" ht="12" customHeight="1" x14ac:dyDescent="0.25">
      <c r="A69" s="15">
        <v>62</v>
      </c>
      <c r="B69" s="46">
        <v>62</v>
      </c>
      <c r="C69" s="16" t="s">
        <v>241</v>
      </c>
      <c r="D69" s="7">
        <v>97328.58</v>
      </c>
      <c r="E69" s="7">
        <v>32</v>
      </c>
      <c r="F69" s="7">
        <v>46681.25</v>
      </c>
      <c r="G69" s="7">
        <v>32</v>
      </c>
      <c r="H69" s="7">
        <v>1458.7890625</v>
      </c>
      <c r="I69" s="7">
        <v>50647.33</v>
      </c>
      <c r="J69" s="47">
        <v>32</v>
      </c>
    </row>
    <row r="70" spans="1:10" ht="12" customHeight="1" x14ac:dyDescent="0.25">
      <c r="A70" s="15">
        <v>63</v>
      </c>
      <c r="B70" s="46">
        <v>63</v>
      </c>
      <c r="C70" s="16" t="s">
        <v>242</v>
      </c>
      <c r="D70" s="7">
        <v>53100.89</v>
      </c>
      <c r="E70" s="7">
        <v>14</v>
      </c>
      <c r="F70" s="7">
        <v>41406.160000000003</v>
      </c>
      <c r="G70" s="7">
        <v>14</v>
      </c>
      <c r="H70" s="7">
        <v>2957.5828571428574</v>
      </c>
      <c r="I70" s="7">
        <v>11694.73</v>
      </c>
      <c r="J70" s="47">
        <v>14</v>
      </c>
    </row>
    <row r="71" spans="1:10" ht="12" customHeight="1" x14ac:dyDescent="0.25">
      <c r="A71" s="15">
        <v>64</v>
      </c>
      <c r="B71" s="46">
        <v>64</v>
      </c>
      <c r="C71" s="16" t="s">
        <v>243</v>
      </c>
      <c r="D71" s="7">
        <v>188169.02</v>
      </c>
      <c r="E71" s="7">
        <v>50</v>
      </c>
      <c r="F71" s="7">
        <v>120036.34</v>
      </c>
      <c r="G71" s="7">
        <v>50</v>
      </c>
      <c r="H71" s="7">
        <v>2400.7267999999999</v>
      </c>
      <c r="I71" s="7">
        <v>68132.679999999993</v>
      </c>
      <c r="J71" s="47">
        <v>50</v>
      </c>
    </row>
    <row r="72" spans="1:10" ht="12" customHeight="1" x14ac:dyDescent="0.25">
      <c r="A72" s="15">
        <v>65</v>
      </c>
      <c r="B72" s="46">
        <v>65</v>
      </c>
      <c r="C72" s="16" t="s">
        <v>244</v>
      </c>
      <c r="D72" s="7">
        <v>45210.49</v>
      </c>
      <c r="E72" s="7">
        <v>21</v>
      </c>
      <c r="F72" s="7">
        <v>27688.43</v>
      </c>
      <c r="G72" s="7">
        <v>21</v>
      </c>
      <c r="H72" s="7">
        <v>1318.4966666666667</v>
      </c>
      <c r="I72" s="7">
        <v>17522.060000000001</v>
      </c>
      <c r="J72" s="47">
        <v>21</v>
      </c>
    </row>
    <row r="73" spans="1:10" ht="12" customHeight="1" x14ac:dyDescent="0.25">
      <c r="A73" s="15">
        <v>66</v>
      </c>
      <c r="B73" s="46">
        <v>66</v>
      </c>
      <c r="C73" s="16" t="s">
        <v>245</v>
      </c>
      <c r="D73" s="7">
        <v>48893.35</v>
      </c>
      <c r="E73" s="7">
        <v>13</v>
      </c>
      <c r="F73" s="7">
        <v>25320.6</v>
      </c>
      <c r="G73" s="7">
        <v>13</v>
      </c>
      <c r="H73" s="7">
        <v>1947.7384615384615</v>
      </c>
      <c r="I73" s="7">
        <v>23572.75</v>
      </c>
      <c r="J73" s="47">
        <v>13</v>
      </c>
    </row>
    <row r="74" spans="1:10" ht="12" customHeight="1" x14ac:dyDescent="0.25">
      <c r="A74" s="15">
        <v>67</v>
      </c>
      <c r="B74" s="46">
        <v>67</v>
      </c>
      <c r="C74" s="16" t="s">
        <v>246</v>
      </c>
      <c r="D74" s="7">
        <v>191022.44</v>
      </c>
      <c r="E74" s="7">
        <v>64</v>
      </c>
      <c r="F74" s="7">
        <v>97188.67</v>
      </c>
      <c r="G74" s="7">
        <v>64</v>
      </c>
      <c r="H74" s="7">
        <v>1518.57296875</v>
      </c>
      <c r="I74" s="7">
        <v>93833.77</v>
      </c>
      <c r="J74" s="47">
        <v>64</v>
      </c>
    </row>
    <row r="75" spans="1:10" ht="12" customHeight="1" x14ac:dyDescent="0.25">
      <c r="A75" s="15">
        <v>68</v>
      </c>
      <c r="B75" s="46">
        <v>68</v>
      </c>
      <c r="C75" s="16" t="s">
        <v>247</v>
      </c>
      <c r="D75" s="7">
        <v>216983.46</v>
      </c>
      <c r="E75" s="7">
        <v>73</v>
      </c>
      <c r="F75" s="7">
        <v>109875.82</v>
      </c>
      <c r="G75" s="7">
        <v>73</v>
      </c>
      <c r="H75" s="7">
        <v>1505.1482191780824</v>
      </c>
      <c r="I75" s="7">
        <v>107107.64</v>
      </c>
      <c r="J75" s="47">
        <v>73</v>
      </c>
    </row>
    <row r="76" spans="1:10" ht="12" customHeight="1" x14ac:dyDescent="0.25">
      <c r="A76" s="15">
        <v>69</v>
      </c>
      <c r="B76" s="46">
        <v>69</v>
      </c>
      <c r="C76" s="16" t="s">
        <v>248</v>
      </c>
      <c r="D76" s="7">
        <v>89197.5</v>
      </c>
      <c r="E76" s="7">
        <v>35</v>
      </c>
      <c r="F76" s="7">
        <v>54848.79</v>
      </c>
      <c r="G76" s="7">
        <v>35</v>
      </c>
      <c r="H76" s="7">
        <v>1567.1082857142858</v>
      </c>
      <c r="I76" s="7">
        <v>34348.71</v>
      </c>
      <c r="J76" s="47">
        <v>35</v>
      </c>
    </row>
    <row r="77" spans="1:10" ht="12" customHeight="1" x14ac:dyDescent="0.25">
      <c r="A77" s="15">
        <v>70</v>
      </c>
      <c r="B77" s="46">
        <v>70</v>
      </c>
      <c r="C77" s="16" t="s">
        <v>249</v>
      </c>
      <c r="D77" s="7">
        <v>323501.24</v>
      </c>
      <c r="E77" s="7">
        <v>76</v>
      </c>
      <c r="F77" s="7">
        <v>151988.93</v>
      </c>
      <c r="G77" s="7">
        <v>76</v>
      </c>
      <c r="H77" s="7">
        <v>1999.854342105263</v>
      </c>
      <c r="I77" s="7">
        <v>171512.31</v>
      </c>
      <c r="J77" s="47">
        <v>76</v>
      </c>
    </row>
    <row r="78" spans="1:10" ht="12" customHeight="1" x14ac:dyDescent="0.25">
      <c r="A78" s="15">
        <v>71</v>
      </c>
      <c r="B78" s="46">
        <v>71</v>
      </c>
      <c r="C78" s="16" t="s">
        <v>250</v>
      </c>
      <c r="D78" s="7">
        <v>10596.2</v>
      </c>
      <c r="E78" s="7">
        <v>4</v>
      </c>
      <c r="F78" s="7">
        <v>3759.2</v>
      </c>
      <c r="G78" s="7">
        <v>4</v>
      </c>
      <c r="H78" s="7">
        <v>939.8</v>
      </c>
      <c r="I78" s="7">
        <v>6837</v>
      </c>
      <c r="J78" s="47">
        <v>4</v>
      </c>
    </row>
    <row r="79" spans="1:10" ht="12" customHeight="1" x14ac:dyDescent="0.25">
      <c r="A79" s="15">
        <v>72</v>
      </c>
      <c r="B79" s="46">
        <v>72</v>
      </c>
      <c r="C79" s="16" t="s">
        <v>251</v>
      </c>
      <c r="D79" s="7">
        <v>25785</v>
      </c>
      <c r="E79" s="7">
        <v>12</v>
      </c>
      <c r="F79" s="7">
        <v>14191.4</v>
      </c>
      <c r="G79" s="7">
        <v>12</v>
      </c>
      <c r="H79" s="7">
        <v>1182.6166666666666</v>
      </c>
      <c r="I79" s="7">
        <v>11593.6</v>
      </c>
      <c r="J79" s="47">
        <v>12</v>
      </c>
    </row>
    <row r="80" spans="1:10" ht="12" customHeight="1" x14ac:dyDescent="0.25">
      <c r="A80" s="15">
        <v>73</v>
      </c>
      <c r="B80" s="46">
        <v>73</v>
      </c>
      <c r="C80" s="16" t="s">
        <v>252</v>
      </c>
      <c r="D80" s="7">
        <v>78704</v>
      </c>
      <c r="E80" s="7">
        <v>17</v>
      </c>
      <c r="F80" s="7">
        <v>48939.199999999997</v>
      </c>
      <c r="G80" s="7">
        <v>17</v>
      </c>
      <c r="H80" s="7">
        <v>2878.776470588235</v>
      </c>
      <c r="I80" s="7">
        <v>29764.799999999999</v>
      </c>
      <c r="J80" s="47">
        <v>17</v>
      </c>
    </row>
    <row r="81" spans="1:10" ht="12" customHeight="1" x14ac:dyDescent="0.25">
      <c r="A81" s="15">
        <v>74</v>
      </c>
      <c r="B81" s="46">
        <v>74</v>
      </c>
      <c r="C81" s="16" t="s">
        <v>253</v>
      </c>
      <c r="D81" s="7">
        <v>64792.3</v>
      </c>
      <c r="E81" s="7">
        <v>13</v>
      </c>
      <c r="F81" s="7">
        <v>42914.45</v>
      </c>
      <c r="G81" s="7">
        <v>13</v>
      </c>
      <c r="H81" s="7">
        <v>3301.1115384615382</v>
      </c>
      <c r="I81" s="7">
        <v>21877.85</v>
      </c>
      <c r="J81" s="47">
        <v>13</v>
      </c>
    </row>
    <row r="82" spans="1:10" ht="12" customHeight="1" x14ac:dyDescent="0.25">
      <c r="A82" s="15">
        <v>75</v>
      </c>
      <c r="B82" s="46">
        <v>75</v>
      </c>
      <c r="C82" s="16" t="s">
        <v>254</v>
      </c>
      <c r="D82" s="7">
        <v>163603.39000000001</v>
      </c>
      <c r="E82" s="7">
        <v>41</v>
      </c>
      <c r="F82" s="7">
        <v>125943.64</v>
      </c>
      <c r="G82" s="7">
        <v>41</v>
      </c>
      <c r="H82" s="7">
        <v>3071.7960975609758</v>
      </c>
      <c r="I82" s="7">
        <v>37659.75</v>
      </c>
      <c r="J82" s="47">
        <v>41</v>
      </c>
    </row>
    <row r="83" spans="1:10" ht="12" customHeight="1" x14ac:dyDescent="0.25">
      <c r="A83" s="15">
        <v>76</v>
      </c>
      <c r="B83" s="46">
        <v>76</v>
      </c>
      <c r="C83" s="16" t="s">
        <v>255</v>
      </c>
      <c r="D83" s="7">
        <v>79925.440000000002</v>
      </c>
      <c r="E83" s="7">
        <v>44</v>
      </c>
      <c r="F83" s="7">
        <v>56840.17</v>
      </c>
      <c r="G83" s="7">
        <v>44</v>
      </c>
      <c r="H83" s="7">
        <v>1291.8220454545453</v>
      </c>
      <c r="I83" s="7">
        <v>23085.27</v>
      </c>
      <c r="J83" s="47">
        <v>44</v>
      </c>
    </row>
    <row r="84" spans="1:10" ht="12" customHeight="1" x14ac:dyDescent="0.25">
      <c r="A84" s="15">
        <v>77</v>
      </c>
      <c r="B84" s="46">
        <v>77</v>
      </c>
      <c r="C84" s="16" t="s">
        <v>256</v>
      </c>
      <c r="D84" s="7">
        <v>12467</v>
      </c>
      <c r="E84" s="7">
        <v>4</v>
      </c>
      <c r="F84" s="7">
        <v>9535.2000000000007</v>
      </c>
      <c r="G84" s="7">
        <v>4</v>
      </c>
      <c r="H84" s="7">
        <v>2383.8000000000002</v>
      </c>
      <c r="I84" s="7">
        <v>2931.8</v>
      </c>
      <c r="J84" s="47">
        <v>4</v>
      </c>
    </row>
    <row r="85" spans="1:10" ht="12" customHeight="1" x14ac:dyDescent="0.25">
      <c r="A85" s="15">
        <v>78</v>
      </c>
      <c r="B85" s="46">
        <v>78</v>
      </c>
      <c r="C85" s="16" t="s">
        <v>257</v>
      </c>
      <c r="D85" s="7">
        <v>73639.899999999994</v>
      </c>
      <c r="E85" s="7">
        <v>17</v>
      </c>
      <c r="F85" s="7">
        <v>58431.91</v>
      </c>
      <c r="G85" s="7">
        <v>17</v>
      </c>
      <c r="H85" s="7">
        <v>3437.1711764705883</v>
      </c>
      <c r="I85" s="7">
        <v>15207.99</v>
      </c>
      <c r="J85" s="47">
        <v>17</v>
      </c>
    </row>
    <row r="86" spans="1:10" ht="12" customHeight="1" x14ac:dyDescent="0.25">
      <c r="A86" s="15">
        <v>79</v>
      </c>
      <c r="B86" s="46">
        <v>79</v>
      </c>
      <c r="C86" s="16" t="s">
        <v>258</v>
      </c>
      <c r="D86" s="7">
        <v>91640.31</v>
      </c>
      <c r="E86" s="7">
        <v>29</v>
      </c>
      <c r="F86" s="7">
        <v>59912.65</v>
      </c>
      <c r="G86" s="7">
        <v>29</v>
      </c>
      <c r="H86" s="7">
        <v>2065.9534482758622</v>
      </c>
      <c r="I86" s="7">
        <v>31727.66</v>
      </c>
      <c r="J86" s="47">
        <v>29</v>
      </c>
    </row>
    <row r="87" spans="1:10" ht="12" customHeight="1" x14ac:dyDescent="0.25">
      <c r="A87" s="15">
        <v>80</v>
      </c>
      <c r="B87" s="46">
        <v>80</v>
      </c>
      <c r="C87" s="16" t="s">
        <v>259</v>
      </c>
      <c r="D87" s="7">
        <v>66154.25</v>
      </c>
      <c r="E87" s="7">
        <v>14</v>
      </c>
      <c r="F87" s="7">
        <v>49435.76</v>
      </c>
      <c r="G87" s="7">
        <v>14</v>
      </c>
      <c r="H87" s="7">
        <v>3531.1257142857144</v>
      </c>
      <c r="I87" s="7">
        <v>16718.490000000002</v>
      </c>
      <c r="J87" s="47">
        <v>14</v>
      </c>
    </row>
    <row r="88" spans="1:10" ht="12" customHeight="1" x14ac:dyDescent="0.25">
      <c r="A88" s="15">
        <v>81</v>
      </c>
      <c r="B88" s="46">
        <v>81</v>
      </c>
      <c r="C88" s="16" t="s">
        <v>260</v>
      </c>
      <c r="D88" s="7">
        <v>104813.51</v>
      </c>
      <c r="E88" s="7">
        <v>21</v>
      </c>
      <c r="F88" s="7">
        <v>77042.95</v>
      </c>
      <c r="G88" s="7">
        <v>21</v>
      </c>
      <c r="H88" s="7">
        <v>3668.7119047619044</v>
      </c>
      <c r="I88" s="7">
        <v>27770.560000000001</v>
      </c>
      <c r="J88" s="47">
        <v>21</v>
      </c>
    </row>
    <row r="89" spans="1:10" ht="12" customHeight="1" x14ac:dyDescent="0.25">
      <c r="A89" s="15">
        <v>82</v>
      </c>
      <c r="B89" s="46">
        <v>82</v>
      </c>
      <c r="C89" s="16" t="s">
        <v>261</v>
      </c>
      <c r="D89" s="7">
        <v>76028.81</v>
      </c>
      <c r="E89" s="7">
        <v>9</v>
      </c>
      <c r="F89" s="7">
        <v>60102</v>
      </c>
      <c r="G89" s="7">
        <v>9</v>
      </c>
      <c r="H89" s="7">
        <v>6678</v>
      </c>
      <c r="I89" s="7">
        <v>15926.81</v>
      </c>
      <c r="J89" s="47">
        <v>9</v>
      </c>
    </row>
    <row r="90" spans="1:10" ht="12" customHeight="1" x14ac:dyDescent="0.25">
      <c r="A90" s="15">
        <v>83</v>
      </c>
      <c r="B90" s="46">
        <v>83</v>
      </c>
      <c r="C90" s="16" t="s">
        <v>262</v>
      </c>
      <c r="D90" s="7">
        <v>9906.49</v>
      </c>
      <c r="E90" s="7">
        <v>6</v>
      </c>
      <c r="F90" s="7">
        <v>8386.49</v>
      </c>
      <c r="G90" s="7">
        <v>6</v>
      </c>
      <c r="H90" s="7">
        <v>1397.7483333333332</v>
      </c>
      <c r="I90" s="7">
        <v>1520</v>
      </c>
      <c r="J90" s="47">
        <v>6</v>
      </c>
    </row>
    <row r="91" spans="1:10" ht="12" customHeight="1" x14ac:dyDescent="0.25">
      <c r="A91" s="15">
        <v>84</v>
      </c>
      <c r="B91" s="46">
        <v>84</v>
      </c>
      <c r="C91" s="16" t="s">
        <v>263</v>
      </c>
      <c r="D91" s="7">
        <v>39906.79</v>
      </c>
      <c r="E91" s="7">
        <v>21</v>
      </c>
      <c r="F91" s="7">
        <v>26958.400000000001</v>
      </c>
      <c r="G91" s="7">
        <v>21</v>
      </c>
      <c r="H91" s="7">
        <v>1283.7333333333333</v>
      </c>
      <c r="I91" s="7">
        <v>12948.39</v>
      </c>
      <c r="J91" s="47">
        <v>21</v>
      </c>
    </row>
    <row r="92" spans="1:10" ht="12" customHeight="1" x14ac:dyDescent="0.25">
      <c r="A92" s="15">
        <v>85</v>
      </c>
      <c r="B92" s="46">
        <v>85</v>
      </c>
      <c r="C92" s="16" t="s">
        <v>264</v>
      </c>
      <c r="D92" s="7">
        <v>47846.58</v>
      </c>
      <c r="E92" s="7">
        <v>10</v>
      </c>
      <c r="F92" s="7">
        <v>37191.599999999999</v>
      </c>
      <c r="G92" s="7">
        <v>10</v>
      </c>
      <c r="H92" s="7">
        <v>3719.16</v>
      </c>
      <c r="I92" s="7">
        <v>10654.98</v>
      </c>
      <c r="J92" s="47">
        <v>10</v>
      </c>
    </row>
    <row r="93" spans="1:10" ht="12" customHeight="1" x14ac:dyDescent="0.25">
      <c r="A93" s="15">
        <v>86</v>
      </c>
      <c r="B93" s="46">
        <v>86</v>
      </c>
      <c r="C93" s="16" t="s">
        <v>265</v>
      </c>
      <c r="D93" s="7">
        <v>37493.019999999997</v>
      </c>
      <c r="E93" s="7">
        <v>14</v>
      </c>
      <c r="F93" s="7">
        <v>22296.03</v>
      </c>
      <c r="G93" s="7">
        <v>14</v>
      </c>
      <c r="H93" s="7">
        <v>1592.5735714285713</v>
      </c>
      <c r="I93" s="7">
        <v>15196.99</v>
      </c>
      <c r="J93" s="47">
        <v>14</v>
      </c>
    </row>
    <row r="94" spans="1:10" ht="12" customHeight="1" x14ac:dyDescent="0.25">
      <c r="A94" s="15">
        <v>87</v>
      </c>
      <c r="B94" s="46">
        <v>87</v>
      </c>
      <c r="C94" s="16" t="s">
        <v>266</v>
      </c>
      <c r="D94" s="7">
        <v>40341.08</v>
      </c>
      <c r="E94" s="7">
        <v>6</v>
      </c>
      <c r="F94" s="7">
        <v>30494.39</v>
      </c>
      <c r="G94" s="7">
        <v>6</v>
      </c>
      <c r="H94" s="7">
        <v>5082.3983333333335</v>
      </c>
      <c r="I94" s="7">
        <v>9846.69</v>
      </c>
      <c r="J94" s="47">
        <v>6</v>
      </c>
    </row>
    <row r="95" spans="1:10" ht="12" customHeight="1" x14ac:dyDescent="0.25">
      <c r="A95" s="15">
        <v>88</v>
      </c>
      <c r="B95" s="46">
        <v>88</v>
      </c>
      <c r="C95" s="16" t="s">
        <v>267</v>
      </c>
      <c r="D95" s="7">
        <v>22632.98</v>
      </c>
      <c r="E95" s="7">
        <v>7</v>
      </c>
      <c r="F95" s="7">
        <v>16117.59</v>
      </c>
      <c r="G95" s="7">
        <v>7</v>
      </c>
      <c r="H95" s="7">
        <v>2302.5128571428572</v>
      </c>
      <c r="I95" s="7">
        <v>6515.39</v>
      </c>
      <c r="J95" s="47">
        <v>7</v>
      </c>
    </row>
    <row r="96" spans="1:10" ht="12" customHeight="1" x14ac:dyDescent="0.25">
      <c r="A96" s="15">
        <v>89</v>
      </c>
      <c r="B96" s="46">
        <v>89</v>
      </c>
      <c r="C96" s="16" t="s">
        <v>268</v>
      </c>
      <c r="D96" s="7">
        <v>40618.99</v>
      </c>
      <c r="E96" s="7">
        <v>5</v>
      </c>
      <c r="F96" s="7">
        <v>27296.68</v>
      </c>
      <c r="G96" s="7">
        <v>5</v>
      </c>
      <c r="H96" s="7">
        <v>5459.3360000000002</v>
      </c>
      <c r="I96" s="7">
        <v>13322.31</v>
      </c>
      <c r="J96" s="47">
        <v>5</v>
      </c>
    </row>
    <row r="97" spans="1:10" ht="12" customHeight="1" x14ac:dyDescent="0.25">
      <c r="A97" s="15">
        <v>90</v>
      </c>
      <c r="B97" s="46">
        <v>90</v>
      </c>
      <c r="C97" s="16" t="s">
        <v>269</v>
      </c>
      <c r="D97" s="7">
        <v>140212.12</v>
      </c>
      <c r="E97" s="7">
        <v>24</v>
      </c>
      <c r="F97" s="7">
        <v>92080</v>
      </c>
      <c r="G97" s="7">
        <v>24</v>
      </c>
      <c r="H97" s="7">
        <v>3836.6666666666665</v>
      </c>
      <c r="I97" s="7">
        <v>48132.12</v>
      </c>
      <c r="J97" s="47">
        <v>24</v>
      </c>
    </row>
    <row r="98" spans="1:10" ht="12" customHeight="1" x14ac:dyDescent="0.25">
      <c r="A98" s="15">
        <v>91</v>
      </c>
      <c r="B98" s="46">
        <v>91</v>
      </c>
      <c r="C98" s="16" t="s">
        <v>270</v>
      </c>
      <c r="D98" s="7">
        <v>75924.31</v>
      </c>
      <c r="E98" s="7">
        <v>24</v>
      </c>
      <c r="F98" s="7">
        <v>56352.43</v>
      </c>
      <c r="G98" s="7">
        <v>24</v>
      </c>
      <c r="H98" s="7">
        <v>2348.0179166666667</v>
      </c>
      <c r="I98" s="7">
        <v>19571.88</v>
      </c>
      <c r="J98" s="47">
        <v>24</v>
      </c>
    </row>
    <row r="99" spans="1:10" ht="12" customHeight="1" x14ac:dyDescent="0.25">
      <c r="A99" s="15">
        <v>92</v>
      </c>
      <c r="B99" s="46">
        <v>92</v>
      </c>
      <c r="C99" s="16" t="s">
        <v>271</v>
      </c>
      <c r="D99" s="7">
        <v>74078.47</v>
      </c>
      <c r="E99" s="7">
        <v>26</v>
      </c>
      <c r="F99" s="7">
        <v>49980.39</v>
      </c>
      <c r="G99" s="7">
        <v>26</v>
      </c>
      <c r="H99" s="7">
        <v>1922.3226923076923</v>
      </c>
      <c r="I99" s="7">
        <v>24098.080000000002</v>
      </c>
      <c r="J99" s="47">
        <v>26</v>
      </c>
    </row>
    <row r="100" spans="1:10" ht="12" customHeight="1" x14ac:dyDescent="0.25">
      <c r="A100" s="15">
        <v>93</v>
      </c>
      <c r="B100" s="46">
        <v>93</v>
      </c>
      <c r="C100" s="16" t="s">
        <v>272</v>
      </c>
      <c r="D100" s="7">
        <v>47304.67</v>
      </c>
      <c r="E100" s="7">
        <v>14</v>
      </c>
      <c r="F100" s="7">
        <v>36799</v>
      </c>
      <c r="G100" s="7">
        <v>14</v>
      </c>
      <c r="H100" s="7">
        <v>2628.5</v>
      </c>
      <c r="I100" s="7">
        <v>10505.67</v>
      </c>
      <c r="J100" s="47">
        <v>14</v>
      </c>
    </row>
    <row r="101" spans="1:10" ht="12" customHeight="1" x14ac:dyDescent="0.25">
      <c r="A101" s="15">
        <v>94</v>
      </c>
      <c r="B101" s="46">
        <v>94</v>
      </c>
      <c r="C101" s="16" t="s">
        <v>273</v>
      </c>
      <c r="D101" s="7">
        <v>253455.97</v>
      </c>
      <c r="E101" s="7">
        <v>61</v>
      </c>
      <c r="F101" s="7">
        <v>209080.82</v>
      </c>
      <c r="G101" s="7">
        <v>61</v>
      </c>
      <c r="H101" s="7">
        <v>3427.5544262295084</v>
      </c>
      <c r="I101" s="7">
        <v>44375.15</v>
      </c>
      <c r="J101" s="47">
        <v>61</v>
      </c>
    </row>
    <row r="102" spans="1:10" ht="12" customHeight="1" x14ac:dyDescent="0.25">
      <c r="A102" s="15">
        <v>95</v>
      </c>
      <c r="B102" s="46">
        <v>95</v>
      </c>
      <c r="C102" s="16" t="s">
        <v>274</v>
      </c>
      <c r="D102" s="7">
        <v>27489</v>
      </c>
      <c r="E102" s="7">
        <v>11</v>
      </c>
      <c r="F102" s="7">
        <v>15893.8</v>
      </c>
      <c r="G102" s="7">
        <v>11</v>
      </c>
      <c r="H102" s="7">
        <v>1444.890909090909</v>
      </c>
      <c r="I102" s="7">
        <v>11595.2</v>
      </c>
      <c r="J102" s="47">
        <v>11</v>
      </c>
    </row>
    <row r="103" spans="1:10" ht="12" customHeight="1" x14ac:dyDescent="0.25">
      <c r="A103" s="15">
        <v>96</v>
      </c>
      <c r="B103" s="46">
        <v>96</v>
      </c>
      <c r="C103" s="16" t="s">
        <v>275</v>
      </c>
      <c r="D103" s="7">
        <v>76199</v>
      </c>
      <c r="E103" s="7">
        <v>24</v>
      </c>
      <c r="F103" s="7">
        <v>40000</v>
      </c>
      <c r="G103" s="7">
        <v>24</v>
      </c>
      <c r="H103" s="7">
        <v>1666.6666666666667</v>
      </c>
      <c r="I103" s="7">
        <v>36199</v>
      </c>
      <c r="J103" s="47">
        <v>24</v>
      </c>
    </row>
    <row r="104" spans="1:10" ht="12" customHeight="1" x14ac:dyDescent="0.25">
      <c r="A104" s="15">
        <v>97</v>
      </c>
      <c r="B104" s="46">
        <v>97</v>
      </c>
      <c r="C104" s="16" t="s">
        <v>276</v>
      </c>
      <c r="D104" s="7">
        <v>8410.18</v>
      </c>
      <c r="E104" s="7">
        <v>4</v>
      </c>
      <c r="F104" s="7">
        <v>6370.99</v>
      </c>
      <c r="G104" s="7">
        <v>4</v>
      </c>
      <c r="H104" s="7">
        <v>1592.7474999999999</v>
      </c>
      <c r="I104" s="7">
        <v>2039.19</v>
      </c>
      <c r="J104" s="47">
        <v>4</v>
      </c>
    </row>
    <row r="105" spans="1:10" ht="12" customHeight="1" x14ac:dyDescent="0.25">
      <c r="A105" s="15">
        <v>98</v>
      </c>
      <c r="B105" s="46">
        <v>98</v>
      </c>
      <c r="C105" s="16" t="s">
        <v>277</v>
      </c>
      <c r="D105" s="7">
        <v>103213.5</v>
      </c>
      <c r="E105" s="7">
        <v>28</v>
      </c>
      <c r="F105" s="7">
        <v>78681.119999999995</v>
      </c>
      <c r="G105" s="7">
        <v>28</v>
      </c>
      <c r="H105" s="7">
        <v>2810.04</v>
      </c>
      <c r="I105" s="7">
        <v>24532.38</v>
      </c>
      <c r="J105" s="47">
        <v>28</v>
      </c>
    </row>
    <row r="106" spans="1:10" ht="12" customHeight="1" x14ac:dyDescent="0.25">
      <c r="A106" s="15">
        <v>99</v>
      </c>
      <c r="B106" s="46">
        <v>99</v>
      </c>
      <c r="C106" s="16" t="s">
        <v>278</v>
      </c>
      <c r="D106" s="7">
        <v>56575.56</v>
      </c>
      <c r="E106" s="7">
        <v>27</v>
      </c>
      <c r="F106" s="7">
        <v>33821</v>
      </c>
      <c r="G106" s="7">
        <v>27</v>
      </c>
      <c r="H106" s="7">
        <v>1252.6296296296296</v>
      </c>
      <c r="I106" s="7">
        <v>22754.560000000001</v>
      </c>
      <c r="J106" s="47">
        <v>27</v>
      </c>
    </row>
    <row r="107" spans="1:10" ht="12" customHeight="1" x14ac:dyDescent="0.25">
      <c r="A107" s="15">
        <v>100</v>
      </c>
      <c r="B107" s="46">
        <v>100</v>
      </c>
      <c r="C107" s="16" t="s">
        <v>279</v>
      </c>
      <c r="D107" s="7">
        <v>84808.6</v>
      </c>
      <c r="E107" s="7">
        <v>26</v>
      </c>
      <c r="F107" s="7">
        <v>50843.02</v>
      </c>
      <c r="G107" s="7">
        <v>26</v>
      </c>
      <c r="H107" s="7">
        <v>1955.500769230769</v>
      </c>
      <c r="I107" s="7">
        <v>33965.58</v>
      </c>
      <c r="J107" s="47">
        <v>26</v>
      </c>
    </row>
    <row r="108" spans="1:10" ht="12" customHeight="1" x14ac:dyDescent="0.25">
      <c r="A108" s="15">
        <v>101</v>
      </c>
      <c r="B108" s="46">
        <v>101</v>
      </c>
      <c r="C108" s="16" t="s">
        <v>280</v>
      </c>
      <c r="D108" s="7">
        <v>8968.9</v>
      </c>
      <c r="E108" s="7">
        <v>4</v>
      </c>
      <c r="F108" s="7">
        <v>4785.5200000000004</v>
      </c>
      <c r="G108" s="7">
        <v>4</v>
      </c>
      <c r="H108" s="7">
        <v>1196.3800000000001</v>
      </c>
      <c r="I108" s="7">
        <v>4183.38</v>
      </c>
      <c r="J108" s="47">
        <v>4</v>
      </c>
    </row>
    <row r="109" spans="1:10" ht="12" customHeight="1" x14ac:dyDescent="0.25">
      <c r="A109" s="15">
        <v>102</v>
      </c>
      <c r="B109" s="46">
        <v>102</v>
      </c>
      <c r="C109" s="16" t="s">
        <v>281</v>
      </c>
      <c r="D109" s="7">
        <v>122845.39</v>
      </c>
      <c r="E109" s="7">
        <v>17</v>
      </c>
      <c r="F109" s="7">
        <v>93415.2</v>
      </c>
      <c r="G109" s="7">
        <v>17</v>
      </c>
      <c r="H109" s="7">
        <v>5495.0117647058823</v>
      </c>
      <c r="I109" s="7">
        <v>29430.19</v>
      </c>
      <c r="J109" s="47">
        <v>17</v>
      </c>
    </row>
    <row r="110" spans="1:10" ht="12" customHeight="1" x14ac:dyDescent="0.25">
      <c r="A110" s="15">
        <v>103</v>
      </c>
      <c r="B110" s="46">
        <v>103</v>
      </c>
      <c r="C110" s="16" t="s">
        <v>282</v>
      </c>
      <c r="D110" s="7">
        <v>89049.58</v>
      </c>
      <c r="E110" s="7">
        <v>17</v>
      </c>
      <c r="F110" s="7">
        <v>43078.78</v>
      </c>
      <c r="G110" s="7">
        <v>17</v>
      </c>
      <c r="H110" s="7">
        <v>2534.0458823529411</v>
      </c>
      <c r="I110" s="7">
        <v>45970.8</v>
      </c>
      <c r="J110" s="47">
        <v>17</v>
      </c>
    </row>
    <row r="111" spans="1:10" ht="12" customHeight="1" x14ac:dyDescent="0.25">
      <c r="A111" s="15">
        <v>104</v>
      </c>
      <c r="B111" s="46">
        <v>104</v>
      </c>
      <c r="C111" s="16" t="s">
        <v>283</v>
      </c>
      <c r="D111" s="7">
        <v>93664.71</v>
      </c>
      <c r="E111" s="7">
        <v>37</v>
      </c>
      <c r="F111" s="7">
        <v>70532.800000000003</v>
      </c>
      <c r="G111" s="7">
        <v>37</v>
      </c>
      <c r="H111" s="7">
        <v>1906.291891891892</v>
      </c>
      <c r="I111" s="7">
        <v>23131.91</v>
      </c>
      <c r="J111" s="47">
        <v>37</v>
      </c>
    </row>
    <row r="112" spans="1:10" ht="12" customHeight="1" x14ac:dyDescent="0.25">
      <c r="A112" s="15">
        <v>105</v>
      </c>
      <c r="B112" s="46">
        <v>105</v>
      </c>
      <c r="C112" s="16" t="s">
        <v>284</v>
      </c>
      <c r="D112" s="7">
        <v>7623.99</v>
      </c>
      <c r="E112" s="7">
        <v>2</v>
      </c>
      <c r="F112" s="7">
        <v>2513</v>
      </c>
      <c r="G112" s="7">
        <v>2</v>
      </c>
      <c r="H112" s="7">
        <v>1256.5</v>
      </c>
      <c r="I112" s="7">
        <v>5110.99</v>
      </c>
      <c r="J112" s="47">
        <v>2</v>
      </c>
    </row>
    <row r="113" spans="1:10" ht="12" customHeight="1" x14ac:dyDescent="0.25">
      <c r="A113" s="15">
        <v>106</v>
      </c>
      <c r="B113" s="46">
        <v>106</v>
      </c>
      <c r="C113" s="16" t="s">
        <v>285</v>
      </c>
      <c r="D113" s="7">
        <v>32046.78</v>
      </c>
      <c r="E113" s="7">
        <v>15</v>
      </c>
      <c r="F113" s="7">
        <v>24903.5</v>
      </c>
      <c r="G113" s="7">
        <v>15</v>
      </c>
      <c r="H113" s="7">
        <v>1660.2333333333333</v>
      </c>
      <c r="I113" s="7">
        <v>7143.28</v>
      </c>
      <c r="J113" s="47">
        <v>15</v>
      </c>
    </row>
    <row r="114" spans="1:10" ht="12" customHeight="1" x14ac:dyDescent="0.25">
      <c r="A114" s="15">
        <v>107</v>
      </c>
      <c r="B114" s="46">
        <v>107</v>
      </c>
      <c r="C114" s="16" t="s">
        <v>286</v>
      </c>
      <c r="D114" s="7">
        <v>69804.88</v>
      </c>
      <c r="E114" s="7">
        <v>10</v>
      </c>
      <c r="F114" s="7">
        <v>28222.05</v>
      </c>
      <c r="G114" s="7">
        <v>10</v>
      </c>
      <c r="H114" s="7">
        <v>2822.2049999999999</v>
      </c>
      <c r="I114" s="7">
        <v>41582.83</v>
      </c>
      <c r="J114" s="47">
        <v>10</v>
      </c>
    </row>
    <row r="115" spans="1:10" ht="12" customHeight="1" x14ac:dyDescent="0.25">
      <c r="A115" s="15">
        <v>108</v>
      </c>
      <c r="B115" s="46">
        <v>108</v>
      </c>
      <c r="C115" s="16" t="s">
        <v>287</v>
      </c>
      <c r="D115" s="7">
        <v>204080.71</v>
      </c>
      <c r="E115" s="7">
        <v>56</v>
      </c>
      <c r="F115" s="7">
        <v>143090.16</v>
      </c>
      <c r="G115" s="7">
        <v>56</v>
      </c>
      <c r="H115" s="7">
        <v>2555.1814285714286</v>
      </c>
      <c r="I115" s="7">
        <v>60990.55</v>
      </c>
      <c r="J115" s="47">
        <v>56</v>
      </c>
    </row>
    <row r="116" spans="1:10" ht="12" customHeight="1" x14ac:dyDescent="0.25">
      <c r="A116" s="15">
        <v>109</v>
      </c>
      <c r="B116" s="46">
        <v>109</v>
      </c>
      <c r="C116" s="16" t="s">
        <v>288</v>
      </c>
      <c r="D116" s="7">
        <v>27480.74</v>
      </c>
      <c r="E116" s="7">
        <v>7</v>
      </c>
      <c r="F116" s="7">
        <v>20393.990000000002</v>
      </c>
      <c r="G116" s="7">
        <v>7</v>
      </c>
      <c r="H116" s="7">
        <v>2913.4271428571433</v>
      </c>
      <c r="I116" s="7">
        <v>7086.75</v>
      </c>
      <c r="J116" s="47">
        <v>7</v>
      </c>
    </row>
    <row r="117" spans="1:10" ht="12" customHeight="1" x14ac:dyDescent="0.25">
      <c r="A117" s="15">
        <v>110</v>
      </c>
      <c r="B117" s="46">
        <v>110</v>
      </c>
      <c r="C117" s="16" t="s">
        <v>289</v>
      </c>
      <c r="D117" s="7">
        <v>65495</v>
      </c>
      <c r="E117" s="7">
        <v>10</v>
      </c>
      <c r="F117" s="7">
        <v>32697.5</v>
      </c>
      <c r="G117" s="7">
        <v>10</v>
      </c>
      <c r="H117" s="7">
        <v>3269.75</v>
      </c>
      <c r="I117" s="7">
        <v>32797.5</v>
      </c>
      <c r="J117" s="47">
        <v>10</v>
      </c>
    </row>
    <row r="118" spans="1:10" ht="12" customHeight="1" x14ac:dyDescent="0.25">
      <c r="A118" s="15">
        <v>111</v>
      </c>
      <c r="B118" s="46">
        <v>111</v>
      </c>
      <c r="C118" s="16" t="s">
        <v>290</v>
      </c>
      <c r="D118" s="7">
        <v>111376.9</v>
      </c>
      <c r="E118" s="7">
        <v>29</v>
      </c>
      <c r="F118" s="7">
        <v>66521.75</v>
      </c>
      <c r="G118" s="7">
        <v>29</v>
      </c>
      <c r="H118" s="7">
        <v>2293.8534482758619</v>
      </c>
      <c r="I118" s="7">
        <v>44855.15</v>
      </c>
      <c r="J118" s="47">
        <v>29</v>
      </c>
    </row>
    <row r="119" spans="1:10" ht="12" customHeight="1" x14ac:dyDescent="0.25">
      <c r="A119" s="15">
        <v>112</v>
      </c>
      <c r="B119" s="46">
        <v>112</v>
      </c>
      <c r="C119" s="16" t="s">
        <v>291</v>
      </c>
      <c r="D119" s="7">
        <v>328880.40999999997</v>
      </c>
      <c r="E119" s="7">
        <v>63</v>
      </c>
      <c r="F119" s="7">
        <v>248170.63</v>
      </c>
      <c r="G119" s="7">
        <v>63</v>
      </c>
      <c r="H119" s="7">
        <v>3939.2163492063492</v>
      </c>
      <c r="I119" s="7">
        <v>80709.78</v>
      </c>
      <c r="J119" s="47">
        <v>63</v>
      </c>
    </row>
    <row r="120" spans="1:10" ht="12" customHeight="1" x14ac:dyDescent="0.25">
      <c r="A120" s="15">
        <v>113</v>
      </c>
      <c r="B120" s="46">
        <v>113</v>
      </c>
      <c r="C120" s="16" t="s">
        <v>292</v>
      </c>
      <c r="D120" s="7">
        <v>1075999.56</v>
      </c>
      <c r="E120" s="7">
        <v>262</v>
      </c>
      <c r="F120" s="7">
        <v>747821.15</v>
      </c>
      <c r="G120" s="7">
        <v>262</v>
      </c>
      <c r="H120" s="7">
        <v>2854.2791984732826</v>
      </c>
      <c r="I120" s="7">
        <v>328178.40999999997</v>
      </c>
      <c r="J120" s="47">
        <v>262</v>
      </c>
    </row>
    <row r="121" spans="1:10" ht="12" customHeight="1" x14ac:dyDescent="0.25">
      <c r="A121" s="15">
        <v>114</v>
      </c>
      <c r="B121" s="46">
        <v>114</v>
      </c>
      <c r="C121" s="16" t="s">
        <v>293</v>
      </c>
      <c r="D121" s="7">
        <v>27273</v>
      </c>
      <c r="E121" s="7">
        <v>13</v>
      </c>
      <c r="F121" s="7">
        <v>12800</v>
      </c>
      <c r="G121" s="7">
        <v>13</v>
      </c>
      <c r="H121" s="7">
        <v>984.61538461538464</v>
      </c>
      <c r="I121" s="7">
        <v>14473</v>
      </c>
      <c r="J121" s="47">
        <v>13</v>
      </c>
    </row>
    <row r="122" spans="1:10" ht="12" customHeight="1" x14ac:dyDescent="0.25">
      <c r="A122" s="15">
        <v>115</v>
      </c>
      <c r="B122" s="46">
        <v>115</v>
      </c>
      <c r="C122" s="16" t="s">
        <v>294</v>
      </c>
      <c r="D122" s="7">
        <v>13802</v>
      </c>
      <c r="E122" s="7">
        <v>8</v>
      </c>
      <c r="F122" s="7">
        <v>10996.59</v>
      </c>
      <c r="G122" s="7">
        <v>8</v>
      </c>
      <c r="H122" s="7">
        <v>1374.57375</v>
      </c>
      <c r="I122" s="7">
        <v>2805.41</v>
      </c>
      <c r="J122" s="47">
        <v>8</v>
      </c>
    </row>
    <row r="123" spans="1:10" ht="12" customHeight="1" x14ac:dyDescent="0.25">
      <c r="A123" s="15">
        <v>116</v>
      </c>
      <c r="B123" s="46">
        <v>116</v>
      </c>
      <c r="C123" s="16" t="s">
        <v>295</v>
      </c>
      <c r="D123" s="7">
        <v>107073.98</v>
      </c>
      <c r="E123" s="7">
        <v>34</v>
      </c>
      <c r="F123" s="7">
        <v>51800.93</v>
      </c>
      <c r="G123" s="7">
        <v>34</v>
      </c>
      <c r="H123" s="7">
        <v>1523.5567647058824</v>
      </c>
      <c r="I123" s="7">
        <v>55273.05</v>
      </c>
      <c r="J123" s="47">
        <v>34</v>
      </c>
    </row>
    <row r="124" spans="1:10" ht="12" customHeight="1" x14ac:dyDescent="0.25">
      <c r="A124" s="15">
        <v>117</v>
      </c>
      <c r="B124" s="46">
        <v>118</v>
      </c>
      <c r="C124" s="16" t="s">
        <v>297</v>
      </c>
      <c r="D124" s="7">
        <v>51098.46</v>
      </c>
      <c r="E124" s="7">
        <v>17</v>
      </c>
      <c r="F124" s="7">
        <v>38206.04</v>
      </c>
      <c r="G124" s="7">
        <v>17</v>
      </c>
      <c r="H124" s="7">
        <v>2247.4141176470589</v>
      </c>
      <c r="I124" s="7">
        <v>12892.42</v>
      </c>
      <c r="J124" s="47">
        <v>17</v>
      </c>
    </row>
    <row r="125" spans="1:10" ht="12" customHeight="1" x14ac:dyDescent="0.25">
      <c r="A125" s="15">
        <v>118</v>
      </c>
      <c r="B125" s="46">
        <v>119</v>
      </c>
      <c r="C125" s="16" t="s">
        <v>298</v>
      </c>
      <c r="D125" s="7">
        <v>43193.96</v>
      </c>
      <c r="E125" s="7">
        <v>24</v>
      </c>
      <c r="F125" s="7">
        <v>29540.51</v>
      </c>
      <c r="G125" s="7">
        <v>24</v>
      </c>
      <c r="H125" s="7">
        <v>1230.8545833333333</v>
      </c>
      <c r="I125" s="7">
        <v>13653.45</v>
      </c>
      <c r="J125" s="47">
        <v>24</v>
      </c>
    </row>
    <row r="126" spans="1:10" ht="12" customHeight="1" x14ac:dyDescent="0.25">
      <c r="A126" s="15">
        <v>119</v>
      </c>
      <c r="B126" s="46">
        <v>120</v>
      </c>
      <c r="C126" s="16" t="s">
        <v>299</v>
      </c>
      <c r="D126" s="7">
        <v>113064.36</v>
      </c>
      <c r="E126" s="7">
        <v>54</v>
      </c>
      <c r="F126" s="7">
        <v>69043.81</v>
      </c>
      <c r="G126" s="7">
        <v>54</v>
      </c>
      <c r="H126" s="7">
        <v>1278.589074074074</v>
      </c>
      <c r="I126" s="7">
        <v>44020.55</v>
      </c>
      <c r="J126" s="47">
        <v>54</v>
      </c>
    </row>
    <row r="127" spans="1:10" ht="12" customHeight="1" x14ac:dyDescent="0.25">
      <c r="A127" s="15">
        <v>120</v>
      </c>
      <c r="B127" s="46">
        <v>121</v>
      </c>
      <c r="C127" s="16" t="s">
        <v>300</v>
      </c>
      <c r="D127" s="7">
        <v>105477.45</v>
      </c>
      <c r="E127" s="7">
        <v>42</v>
      </c>
      <c r="F127" s="7">
        <v>68771.7</v>
      </c>
      <c r="G127" s="7">
        <v>42</v>
      </c>
      <c r="H127" s="7">
        <v>1637.4214285714286</v>
      </c>
      <c r="I127" s="7">
        <v>36705.75</v>
      </c>
      <c r="J127" s="47">
        <v>42</v>
      </c>
    </row>
    <row r="128" spans="1:10" ht="12" customHeight="1" x14ac:dyDescent="0.25">
      <c r="A128" s="15">
        <v>121</v>
      </c>
      <c r="B128" s="46">
        <v>122</v>
      </c>
      <c r="C128" s="16" t="s">
        <v>301</v>
      </c>
      <c r="D128" s="7">
        <v>227868.86</v>
      </c>
      <c r="E128" s="7">
        <v>40</v>
      </c>
      <c r="F128" s="7">
        <v>96180.77</v>
      </c>
      <c r="G128" s="7">
        <v>40</v>
      </c>
      <c r="H128" s="7">
        <v>2404.5192500000003</v>
      </c>
      <c r="I128" s="7">
        <v>131688.09</v>
      </c>
      <c r="J128" s="47">
        <v>40</v>
      </c>
    </row>
    <row r="129" spans="1:10" ht="12" customHeight="1" x14ac:dyDescent="0.25">
      <c r="A129" s="15">
        <v>122</v>
      </c>
      <c r="B129" s="46">
        <v>124</v>
      </c>
      <c r="C129" s="16" t="s">
        <v>303</v>
      </c>
      <c r="D129" s="7">
        <v>75862.61</v>
      </c>
      <c r="E129" s="7">
        <v>29</v>
      </c>
      <c r="F129" s="7">
        <v>45269.5</v>
      </c>
      <c r="G129" s="7">
        <v>29</v>
      </c>
      <c r="H129" s="7">
        <v>1561.0172413793102</v>
      </c>
      <c r="I129" s="7">
        <v>30593.11</v>
      </c>
      <c r="J129" s="47">
        <v>29</v>
      </c>
    </row>
    <row r="130" spans="1:10" ht="12" customHeight="1" x14ac:dyDescent="0.25">
      <c r="A130" s="15">
        <v>123</v>
      </c>
      <c r="B130" s="46">
        <v>125</v>
      </c>
      <c r="C130" s="16" t="s">
        <v>304</v>
      </c>
      <c r="D130" s="7">
        <v>162547.85</v>
      </c>
      <c r="E130" s="7">
        <v>31</v>
      </c>
      <c r="F130" s="7">
        <v>96868.92</v>
      </c>
      <c r="G130" s="7">
        <v>31</v>
      </c>
      <c r="H130" s="7">
        <v>3124.8038709677417</v>
      </c>
      <c r="I130" s="7">
        <v>65678.929999999993</v>
      </c>
      <c r="J130" s="47">
        <v>31</v>
      </c>
    </row>
    <row r="131" spans="1:10" ht="12" customHeight="1" x14ac:dyDescent="0.25">
      <c r="A131" s="15">
        <v>124</v>
      </c>
      <c r="B131" s="46">
        <v>126</v>
      </c>
      <c r="C131" s="16" t="s">
        <v>305</v>
      </c>
      <c r="D131" s="7">
        <v>93279.56</v>
      </c>
      <c r="E131" s="7">
        <v>33</v>
      </c>
      <c r="F131" s="7">
        <v>60387.58</v>
      </c>
      <c r="G131" s="7">
        <v>33</v>
      </c>
      <c r="H131" s="7">
        <v>1829.9266666666667</v>
      </c>
      <c r="I131" s="7">
        <v>32891.980000000003</v>
      </c>
      <c r="J131" s="47">
        <v>33</v>
      </c>
    </row>
    <row r="132" spans="1:10" ht="12" customHeight="1" x14ac:dyDescent="0.25">
      <c r="A132" s="15">
        <v>125</v>
      </c>
      <c r="B132" s="46">
        <v>127</v>
      </c>
      <c r="C132" s="16" t="s">
        <v>306</v>
      </c>
      <c r="D132" s="7">
        <v>48458.28</v>
      </c>
      <c r="E132" s="7">
        <v>32</v>
      </c>
      <c r="F132" s="7">
        <v>24698.12</v>
      </c>
      <c r="G132" s="7">
        <v>32</v>
      </c>
      <c r="H132" s="7">
        <v>771.81624999999997</v>
      </c>
      <c r="I132" s="7">
        <v>23760.16</v>
      </c>
      <c r="J132" s="47">
        <v>32</v>
      </c>
    </row>
    <row r="133" spans="1:10" ht="12" customHeight="1" x14ac:dyDescent="0.25">
      <c r="A133" s="15">
        <v>126</v>
      </c>
      <c r="B133" s="46">
        <v>128</v>
      </c>
      <c r="C133" s="16" t="s">
        <v>307</v>
      </c>
      <c r="D133" s="7">
        <v>57492.2</v>
      </c>
      <c r="E133" s="7">
        <v>18</v>
      </c>
      <c r="F133" s="7">
        <v>41844.04</v>
      </c>
      <c r="G133" s="7">
        <v>18</v>
      </c>
      <c r="H133" s="7">
        <v>2324.6688888888889</v>
      </c>
      <c r="I133" s="7">
        <v>15648.16</v>
      </c>
      <c r="J133" s="47">
        <v>18</v>
      </c>
    </row>
    <row r="134" spans="1:10" ht="12" customHeight="1" x14ac:dyDescent="0.25">
      <c r="A134" s="15">
        <v>127</v>
      </c>
      <c r="B134" s="46">
        <v>129</v>
      </c>
      <c r="C134" s="16" t="s">
        <v>308</v>
      </c>
      <c r="D134" s="7">
        <v>24501</v>
      </c>
      <c r="E134" s="7">
        <v>11</v>
      </c>
      <c r="F134" s="7">
        <v>18197.830000000002</v>
      </c>
      <c r="G134" s="7">
        <v>11</v>
      </c>
      <c r="H134" s="7">
        <v>1654.348181818182</v>
      </c>
      <c r="I134" s="7">
        <v>6303.17</v>
      </c>
      <c r="J134" s="47">
        <v>11</v>
      </c>
    </row>
    <row r="135" spans="1:10" ht="12" customHeight="1" x14ac:dyDescent="0.25">
      <c r="A135" s="15">
        <v>128</v>
      </c>
      <c r="B135" s="46">
        <v>130</v>
      </c>
      <c r="C135" s="16" t="s">
        <v>309</v>
      </c>
      <c r="D135" s="7">
        <v>108202.32</v>
      </c>
      <c r="E135" s="7">
        <v>34</v>
      </c>
      <c r="F135" s="7">
        <v>63990.79</v>
      </c>
      <c r="G135" s="7">
        <v>34</v>
      </c>
      <c r="H135" s="7">
        <v>1882.0820588235295</v>
      </c>
      <c r="I135" s="7">
        <v>44211.53</v>
      </c>
      <c r="J135" s="47">
        <v>34</v>
      </c>
    </row>
    <row r="136" spans="1:10" ht="12" customHeight="1" x14ac:dyDescent="0.25">
      <c r="A136" s="15">
        <v>129</v>
      </c>
      <c r="B136" s="46">
        <v>131</v>
      </c>
      <c r="C136" s="16" t="s">
        <v>310</v>
      </c>
      <c r="D136" s="7">
        <v>102304.23</v>
      </c>
      <c r="E136" s="7">
        <v>51</v>
      </c>
      <c r="F136" s="7">
        <v>69081.2</v>
      </c>
      <c r="G136" s="7">
        <v>51</v>
      </c>
      <c r="H136" s="7">
        <v>1354.5333333333333</v>
      </c>
      <c r="I136" s="7">
        <v>33223.03</v>
      </c>
      <c r="J136" s="47">
        <v>51</v>
      </c>
    </row>
    <row r="137" spans="1:10" ht="12" customHeight="1" x14ac:dyDescent="0.25">
      <c r="A137" s="15">
        <v>130</v>
      </c>
      <c r="B137" s="46">
        <v>132</v>
      </c>
      <c r="C137" s="16" t="s">
        <v>311</v>
      </c>
      <c r="D137" s="7">
        <v>36581.9</v>
      </c>
      <c r="E137" s="7">
        <v>7</v>
      </c>
      <c r="F137" s="7">
        <v>16594.2</v>
      </c>
      <c r="G137" s="7">
        <v>7</v>
      </c>
      <c r="H137" s="7">
        <v>2370.6</v>
      </c>
      <c r="I137" s="7">
        <v>19987.7</v>
      </c>
      <c r="J137" s="47">
        <v>7</v>
      </c>
    </row>
    <row r="138" spans="1:10" ht="12" customHeight="1" x14ac:dyDescent="0.25">
      <c r="A138" s="15">
        <v>131</v>
      </c>
      <c r="B138" s="46">
        <v>133</v>
      </c>
      <c r="C138" s="16" t="s">
        <v>312</v>
      </c>
      <c r="D138" s="7">
        <v>90866.33</v>
      </c>
      <c r="E138" s="7">
        <v>41</v>
      </c>
      <c r="F138" s="7">
        <v>60926.97</v>
      </c>
      <c r="G138" s="7">
        <v>41</v>
      </c>
      <c r="H138" s="7">
        <v>1486.0236585365853</v>
      </c>
      <c r="I138" s="7">
        <v>29939.360000000001</v>
      </c>
      <c r="J138" s="47">
        <v>41</v>
      </c>
    </row>
    <row r="139" spans="1:10" ht="12" customHeight="1" x14ac:dyDescent="0.25">
      <c r="A139" s="15">
        <v>132</v>
      </c>
      <c r="B139" s="46">
        <v>134</v>
      </c>
      <c r="C139" s="16" t="s">
        <v>313</v>
      </c>
      <c r="D139" s="7">
        <v>79593.960000000006</v>
      </c>
      <c r="E139" s="7">
        <v>27</v>
      </c>
      <c r="F139" s="7">
        <v>49924.2</v>
      </c>
      <c r="G139" s="7">
        <v>27</v>
      </c>
      <c r="H139" s="7">
        <v>1849.0444444444443</v>
      </c>
      <c r="I139" s="7">
        <v>29669.759999999998</v>
      </c>
      <c r="J139" s="47">
        <v>27</v>
      </c>
    </row>
    <row r="140" spans="1:10" ht="12" customHeight="1" x14ac:dyDescent="0.25">
      <c r="A140" s="15">
        <v>133</v>
      </c>
      <c r="B140" s="46">
        <v>135</v>
      </c>
      <c r="C140" s="16" t="s">
        <v>314</v>
      </c>
      <c r="D140" s="7">
        <v>1187532.98</v>
      </c>
      <c r="E140" s="7">
        <v>314</v>
      </c>
      <c r="F140" s="7">
        <v>911999.12</v>
      </c>
      <c r="G140" s="7">
        <v>314</v>
      </c>
      <c r="H140" s="7">
        <v>2904.4557961783439</v>
      </c>
      <c r="I140" s="7">
        <v>275533.86</v>
      </c>
      <c r="J140" s="47">
        <v>314</v>
      </c>
    </row>
    <row r="141" spans="1:10" ht="12" customHeight="1" x14ac:dyDescent="0.25">
      <c r="A141" s="15">
        <v>134</v>
      </c>
      <c r="B141" s="46">
        <v>136</v>
      </c>
      <c r="C141" s="16" t="s">
        <v>315</v>
      </c>
      <c r="D141" s="7">
        <v>121616.07</v>
      </c>
      <c r="E141" s="7">
        <v>40</v>
      </c>
      <c r="F141" s="7">
        <v>69683.100000000006</v>
      </c>
      <c r="G141" s="7">
        <v>40</v>
      </c>
      <c r="H141" s="7">
        <v>1742.0775000000001</v>
      </c>
      <c r="I141" s="7">
        <v>51932.97</v>
      </c>
      <c r="J141" s="47">
        <v>40</v>
      </c>
    </row>
    <row r="142" spans="1:10" ht="12" customHeight="1" x14ac:dyDescent="0.25">
      <c r="A142" s="15">
        <v>135</v>
      </c>
      <c r="B142" s="46">
        <v>137</v>
      </c>
      <c r="C142" s="16" t="s">
        <v>316</v>
      </c>
      <c r="D142" s="7">
        <v>113039.84</v>
      </c>
      <c r="E142" s="7">
        <v>25</v>
      </c>
      <c r="F142" s="7">
        <v>50056.34</v>
      </c>
      <c r="G142" s="7">
        <v>25</v>
      </c>
      <c r="H142" s="7">
        <v>2002.2535999999998</v>
      </c>
      <c r="I142" s="7">
        <v>62983.5</v>
      </c>
      <c r="J142" s="47">
        <v>25</v>
      </c>
    </row>
    <row r="143" spans="1:10" ht="12" customHeight="1" x14ac:dyDescent="0.25">
      <c r="A143" s="15">
        <v>136</v>
      </c>
      <c r="B143" s="46">
        <v>138</v>
      </c>
      <c r="C143" s="16" t="s">
        <v>317</v>
      </c>
      <c r="D143" s="7">
        <v>26293.5</v>
      </c>
      <c r="E143" s="7">
        <v>9</v>
      </c>
      <c r="F143" s="7">
        <v>15837.2</v>
      </c>
      <c r="G143" s="7">
        <v>9</v>
      </c>
      <c r="H143" s="7">
        <v>1759.6888888888889</v>
      </c>
      <c r="I143" s="7">
        <v>10456.299999999999</v>
      </c>
      <c r="J143" s="47">
        <v>9</v>
      </c>
    </row>
    <row r="144" spans="1:10" ht="12" customHeight="1" x14ac:dyDescent="0.25">
      <c r="A144" s="15">
        <v>137</v>
      </c>
      <c r="B144" s="46">
        <v>139</v>
      </c>
      <c r="C144" s="16" t="s">
        <v>318</v>
      </c>
      <c r="D144" s="7">
        <v>72198.720000000001</v>
      </c>
      <c r="E144" s="7">
        <v>25</v>
      </c>
      <c r="F144" s="7">
        <v>49905.99</v>
      </c>
      <c r="G144" s="7">
        <v>25</v>
      </c>
      <c r="H144" s="7">
        <v>1996.2395999999999</v>
      </c>
      <c r="I144" s="7">
        <v>22292.73</v>
      </c>
      <c r="J144" s="47">
        <v>25</v>
      </c>
    </row>
    <row r="145" spans="1:10" ht="12" customHeight="1" x14ac:dyDescent="0.25">
      <c r="A145" s="15">
        <v>138</v>
      </c>
      <c r="B145" s="46">
        <v>140</v>
      </c>
      <c r="C145" s="16" t="s">
        <v>319</v>
      </c>
      <c r="D145" s="7">
        <v>115099</v>
      </c>
      <c r="E145" s="7">
        <v>32</v>
      </c>
      <c r="F145" s="7">
        <v>70530</v>
      </c>
      <c r="G145" s="7">
        <v>32</v>
      </c>
      <c r="H145" s="7">
        <v>2204.0625</v>
      </c>
      <c r="I145" s="7">
        <v>44569</v>
      </c>
      <c r="J145" s="47">
        <v>32</v>
      </c>
    </row>
    <row r="146" spans="1:10" ht="12" customHeight="1" x14ac:dyDescent="0.25">
      <c r="A146" s="15">
        <v>139</v>
      </c>
      <c r="B146" s="46">
        <v>141</v>
      </c>
      <c r="C146" s="16" t="s">
        <v>320</v>
      </c>
      <c r="D146" s="7">
        <v>24624.98</v>
      </c>
      <c r="E146" s="7">
        <v>5</v>
      </c>
      <c r="F146" s="7">
        <v>19699.98</v>
      </c>
      <c r="G146" s="7">
        <v>5</v>
      </c>
      <c r="H146" s="7">
        <v>3939.9960000000001</v>
      </c>
      <c r="I146" s="7">
        <v>4925</v>
      </c>
      <c r="J146" s="47">
        <v>5</v>
      </c>
    </row>
    <row r="147" spans="1:10" ht="12" customHeight="1" x14ac:dyDescent="0.25">
      <c r="A147" s="15">
        <v>140</v>
      </c>
      <c r="B147" s="46">
        <v>142</v>
      </c>
      <c r="C147" s="16" t="s">
        <v>321</v>
      </c>
      <c r="D147" s="7">
        <v>67707.98</v>
      </c>
      <c r="E147" s="7">
        <v>21</v>
      </c>
      <c r="F147" s="7">
        <v>52816.4</v>
      </c>
      <c r="G147" s="7">
        <v>21</v>
      </c>
      <c r="H147" s="7">
        <v>2515.0666666666666</v>
      </c>
      <c r="I147" s="7">
        <v>14891.58</v>
      </c>
      <c r="J147" s="47">
        <v>21</v>
      </c>
    </row>
    <row r="148" spans="1:10" ht="12" customHeight="1" x14ac:dyDescent="0.25">
      <c r="A148" s="15">
        <v>141</v>
      </c>
      <c r="B148" s="46">
        <v>143</v>
      </c>
      <c r="C148" s="16" t="s">
        <v>322</v>
      </c>
      <c r="D148" s="7">
        <v>23197</v>
      </c>
      <c r="E148" s="7">
        <v>4</v>
      </c>
      <c r="F148" s="7">
        <v>12702.9</v>
      </c>
      <c r="G148" s="7">
        <v>4</v>
      </c>
      <c r="H148" s="7">
        <v>3175.7249999999999</v>
      </c>
      <c r="I148" s="7">
        <v>10494.1</v>
      </c>
      <c r="J148" s="47">
        <v>4</v>
      </c>
    </row>
    <row r="149" spans="1:10" ht="12" customHeight="1" x14ac:dyDescent="0.25">
      <c r="A149" s="15">
        <v>142</v>
      </c>
      <c r="B149" s="46">
        <v>144</v>
      </c>
      <c r="C149" s="16" t="s">
        <v>323</v>
      </c>
      <c r="D149" s="7">
        <v>19243</v>
      </c>
      <c r="E149" s="7">
        <v>14</v>
      </c>
      <c r="F149" s="7">
        <v>12236</v>
      </c>
      <c r="G149" s="7">
        <v>14</v>
      </c>
      <c r="H149" s="7">
        <v>874</v>
      </c>
      <c r="I149" s="7">
        <v>7007</v>
      </c>
      <c r="J149" s="47">
        <v>14</v>
      </c>
    </row>
    <row r="150" spans="1:10" ht="12" customHeight="1" x14ac:dyDescent="0.25">
      <c r="A150" s="15">
        <v>143</v>
      </c>
      <c r="B150" s="46">
        <v>145</v>
      </c>
      <c r="C150" s="16" t="s">
        <v>324</v>
      </c>
      <c r="D150" s="7">
        <v>50322</v>
      </c>
      <c r="E150" s="7">
        <v>7</v>
      </c>
      <c r="F150" s="7">
        <v>35217</v>
      </c>
      <c r="G150" s="7">
        <v>7</v>
      </c>
      <c r="H150" s="7">
        <v>5031</v>
      </c>
      <c r="I150" s="7">
        <v>15105</v>
      </c>
      <c r="J150" s="47">
        <v>7</v>
      </c>
    </row>
    <row r="151" spans="1:10" ht="12" customHeight="1" x14ac:dyDescent="0.25">
      <c r="A151" s="15">
        <v>144</v>
      </c>
      <c r="B151" s="46">
        <v>146</v>
      </c>
      <c r="C151" s="16" t="s">
        <v>325</v>
      </c>
      <c r="D151" s="7">
        <v>52858.99</v>
      </c>
      <c r="E151" s="7">
        <v>22</v>
      </c>
      <c r="F151" s="7">
        <v>39191.199999999997</v>
      </c>
      <c r="G151" s="7">
        <v>22</v>
      </c>
      <c r="H151" s="7">
        <v>1781.4181818181817</v>
      </c>
      <c r="I151" s="7">
        <v>13667.79</v>
      </c>
      <c r="J151" s="47">
        <v>22</v>
      </c>
    </row>
    <row r="152" spans="1:10" ht="12" customHeight="1" x14ac:dyDescent="0.25">
      <c r="A152" s="15">
        <v>145</v>
      </c>
      <c r="B152" s="46">
        <v>147</v>
      </c>
      <c r="C152" s="16" t="s">
        <v>326</v>
      </c>
      <c r="D152" s="7">
        <v>20598</v>
      </c>
      <c r="E152" s="7">
        <v>3</v>
      </c>
      <c r="F152" s="7">
        <v>12200</v>
      </c>
      <c r="G152" s="7">
        <v>3</v>
      </c>
      <c r="H152" s="7">
        <v>4066.6666666666665</v>
      </c>
      <c r="I152" s="7">
        <v>8398</v>
      </c>
      <c r="J152" s="47">
        <v>3</v>
      </c>
    </row>
    <row r="153" spans="1:10" ht="12" customHeight="1" x14ac:dyDescent="0.25">
      <c r="A153" s="15">
        <v>146</v>
      </c>
      <c r="B153" s="46">
        <v>148</v>
      </c>
      <c r="C153" s="16" t="s">
        <v>327</v>
      </c>
      <c r="D153" s="7">
        <v>19514</v>
      </c>
      <c r="E153" s="7">
        <v>9</v>
      </c>
      <c r="F153" s="7">
        <v>13659</v>
      </c>
      <c r="G153" s="7">
        <v>9</v>
      </c>
      <c r="H153" s="7">
        <v>1517.6666666666667</v>
      </c>
      <c r="I153" s="7">
        <v>5855</v>
      </c>
      <c r="J153" s="47">
        <v>9</v>
      </c>
    </row>
    <row r="154" spans="1:10" ht="12" customHeight="1" x14ac:dyDescent="0.25">
      <c r="A154" s="15">
        <v>147</v>
      </c>
      <c r="B154" s="46">
        <v>149</v>
      </c>
      <c r="C154" s="16" t="s">
        <v>328</v>
      </c>
      <c r="D154" s="7">
        <v>230040.63</v>
      </c>
      <c r="E154" s="7">
        <v>55</v>
      </c>
      <c r="F154" s="7">
        <v>155175.04000000001</v>
      </c>
      <c r="G154" s="7">
        <v>55</v>
      </c>
      <c r="H154" s="7">
        <v>2821.3643636363636</v>
      </c>
      <c r="I154" s="7">
        <v>74865.59</v>
      </c>
      <c r="J154" s="47">
        <v>55</v>
      </c>
    </row>
    <row r="155" spans="1:10" ht="12" customHeight="1" x14ac:dyDescent="0.25">
      <c r="A155" s="15">
        <v>148</v>
      </c>
      <c r="B155" s="46">
        <v>150</v>
      </c>
      <c r="C155" s="16" t="s">
        <v>329</v>
      </c>
      <c r="D155" s="7">
        <v>116080.5</v>
      </c>
      <c r="E155" s="7">
        <v>25</v>
      </c>
      <c r="F155" s="7">
        <v>78269</v>
      </c>
      <c r="G155" s="7">
        <v>25</v>
      </c>
      <c r="H155" s="7">
        <v>3130.76</v>
      </c>
      <c r="I155" s="7">
        <v>37811.5</v>
      </c>
      <c r="J155" s="47">
        <v>25</v>
      </c>
    </row>
    <row r="156" spans="1:10" ht="12" customHeight="1" x14ac:dyDescent="0.25">
      <c r="A156" s="15">
        <v>149</v>
      </c>
      <c r="B156" s="46">
        <v>151</v>
      </c>
      <c r="C156" s="16" t="s">
        <v>330</v>
      </c>
      <c r="D156" s="7">
        <v>23235.99</v>
      </c>
      <c r="E156" s="7">
        <v>8</v>
      </c>
      <c r="F156" s="7">
        <v>18587.990000000002</v>
      </c>
      <c r="G156" s="7">
        <v>8</v>
      </c>
      <c r="H156" s="7">
        <v>2323.4987500000002</v>
      </c>
      <c r="I156" s="7">
        <v>4648</v>
      </c>
      <c r="J156" s="47">
        <v>8</v>
      </c>
    </row>
    <row r="157" spans="1:10" ht="12" customHeight="1" x14ac:dyDescent="0.25">
      <c r="A157" s="15">
        <v>150</v>
      </c>
      <c r="B157" s="46">
        <v>152</v>
      </c>
      <c r="C157" s="16" t="s">
        <v>331</v>
      </c>
      <c r="D157" s="7">
        <v>29948</v>
      </c>
      <c r="E157" s="7">
        <v>8</v>
      </c>
      <c r="F157" s="7">
        <v>17398.8</v>
      </c>
      <c r="G157" s="7">
        <v>8</v>
      </c>
      <c r="H157" s="7">
        <v>2174.85</v>
      </c>
      <c r="I157" s="7">
        <v>12549.2</v>
      </c>
      <c r="J157" s="47">
        <v>8</v>
      </c>
    </row>
    <row r="158" spans="1:10" ht="12" customHeight="1" x14ac:dyDescent="0.25">
      <c r="A158" s="15">
        <v>151</v>
      </c>
      <c r="B158" s="46">
        <v>153</v>
      </c>
      <c r="C158" s="16" t="s">
        <v>332</v>
      </c>
      <c r="D158" s="7">
        <v>37731.86</v>
      </c>
      <c r="E158" s="7">
        <v>10</v>
      </c>
      <c r="F158" s="7">
        <v>28621.65</v>
      </c>
      <c r="G158" s="7">
        <v>10</v>
      </c>
      <c r="H158" s="7">
        <v>2862.165</v>
      </c>
      <c r="I158" s="7">
        <v>9110.2099999999991</v>
      </c>
      <c r="J158" s="47">
        <v>10</v>
      </c>
    </row>
    <row r="159" spans="1:10" ht="12" customHeight="1" x14ac:dyDescent="0.25">
      <c r="A159" s="15">
        <v>152</v>
      </c>
      <c r="B159" s="46">
        <v>154</v>
      </c>
      <c r="C159" s="16" t="s">
        <v>333</v>
      </c>
      <c r="D159" s="7">
        <v>144060</v>
      </c>
      <c r="E159" s="7">
        <v>18</v>
      </c>
      <c r="F159" s="7">
        <v>99582.399999999994</v>
      </c>
      <c r="G159" s="7">
        <v>18</v>
      </c>
      <c r="H159" s="7">
        <v>5532.3555555555549</v>
      </c>
      <c r="I159" s="7">
        <v>44477.599999999999</v>
      </c>
      <c r="J159" s="47">
        <v>18</v>
      </c>
    </row>
    <row r="160" spans="1:10" ht="12" customHeight="1" x14ac:dyDescent="0.25">
      <c r="A160" s="15">
        <v>153</v>
      </c>
      <c r="B160" s="46">
        <v>155</v>
      </c>
      <c r="C160" s="16" t="s">
        <v>334</v>
      </c>
      <c r="D160" s="7">
        <v>113386.98</v>
      </c>
      <c r="E160" s="7">
        <v>39</v>
      </c>
      <c r="F160" s="7">
        <v>103421</v>
      </c>
      <c r="G160" s="7">
        <v>39</v>
      </c>
      <c r="H160" s="7">
        <v>2651.8205128205127</v>
      </c>
      <c r="I160" s="7">
        <v>9965.98</v>
      </c>
      <c r="J160" s="47">
        <v>39</v>
      </c>
    </row>
    <row r="161" spans="1:10" ht="12" customHeight="1" x14ac:dyDescent="0.25">
      <c r="A161" s="15">
        <v>154</v>
      </c>
      <c r="B161" s="46">
        <v>156</v>
      </c>
      <c r="C161" s="16" t="s">
        <v>335</v>
      </c>
      <c r="D161" s="7">
        <v>155840.07</v>
      </c>
      <c r="E161" s="7">
        <v>35</v>
      </c>
      <c r="F161" s="7">
        <v>76548.05</v>
      </c>
      <c r="G161" s="7">
        <v>35</v>
      </c>
      <c r="H161" s="7">
        <v>2187.0871428571431</v>
      </c>
      <c r="I161" s="7">
        <v>79292.02</v>
      </c>
      <c r="J161" s="47">
        <v>35</v>
      </c>
    </row>
    <row r="162" spans="1:10" ht="12" customHeight="1" x14ac:dyDescent="0.25">
      <c r="A162" s="15">
        <v>155</v>
      </c>
      <c r="B162" s="46">
        <v>157</v>
      </c>
      <c r="C162" s="16" t="s">
        <v>336</v>
      </c>
      <c r="D162" s="7">
        <v>114043.99</v>
      </c>
      <c r="E162" s="7">
        <v>25</v>
      </c>
      <c r="F162" s="7">
        <v>91880</v>
      </c>
      <c r="G162" s="7">
        <v>25</v>
      </c>
      <c r="H162" s="7">
        <v>3675.2</v>
      </c>
      <c r="I162" s="7">
        <v>22163.99</v>
      </c>
      <c r="J162" s="47">
        <v>25</v>
      </c>
    </row>
    <row r="163" spans="1:10" ht="12" customHeight="1" x14ac:dyDescent="0.25">
      <c r="A163" s="15">
        <v>156</v>
      </c>
      <c r="B163" s="46">
        <v>158</v>
      </c>
      <c r="C163" s="16" t="s">
        <v>337</v>
      </c>
      <c r="D163" s="7">
        <v>157664.74</v>
      </c>
      <c r="E163" s="7">
        <v>20</v>
      </c>
      <c r="F163" s="7">
        <v>92828.4</v>
      </c>
      <c r="G163" s="7">
        <v>20</v>
      </c>
      <c r="H163" s="7">
        <v>4641.42</v>
      </c>
      <c r="I163" s="7">
        <v>64836.34</v>
      </c>
      <c r="J163" s="47">
        <v>20</v>
      </c>
    </row>
    <row r="164" spans="1:10" ht="12" customHeight="1" x14ac:dyDescent="0.25">
      <c r="A164" s="15">
        <v>157</v>
      </c>
      <c r="B164" s="46">
        <v>159</v>
      </c>
      <c r="C164" s="16" t="s">
        <v>338</v>
      </c>
      <c r="D164" s="7">
        <v>67705.509999999995</v>
      </c>
      <c r="E164" s="7">
        <v>23</v>
      </c>
      <c r="F164" s="7">
        <v>42619.89</v>
      </c>
      <c r="G164" s="7">
        <v>23</v>
      </c>
      <c r="H164" s="7">
        <v>1853.0386956521738</v>
      </c>
      <c r="I164" s="7">
        <v>25085.62</v>
      </c>
      <c r="J164" s="47">
        <v>23</v>
      </c>
    </row>
    <row r="165" spans="1:10" ht="12" customHeight="1" x14ac:dyDescent="0.25">
      <c r="A165" s="15">
        <v>158</v>
      </c>
      <c r="B165" s="46">
        <v>160</v>
      </c>
      <c r="C165" s="16" t="s">
        <v>339</v>
      </c>
      <c r="D165" s="7">
        <v>17890</v>
      </c>
      <c r="E165" s="7">
        <v>6</v>
      </c>
      <c r="F165" s="7">
        <v>8740</v>
      </c>
      <c r="G165" s="7">
        <v>6</v>
      </c>
      <c r="H165" s="7">
        <v>1456.6666666666667</v>
      </c>
      <c r="I165" s="7">
        <v>9150</v>
      </c>
      <c r="J165" s="47">
        <v>6</v>
      </c>
    </row>
    <row r="166" spans="1:10" ht="12" customHeight="1" x14ac:dyDescent="0.25">
      <c r="A166" s="15">
        <v>159</v>
      </c>
      <c r="B166" s="46">
        <v>161</v>
      </c>
      <c r="C166" s="16" t="s">
        <v>340</v>
      </c>
      <c r="D166" s="7">
        <v>35848.730000000003</v>
      </c>
      <c r="E166" s="7">
        <v>14</v>
      </c>
      <c r="F166" s="7">
        <v>27793.68</v>
      </c>
      <c r="G166" s="7">
        <v>14</v>
      </c>
      <c r="H166" s="7">
        <v>1985.2628571428572</v>
      </c>
      <c r="I166" s="7">
        <v>8055.05</v>
      </c>
      <c r="J166" s="47">
        <v>14</v>
      </c>
    </row>
    <row r="167" spans="1:10" ht="12" customHeight="1" x14ac:dyDescent="0.25">
      <c r="A167" s="15">
        <v>160</v>
      </c>
      <c r="B167" s="46">
        <v>162</v>
      </c>
      <c r="C167" s="16" t="s">
        <v>341</v>
      </c>
      <c r="D167" s="7">
        <v>71869.34</v>
      </c>
      <c r="E167" s="7">
        <v>29</v>
      </c>
      <c r="F167" s="7">
        <v>37000.400000000001</v>
      </c>
      <c r="G167" s="7">
        <v>29</v>
      </c>
      <c r="H167" s="7">
        <v>1275.8758620689655</v>
      </c>
      <c r="I167" s="7">
        <v>34868.94</v>
      </c>
      <c r="J167" s="47">
        <v>29</v>
      </c>
    </row>
    <row r="168" spans="1:10" ht="12" customHeight="1" x14ac:dyDescent="0.25">
      <c r="A168" s="15">
        <v>161</v>
      </c>
      <c r="B168" s="46">
        <v>164</v>
      </c>
      <c r="C168" s="16" t="s">
        <v>343</v>
      </c>
      <c r="D168" s="7">
        <v>31700</v>
      </c>
      <c r="E168" s="7">
        <v>3</v>
      </c>
      <c r="F168" s="7">
        <v>20020</v>
      </c>
      <c r="G168" s="7">
        <v>3</v>
      </c>
      <c r="H168" s="7">
        <v>6673.333333333333</v>
      </c>
      <c r="I168" s="7">
        <v>11680</v>
      </c>
      <c r="J168" s="47">
        <v>3</v>
      </c>
    </row>
    <row r="169" spans="1:10" ht="12" customHeight="1" x14ac:dyDescent="0.25">
      <c r="A169" s="15">
        <v>162</v>
      </c>
      <c r="B169" s="46">
        <v>165</v>
      </c>
      <c r="C169" s="16" t="s">
        <v>344</v>
      </c>
      <c r="D169" s="7">
        <v>47642.03</v>
      </c>
      <c r="E169" s="7">
        <v>10</v>
      </c>
      <c r="F169" s="7">
        <v>19963</v>
      </c>
      <c r="G169" s="7">
        <v>10</v>
      </c>
      <c r="H169" s="7">
        <v>1996.3</v>
      </c>
      <c r="I169" s="7">
        <v>27679.03</v>
      </c>
      <c r="J169" s="47">
        <v>10</v>
      </c>
    </row>
    <row r="170" spans="1:10" ht="12" customHeight="1" x14ac:dyDescent="0.25">
      <c r="A170" s="15">
        <v>163</v>
      </c>
      <c r="B170" s="46">
        <v>166</v>
      </c>
      <c r="C170" s="16" t="s">
        <v>345</v>
      </c>
      <c r="D170" s="7">
        <v>50258.239999999998</v>
      </c>
      <c r="E170" s="7">
        <v>20</v>
      </c>
      <c r="F170" s="7">
        <v>36710</v>
      </c>
      <c r="G170" s="7">
        <v>20</v>
      </c>
      <c r="H170" s="7">
        <v>1835.5</v>
      </c>
      <c r="I170" s="7">
        <v>13548.24</v>
      </c>
      <c r="J170" s="47">
        <v>20</v>
      </c>
    </row>
    <row r="171" spans="1:10" ht="12" customHeight="1" x14ac:dyDescent="0.25">
      <c r="A171" s="15">
        <v>164</v>
      </c>
      <c r="B171" s="46">
        <v>167</v>
      </c>
      <c r="C171" s="16" t="s">
        <v>346</v>
      </c>
      <c r="D171" s="7">
        <v>155956.76999999999</v>
      </c>
      <c r="E171" s="7">
        <v>44</v>
      </c>
      <c r="F171" s="7">
        <v>113788.8</v>
      </c>
      <c r="G171" s="7">
        <v>44</v>
      </c>
      <c r="H171" s="7">
        <v>2586.1090909090908</v>
      </c>
      <c r="I171" s="7">
        <v>42167.97</v>
      </c>
      <c r="J171" s="47">
        <v>44</v>
      </c>
    </row>
    <row r="172" spans="1:10" ht="12" customHeight="1" x14ac:dyDescent="0.25">
      <c r="A172" s="15">
        <v>165</v>
      </c>
      <c r="B172" s="46">
        <v>168</v>
      </c>
      <c r="C172" s="16" t="s">
        <v>137</v>
      </c>
      <c r="D172" s="7">
        <v>737728.15</v>
      </c>
      <c r="E172" s="7">
        <v>146</v>
      </c>
      <c r="F172" s="7">
        <v>528275.11</v>
      </c>
      <c r="G172" s="7">
        <v>146</v>
      </c>
      <c r="H172" s="7">
        <v>3618.3226712328765</v>
      </c>
      <c r="I172" s="7">
        <v>209453.04</v>
      </c>
      <c r="J172" s="47">
        <v>146</v>
      </c>
    </row>
    <row r="173" spans="1:10" ht="12" customHeight="1" x14ac:dyDescent="0.25">
      <c r="A173" s="15">
        <v>166</v>
      </c>
      <c r="B173" s="46">
        <v>169</v>
      </c>
      <c r="C173" s="16" t="s">
        <v>347</v>
      </c>
      <c r="D173" s="7">
        <v>78166.990000000005</v>
      </c>
      <c r="E173" s="7">
        <v>9</v>
      </c>
      <c r="F173" s="7">
        <v>56260</v>
      </c>
      <c r="G173" s="7">
        <v>9</v>
      </c>
      <c r="H173" s="7">
        <v>6251.1111111111113</v>
      </c>
      <c r="I173" s="7">
        <v>21906.99</v>
      </c>
      <c r="J173" s="47">
        <v>9</v>
      </c>
    </row>
    <row r="174" spans="1:10" ht="12" customHeight="1" x14ac:dyDescent="0.25">
      <c r="A174" s="15">
        <v>167</v>
      </c>
      <c r="B174" s="46">
        <v>170</v>
      </c>
      <c r="C174" s="16" t="s">
        <v>348</v>
      </c>
      <c r="D174" s="7">
        <v>88296.53</v>
      </c>
      <c r="E174" s="7">
        <v>21</v>
      </c>
      <c r="F174" s="7">
        <v>59397</v>
      </c>
      <c r="G174" s="7">
        <v>21</v>
      </c>
      <c r="H174" s="7">
        <v>2828.4285714285716</v>
      </c>
      <c r="I174" s="7">
        <v>28899.53</v>
      </c>
      <c r="J174" s="47">
        <v>21</v>
      </c>
    </row>
    <row r="175" spans="1:10" ht="12" customHeight="1" x14ac:dyDescent="0.25">
      <c r="A175" s="15">
        <v>168</v>
      </c>
      <c r="B175" s="46">
        <v>171</v>
      </c>
      <c r="C175" s="16" t="s">
        <v>349</v>
      </c>
      <c r="D175" s="7">
        <v>330843.99</v>
      </c>
      <c r="E175" s="7">
        <v>59</v>
      </c>
      <c r="F175" s="7">
        <v>245350.19</v>
      </c>
      <c r="G175" s="7">
        <v>59</v>
      </c>
      <c r="H175" s="7">
        <v>4158.4777966101692</v>
      </c>
      <c r="I175" s="7">
        <v>85493.8</v>
      </c>
      <c r="J175" s="47">
        <v>59</v>
      </c>
    </row>
    <row r="176" spans="1:10" ht="12" customHeight="1" x14ac:dyDescent="0.25">
      <c r="A176" s="15">
        <v>169</v>
      </c>
      <c r="B176" s="46">
        <v>172</v>
      </c>
      <c r="C176" s="16" t="s">
        <v>350</v>
      </c>
      <c r="D176" s="7">
        <v>127856.78</v>
      </c>
      <c r="E176" s="7">
        <v>18</v>
      </c>
      <c r="F176" s="7">
        <v>99228.74</v>
      </c>
      <c r="G176" s="7">
        <v>18</v>
      </c>
      <c r="H176" s="7">
        <v>5512.7077777777777</v>
      </c>
      <c r="I176" s="7">
        <v>28628.04</v>
      </c>
      <c r="J176" s="47">
        <v>18</v>
      </c>
    </row>
    <row r="177" spans="1:10" ht="12" customHeight="1" x14ac:dyDescent="0.25">
      <c r="A177" s="15">
        <v>170</v>
      </c>
      <c r="B177" s="46">
        <v>173</v>
      </c>
      <c r="C177" s="16" t="s">
        <v>351</v>
      </c>
      <c r="D177" s="7">
        <v>31100.87</v>
      </c>
      <c r="E177" s="7">
        <v>9</v>
      </c>
      <c r="F177" s="7">
        <v>18489.89</v>
      </c>
      <c r="G177" s="7">
        <v>9</v>
      </c>
      <c r="H177" s="7">
        <v>2054.4322222222222</v>
      </c>
      <c r="I177" s="7">
        <v>12610.98</v>
      </c>
      <c r="J177" s="47">
        <v>9</v>
      </c>
    </row>
    <row r="178" spans="1:10" ht="12" customHeight="1" x14ac:dyDescent="0.25">
      <c r="A178" s="15">
        <v>171</v>
      </c>
      <c r="B178" s="46">
        <v>174</v>
      </c>
      <c r="C178" s="16" t="s">
        <v>352</v>
      </c>
      <c r="D178" s="7">
        <v>71839.490000000005</v>
      </c>
      <c r="E178" s="7">
        <v>20</v>
      </c>
      <c r="F178" s="7">
        <v>56871.59</v>
      </c>
      <c r="G178" s="7">
        <v>20</v>
      </c>
      <c r="H178" s="7">
        <v>2843.5794999999998</v>
      </c>
      <c r="I178" s="7">
        <v>14967.9</v>
      </c>
      <c r="J178" s="47">
        <v>20</v>
      </c>
    </row>
    <row r="179" spans="1:10" ht="12" customHeight="1" x14ac:dyDescent="0.25">
      <c r="A179" s="15">
        <v>172</v>
      </c>
      <c r="B179" s="46">
        <v>175</v>
      </c>
      <c r="C179" s="16" t="s">
        <v>353</v>
      </c>
      <c r="D179" s="7">
        <v>46705.09</v>
      </c>
      <c r="E179" s="7">
        <v>18</v>
      </c>
      <c r="F179" s="7">
        <v>25979</v>
      </c>
      <c r="G179" s="7">
        <v>18</v>
      </c>
      <c r="H179" s="7">
        <v>1443.2777777777778</v>
      </c>
      <c r="I179" s="7">
        <v>20726.09</v>
      </c>
      <c r="J179" s="47">
        <v>18</v>
      </c>
    </row>
    <row r="180" spans="1:10" ht="12" customHeight="1" x14ac:dyDescent="0.25">
      <c r="A180" s="15">
        <v>173</v>
      </c>
      <c r="B180" s="46">
        <v>176</v>
      </c>
      <c r="C180" s="16" t="s">
        <v>354</v>
      </c>
      <c r="D180" s="7">
        <v>53603.96</v>
      </c>
      <c r="E180" s="7">
        <v>9</v>
      </c>
      <c r="F180" s="7">
        <v>42296.71</v>
      </c>
      <c r="G180" s="7">
        <v>9</v>
      </c>
      <c r="H180" s="7">
        <v>4699.6344444444439</v>
      </c>
      <c r="I180" s="7">
        <v>11307.25</v>
      </c>
      <c r="J180" s="47">
        <v>9</v>
      </c>
    </row>
    <row r="181" spans="1:10" ht="12" customHeight="1" x14ac:dyDescent="0.25">
      <c r="A181" s="15">
        <v>174</v>
      </c>
      <c r="B181" s="46">
        <v>177</v>
      </c>
      <c r="C181" s="16" t="s">
        <v>355</v>
      </c>
      <c r="D181" s="7">
        <v>189432.6</v>
      </c>
      <c r="E181" s="7">
        <v>39</v>
      </c>
      <c r="F181" s="7">
        <v>138401.71</v>
      </c>
      <c r="G181" s="7">
        <v>39</v>
      </c>
      <c r="H181" s="7">
        <v>3548.7617948717948</v>
      </c>
      <c r="I181" s="7">
        <v>51030.89</v>
      </c>
      <c r="J181" s="47">
        <v>39</v>
      </c>
    </row>
    <row r="182" spans="1:10" ht="12" customHeight="1" x14ac:dyDescent="0.25">
      <c r="A182" s="15">
        <v>175</v>
      </c>
      <c r="B182" s="46">
        <v>178</v>
      </c>
      <c r="C182" s="16" t="s">
        <v>356</v>
      </c>
      <c r="D182" s="7">
        <v>107483.6</v>
      </c>
      <c r="E182" s="7">
        <v>27</v>
      </c>
      <c r="F182" s="7">
        <v>69000</v>
      </c>
      <c r="G182" s="7">
        <v>27</v>
      </c>
      <c r="H182" s="7">
        <v>2555.5555555555557</v>
      </c>
      <c r="I182" s="7">
        <v>38483.599999999999</v>
      </c>
      <c r="J182" s="47">
        <v>27</v>
      </c>
    </row>
    <row r="183" spans="1:10" ht="12" customHeight="1" x14ac:dyDescent="0.25">
      <c r="A183" s="15">
        <v>176</v>
      </c>
      <c r="B183" s="46">
        <v>179</v>
      </c>
      <c r="C183" s="16" t="s">
        <v>357</v>
      </c>
      <c r="D183" s="7">
        <v>46982.39</v>
      </c>
      <c r="E183" s="7">
        <v>18</v>
      </c>
      <c r="F183" s="7">
        <v>33973.589999999997</v>
      </c>
      <c r="G183" s="7">
        <v>18</v>
      </c>
      <c r="H183" s="7">
        <v>1887.4216666666664</v>
      </c>
      <c r="I183" s="7">
        <v>13008.8</v>
      </c>
      <c r="J183" s="47">
        <v>18</v>
      </c>
    </row>
    <row r="184" spans="1:10" ht="12" customHeight="1" x14ac:dyDescent="0.25">
      <c r="A184" s="15">
        <v>177</v>
      </c>
      <c r="B184" s="46">
        <v>180</v>
      </c>
      <c r="C184" s="16" t="s">
        <v>358</v>
      </c>
      <c r="D184" s="7">
        <v>11968.48</v>
      </c>
      <c r="E184" s="7">
        <v>7</v>
      </c>
      <c r="F184" s="7">
        <v>9825.99</v>
      </c>
      <c r="G184" s="7">
        <v>7</v>
      </c>
      <c r="H184" s="7">
        <v>1403.712857142857</v>
      </c>
      <c r="I184" s="7">
        <v>2142.4899999999998</v>
      </c>
      <c r="J184" s="47">
        <v>7</v>
      </c>
    </row>
    <row r="185" spans="1:10" ht="12" customHeight="1" x14ac:dyDescent="0.25">
      <c r="A185" s="15">
        <v>178</v>
      </c>
      <c r="B185" s="46">
        <v>181</v>
      </c>
      <c r="C185" s="16" t="s">
        <v>359</v>
      </c>
      <c r="D185" s="7">
        <v>58976</v>
      </c>
      <c r="E185" s="7">
        <v>15</v>
      </c>
      <c r="F185" s="7">
        <v>43679.99</v>
      </c>
      <c r="G185" s="7">
        <v>15</v>
      </c>
      <c r="H185" s="7">
        <v>2911.9993333333332</v>
      </c>
      <c r="I185" s="7">
        <v>15296.01</v>
      </c>
      <c r="J185" s="47">
        <v>15</v>
      </c>
    </row>
    <row r="186" spans="1:10" ht="12" customHeight="1" x14ac:dyDescent="0.25">
      <c r="A186" s="15">
        <v>179</v>
      </c>
      <c r="B186" s="46">
        <v>182</v>
      </c>
      <c r="C186" s="16" t="s">
        <v>360</v>
      </c>
      <c r="D186" s="7">
        <v>174490.19</v>
      </c>
      <c r="E186" s="7">
        <v>49</v>
      </c>
      <c r="F186" s="7">
        <v>99900.46</v>
      </c>
      <c r="G186" s="7">
        <v>49</v>
      </c>
      <c r="H186" s="7">
        <v>2038.7848979591838</v>
      </c>
      <c r="I186" s="7">
        <v>74589.73</v>
      </c>
      <c r="J186" s="47">
        <v>49</v>
      </c>
    </row>
    <row r="187" spans="1:10" ht="12" customHeight="1" x14ac:dyDescent="0.25">
      <c r="A187" s="15">
        <v>180</v>
      </c>
      <c r="B187" s="46">
        <v>183</v>
      </c>
      <c r="C187" s="16" t="s">
        <v>361</v>
      </c>
      <c r="D187" s="7">
        <v>6499.1</v>
      </c>
      <c r="E187" s="7">
        <v>7</v>
      </c>
      <c r="F187" s="7">
        <v>3249.55</v>
      </c>
      <c r="G187" s="7">
        <v>7</v>
      </c>
      <c r="H187" s="7">
        <v>464.22142857142859</v>
      </c>
      <c r="I187" s="7">
        <v>3249.55</v>
      </c>
      <c r="J187" s="47">
        <v>7</v>
      </c>
    </row>
    <row r="188" spans="1:10" ht="12" customHeight="1" x14ac:dyDescent="0.25">
      <c r="A188" s="15">
        <v>181</v>
      </c>
      <c r="B188" s="46">
        <v>184</v>
      </c>
      <c r="C188" s="16" t="s">
        <v>362</v>
      </c>
      <c r="D188" s="7">
        <v>112852</v>
      </c>
      <c r="E188" s="7">
        <v>29</v>
      </c>
      <c r="F188" s="7">
        <v>54879.199999999997</v>
      </c>
      <c r="G188" s="7">
        <v>29</v>
      </c>
      <c r="H188" s="7">
        <v>1892.3862068965516</v>
      </c>
      <c r="I188" s="7">
        <v>57972.800000000003</v>
      </c>
      <c r="J188" s="47">
        <v>29</v>
      </c>
    </row>
    <row r="189" spans="1:10" ht="12" customHeight="1" x14ac:dyDescent="0.25">
      <c r="A189" s="15">
        <v>182</v>
      </c>
      <c r="B189" s="46">
        <v>185</v>
      </c>
      <c r="C189" s="16" t="s">
        <v>363</v>
      </c>
      <c r="D189" s="7">
        <v>59825.05</v>
      </c>
      <c r="E189" s="7">
        <v>13</v>
      </c>
      <c r="F189" s="7">
        <v>37084.04</v>
      </c>
      <c r="G189" s="7">
        <v>13</v>
      </c>
      <c r="H189" s="7">
        <v>2852.6184615384618</v>
      </c>
      <c r="I189" s="7">
        <v>22741.01</v>
      </c>
      <c r="J189" s="47">
        <v>13</v>
      </c>
    </row>
    <row r="190" spans="1:10" ht="12" customHeight="1" x14ac:dyDescent="0.25">
      <c r="A190" s="15">
        <v>183</v>
      </c>
      <c r="B190" s="46">
        <v>186</v>
      </c>
      <c r="C190" s="16" t="s">
        <v>364</v>
      </c>
      <c r="D190" s="7">
        <v>38521.370000000003</v>
      </c>
      <c r="E190" s="7">
        <v>14</v>
      </c>
      <c r="F190" s="7">
        <v>26305.17</v>
      </c>
      <c r="G190" s="7">
        <v>14</v>
      </c>
      <c r="H190" s="7">
        <v>1878.9407142857142</v>
      </c>
      <c r="I190" s="7">
        <v>12216.2</v>
      </c>
      <c r="J190" s="47">
        <v>14</v>
      </c>
    </row>
    <row r="191" spans="1:10" ht="12" customHeight="1" x14ac:dyDescent="0.25">
      <c r="A191" s="15">
        <v>184</v>
      </c>
      <c r="B191" s="46">
        <v>187</v>
      </c>
      <c r="C191" s="16" t="s">
        <v>365</v>
      </c>
      <c r="D191" s="7">
        <v>83021.97</v>
      </c>
      <c r="E191" s="7">
        <v>27</v>
      </c>
      <c r="F191" s="7">
        <v>43329.599999999999</v>
      </c>
      <c r="G191" s="7">
        <v>27</v>
      </c>
      <c r="H191" s="7">
        <v>1604.8</v>
      </c>
      <c r="I191" s="7">
        <v>39692.370000000003</v>
      </c>
      <c r="J191" s="47">
        <v>27</v>
      </c>
    </row>
    <row r="192" spans="1:10" ht="12" customHeight="1" x14ac:dyDescent="0.25">
      <c r="A192" s="15">
        <v>185</v>
      </c>
      <c r="B192" s="46">
        <v>188</v>
      </c>
      <c r="C192" s="16" t="s">
        <v>366</v>
      </c>
      <c r="D192" s="7">
        <v>19109.939999999999</v>
      </c>
      <c r="E192" s="7">
        <v>6</v>
      </c>
      <c r="F192" s="7">
        <v>15030.07</v>
      </c>
      <c r="G192" s="7">
        <v>6</v>
      </c>
      <c r="H192" s="7">
        <v>2505.0116666666668</v>
      </c>
      <c r="I192" s="7">
        <v>4079.87</v>
      </c>
      <c r="J192" s="47">
        <v>6</v>
      </c>
    </row>
    <row r="193" spans="1:10" ht="12" customHeight="1" x14ac:dyDescent="0.25">
      <c r="A193" s="15">
        <v>186</v>
      </c>
      <c r="B193" s="46">
        <v>189</v>
      </c>
      <c r="C193" s="16" t="s">
        <v>367</v>
      </c>
      <c r="D193" s="7">
        <v>150618.21</v>
      </c>
      <c r="E193" s="7">
        <v>45</v>
      </c>
      <c r="F193" s="7">
        <v>117625.56</v>
      </c>
      <c r="G193" s="7">
        <v>45</v>
      </c>
      <c r="H193" s="7">
        <v>2613.9013333333332</v>
      </c>
      <c r="I193" s="7">
        <v>32992.65</v>
      </c>
      <c r="J193" s="47">
        <v>45</v>
      </c>
    </row>
    <row r="194" spans="1:10" ht="12" customHeight="1" x14ac:dyDescent="0.25">
      <c r="A194" s="15">
        <v>187</v>
      </c>
      <c r="B194" s="46">
        <v>190</v>
      </c>
      <c r="C194" s="16" t="s">
        <v>368</v>
      </c>
      <c r="D194" s="7">
        <v>275879.98</v>
      </c>
      <c r="E194" s="7">
        <v>59</v>
      </c>
      <c r="F194" s="7">
        <v>214039.98</v>
      </c>
      <c r="G194" s="7">
        <v>59</v>
      </c>
      <c r="H194" s="7">
        <v>3627.7962711864407</v>
      </c>
      <c r="I194" s="7">
        <v>61840</v>
      </c>
      <c r="J194" s="47">
        <v>59</v>
      </c>
    </row>
    <row r="195" spans="1:10" ht="12" customHeight="1" x14ac:dyDescent="0.25">
      <c r="A195" s="15">
        <v>188</v>
      </c>
      <c r="B195" s="46">
        <v>191</v>
      </c>
      <c r="C195" s="16" t="s">
        <v>369</v>
      </c>
      <c r="D195" s="7">
        <v>187850.78</v>
      </c>
      <c r="E195" s="7">
        <v>53</v>
      </c>
      <c r="F195" s="7">
        <v>143214</v>
      </c>
      <c r="G195" s="7">
        <v>53</v>
      </c>
      <c r="H195" s="7">
        <v>2702.1509433962265</v>
      </c>
      <c r="I195" s="7">
        <v>44636.78</v>
      </c>
      <c r="J195" s="47">
        <v>53</v>
      </c>
    </row>
    <row r="196" spans="1:10" ht="12" customHeight="1" x14ac:dyDescent="0.25">
      <c r="A196" s="15">
        <v>189</v>
      </c>
      <c r="B196" s="46">
        <v>192</v>
      </c>
      <c r="C196" s="16" t="s">
        <v>370</v>
      </c>
      <c r="D196" s="7">
        <v>22026.99</v>
      </c>
      <c r="E196" s="7">
        <v>9</v>
      </c>
      <c r="F196" s="7">
        <v>17288</v>
      </c>
      <c r="G196" s="7">
        <v>9</v>
      </c>
      <c r="H196" s="7">
        <v>1920.8888888888889</v>
      </c>
      <c r="I196" s="7">
        <v>4738.99</v>
      </c>
      <c r="J196" s="47">
        <v>9</v>
      </c>
    </row>
    <row r="197" spans="1:10" ht="12" customHeight="1" x14ac:dyDescent="0.25">
      <c r="A197" s="15">
        <v>190</v>
      </c>
      <c r="B197" s="46">
        <v>193</v>
      </c>
      <c r="C197" s="16" t="s">
        <v>371</v>
      </c>
      <c r="D197" s="7">
        <v>62335.519999999997</v>
      </c>
      <c r="E197" s="7">
        <v>21</v>
      </c>
      <c r="F197" s="7">
        <v>34857</v>
      </c>
      <c r="G197" s="7">
        <v>21</v>
      </c>
      <c r="H197" s="7">
        <v>1659.8571428571429</v>
      </c>
      <c r="I197" s="7">
        <v>27478.52</v>
      </c>
      <c r="J197" s="47">
        <v>21</v>
      </c>
    </row>
    <row r="198" spans="1:10" ht="12" customHeight="1" x14ac:dyDescent="0.25">
      <c r="A198" s="15">
        <v>191</v>
      </c>
      <c r="B198" s="46">
        <v>194</v>
      </c>
      <c r="C198" s="16" t="s">
        <v>372</v>
      </c>
      <c r="D198" s="7">
        <v>270692.89</v>
      </c>
      <c r="E198" s="7">
        <v>87</v>
      </c>
      <c r="F198" s="7">
        <v>196170.39</v>
      </c>
      <c r="G198" s="7">
        <v>87</v>
      </c>
      <c r="H198" s="7">
        <v>2254.8320689655175</v>
      </c>
      <c r="I198" s="7">
        <v>74522.5</v>
      </c>
      <c r="J198" s="47">
        <v>87</v>
      </c>
    </row>
    <row r="199" spans="1:10" ht="12" customHeight="1" x14ac:dyDescent="0.25">
      <c r="A199" s="15">
        <v>192</v>
      </c>
      <c r="B199" s="46">
        <v>195</v>
      </c>
      <c r="C199" s="16" t="s">
        <v>373</v>
      </c>
      <c r="D199" s="7">
        <v>89580.89</v>
      </c>
      <c r="E199" s="7">
        <v>15</v>
      </c>
      <c r="F199" s="7">
        <v>37911</v>
      </c>
      <c r="G199" s="7">
        <v>15</v>
      </c>
      <c r="H199" s="7">
        <v>2527.4</v>
      </c>
      <c r="I199" s="7">
        <v>51669.89</v>
      </c>
      <c r="J199" s="47">
        <v>15</v>
      </c>
    </row>
    <row r="200" spans="1:10" ht="12" customHeight="1" x14ac:dyDescent="0.25">
      <c r="A200" s="15">
        <v>193</v>
      </c>
      <c r="B200" s="46">
        <v>196</v>
      </c>
      <c r="C200" s="16" t="s">
        <v>374</v>
      </c>
      <c r="D200" s="7">
        <v>318238.73</v>
      </c>
      <c r="E200" s="7">
        <v>114</v>
      </c>
      <c r="F200" s="7">
        <v>239396.4</v>
      </c>
      <c r="G200" s="7">
        <v>114</v>
      </c>
      <c r="H200" s="7">
        <v>2099.9684210526316</v>
      </c>
      <c r="I200" s="7">
        <v>78842.33</v>
      </c>
      <c r="J200" s="47">
        <v>114</v>
      </c>
    </row>
    <row r="201" spans="1:10" ht="12" customHeight="1" x14ac:dyDescent="0.25">
      <c r="A201" s="15">
        <v>194</v>
      </c>
      <c r="B201" s="46">
        <v>197</v>
      </c>
      <c r="C201" s="16" t="s">
        <v>375</v>
      </c>
      <c r="D201" s="7">
        <v>327604.36</v>
      </c>
      <c r="E201" s="7">
        <v>92</v>
      </c>
      <c r="F201" s="7">
        <v>244589</v>
      </c>
      <c r="G201" s="7">
        <v>92</v>
      </c>
      <c r="H201" s="7">
        <v>2658.5760869565215</v>
      </c>
      <c r="I201" s="7">
        <v>83015.360000000001</v>
      </c>
      <c r="J201" s="47">
        <v>92</v>
      </c>
    </row>
    <row r="202" spans="1:10" ht="12" customHeight="1" x14ac:dyDescent="0.25">
      <c r="A202" s="15">
        <v>195</v>
      </c>
      <c r="B202" s="46">
        <v>198</v>
      </c>
      <c r="C202" s="16" t="s">
        <v>376</v>
      </c>
      <c r="D202" s="7">
        <v>117631.03</v>
      </c>
      <c r="E202" s="7">
        <v>55</v>
      </c>
      <c r="F202" s="7">
        <v>77376.87</v>
      </c>
      <c r="G202" s="7">
        <v>55</v>
      </c>
      <c r="H202" s="7">
        <v>1406.8521818181816</v>
      </c>
      <c r="I202" s="7">
        <v>40254.160000000003</v>
      </c>
      <c r="J202" s="47">
        <v>55</v>
      </c>
    </row>
    <row r="203" spans="1:10" ht="12" customHeight="1" x14ac:dyDescent="0.25">
      <c r="A203" s="15">
        <v>196</v>
      </c>
      <c r="B203" s="46">
        <v>199</v>
      </c>
      <c r="C203" s="16" t="s">
        <v>377</v>
      </c>
      <c r="D203" s="7">
        <v>43179.56</v>
      </c>
      <c r="E203" s="7">
        <v>17</v>
      </c>
      <c r="F203" s="7">
        <v>31704.76</v>
      </c>
      <c r="G203" s="7">
        <v>17</v>
      </c>
      <c r="H203" s="7">
        <v>1864.9858823529412</v>
      </c>
      <c r="I203" s="7">
        <v>11474.8</v>
      </c>
      <c r="J203" s="47">
        <v>17</v>
      </c>
    </row>
    <row r="204" spans="1:10" ht="12" customHeight="1" x14ac:dyDescent="0.25">
      <c r="A204" s="15">
        <v>197</v>
      </c>
      <c r="B204" s="46">
        <v>200</v>
      </c>
      <c r="C204" s="16" t="s">
        <v>378</v>
      </c>
      <c r="D204" s="7">
        <v>62137.2</v>
      </c>
      <c r="E204" s="7">
        <v>14</v>
      </c>
      <c r="F204" s="7">
        <v>34912.58</v>
      </c>
      <c r="G204" s="7">
        <v>14</v>
      </c>
      <c r="H204" s="7">
        <v>2493.7557142857145</v>
      </c>
      <c r="I204" s="7">
        <v>27224.62</v>
      </c>
      <c r="J204" s="47">
        <v>14</v>
      </c>
    </row>
    <row r="205" spans="1:10" ht="12" customHeight="1" x14ac:dyDescent="0.25">
      <c r="A205" s="15">
        <v>198</v>
      </c>
      <c r="B205" s="46">
        <v>202</v>
      </c>
      <c r="C205" s="16" t="s">
        <v>380</v>
      </c>
      <c r="D205" s="7">
        <v>115893.79</v>
      </c>
      <c r="E205" s="7">
        <v>39</v>
      </c>
      <c r="F205" s="7">
        <v>76034.95</v>
      </c>
      <c r="G205" s="7">
        <v>39</v>
      </c>
      <c r="H205" s="7">
        <v>1949.6141025641025</v>
      </c>
      <c r="I205" s="7">
        <v>39858.839999999997</v>
      </c>
      <c r="J205" s="47">
        <v>39</v>
      </c>
    </row>
    <row r="206" spans="1:10" ht="12" customHeight="1" x14ac:dyDescent="0.25">
      <c r="A206" s="15">
        <v>199</v>
      </c>
      <c r="B206" s="46">
        <v>203</v>
      </c>
      <c r="C206" s="16" t="s">
        <v>381</v>
      </c>
      <c r="D206" s="7">
        <v>16916</v>
      </c>
      <c r="E206" s="7">
        <v>5</v>
      </c>
      <c r="F206" s="7">
        <v>12032</v>
      </c>
      <c r="G206" s="7">
        <v>5</v>
      </c>
      <c r="H206" s="7">
        <v>2406.4</v>
      </c>
      <c r="I206" s="7">
        <v>4884</v>
      </c>
      <c r="J206" s="47">
        <v>5</v>
      </c>
    </row>
    <row r="207" spans="1:10" ht="12" customHeight="1" x14ac:dyDescent="0.25">
      <c r="A207" s="15">
        <v>200</v>
      </c>
      <c r="B207" s="46">
        <v>204</v>
      </c>
      <c r="C207" s="16" t="s">
        <v>382</v>
      </c>
      <c r="D207" s="7">
        <v>28418.16</v>
      </c>
      <c r="E207" s="7">
        <v>15</v>
      </c>
      <c r="F207" s="7">
        <v>20795.009999999998</v>
      </c>
      <c r="G207" s="7">
        <v>15</v>
      </c>
      <c r="H207" s="7">
        <v>1386.3339999999998</v>
      </c>
      <c r="I207" s="7">
        <v>7623.15</v>
      </c>
      <c r="J207" s="47">
        <v>15</v>
      </c>
    </row>
    <row r="208" spans="1:10" ht="12" customHeight="1" x14ac:dyDescent="0.25">
      <c r="A208" s="15">
        <v>201</v>
      </c>
      <c r="B208" s="46">
        <v>205</v>
      </c>
      <c r="C208" s="16" t="s">
        <v>383</v>
      </c>
      <c r="D208" s="7">
        <v>19512.98</v>
      </c>
      <c r="E208" s="7">
        <v>12</v>
      </c>
      <c r="F208" s="7">
        <v>11102.4</v>
      </c>
      <c r="G208" s="7">
        <v>12</v>
      </c>
      <c r="H208" s="7">
        <v>925.19999999999993</v>
      </c>
      <c r="I208" s="7">
        <v>8410.58</v>
      </c>
      <c r="J208" s="47">
        <v>12</v>
      </c>
    </row>
    <row r="209" spans="1:10" ht="12" customHeight="1" x14ac:dyDescent="0.25">
      <c r="A209" s="15">
        <v>202</v>
      </c>
      <c r="B209" s="46">
        <v>206</v>
      </c>
      <c r="C209" s="16" t="s">
        <v>384</v>
      </c>
      <c r="D209" s="7">
        <v>13988.99</v>
      </c>
      <c r="E209" s="7">
        <v>6</v>
      </c>
      <c r="F209" s="7">
        <v>9651.6</v>
      </c>
      <c r="G209" s="7">
        <v>6</v>
      </c>
      <c r="H209" s="7">
        <v>1608.6000000000001</v>
      </c>
      <c r="I209" s="7">
        <v>4337.3900000000003</v>
      </c>
      <c r="J209" s="47">
        <v>6</v>
      </c>
    </row>
    <row r="210" spans="1:10" ht="12" customHeight="1" x14ac:dyDescent="0.25">
      <c r="A210" s="15">
        <v>203</v>
      </c>
      <c r="B210" s="46">
        <v>207</v>
      </c>
      <c r="C210" s="16" t="s">
        <v>385</v>
      </c>
      <c r="D210" s="7">
        <v>60091.68</v>
      </c>
      <c r="E210" s="7">
        <v>12</v>
      </c>
      <c r="F210" s="7">
        <v>45000</v>
      </c>
      <c r="G210" s="7">
        <v>12</v>
      </c>
      <c r="H210" s="7">
        <v>3750</v>
      </c>
      <c r="I210" s="7">
        <v>15091.68</v>
      </c>
      <c r="J210" s="47">
        <v>12</v>
      </c>
    </row>
    <row r="211" spans="1:10" ht="12" customHeight="1" x14ac:dyDescent="0.25">
      <c r="A211" s="15">
        <v>204</v>
      </c>
      <c r="B211" s="46">
        <v>208</v>
      </c>
      <c r="C211" s="16" t="s">
        <v>386</v>
      </c>
      <c r="D211" s="7">
        <v>169727.29</v>
      </c>
      <c r="E211" s="7">
        <v>56</v>
      </c>
      <c r="F211" s="7">
        <v>125162.54</v>
      </c>
      <c r="G211" s="7">
        <v>56</v>
      </c>
      <c r="H211" s="7">
        <v>2235.045357142857</v>
      </c>
      <c r="I211" s="7">
        <v>44564.75</v>
      </c>
      <c r="J211" s="47">
        <v>56</v>
      </c>
    </row>
    <row r="212" spans="1:10" ht="12" customHeight="1" x14ac:dyDescent="0.25">
      <c r="A212" s="15">
        <v>205</v>
      </c>
      <c r="B212" s="46">
        <v>209</v>
      </c>
      <c r="C212" s="16" t="s">
        <v>387</v>
      </c>
      <c r="D212" s="7">
        <v>85494.01</v>
      </c>
      <c r="E212" s="7">
        <v>51</v>
      </c>
      <c r="F212" s="7">
        <v>59708.1</v>
      </c>
      <c r="G212" s="7">
        <v>51</v>
      </c>
      <c r="H212" s="7">
        <v>1170.7470588235294</v>
      </c>
      <c r="I212" s="7">
        <v>25785.91</v>
      </c>
      <c r="J212" s="47">
        <v>51</v>
      </c>
    </row>
    <row r="213" spans="1:10" ht="12" customHeight="1" x14ac:dyDescent="0.25">
      <c r="A213" s="15">
        <v>206</v>
      </c>
      <c r="B213" s="46">
        <v>210</v>
      </c>
      <c r="C213" s="16" t="s">
        <v>388</v>
      </c>
      <c r="D213" s="7">
        <v>65162.76</v>
      </c>
      <c r="E213" s="7">
        <v>29</v>
      </c>
      <c r="F213" s="7">
        <v>39985</v>
      </c>
      <c r="G213" s="7">
        <v>29</v>
      </c>
      <c r="H213" s="7">
        <v>1378.7931034482758</v>
      </c>
      <c r="I213" s="7">
        <v>25177.759999999998</v>
      </c>
      <c r="J213" s="47">
        <v>29</v>
      </c>
    </row>
    <row r="214" spans="1:10" ht="12" customHeight="1" x14ac:dyDescent="0.25">
      <c r="A214" s="15">
        <v>207</v>
      </c>
      <c r="B214" s="46">
        <v>211</v>
      </c>
      <c r="C214" s="16" t="s">
        <v>389</v>
      </c>
      <c r="D214" s="7">
        <v>70903.13</v>
      </c>
      <c r="E214" s="7">
        <v>29</v>
      </c>
      <c r="F214" s="7">
        <v>49914.82</v>
      </c>
      <c r="G214" s="7">
        <v>29</v>
      </c>
      <c r="H214" s="7">
        <v>1721.2006896551725</v>
      </c>
      <c r="I214" s="7">
        <v>20988.31</v>
      </c>
      <c r="J214" s="47">
        <v>29</v>
      </c>
    </row>
    <row r="215" spans="1:10" ht="12" customHeight="1" x14ac:dyDescent="0.25">
      <c r="A215" s="15">
        <v>208</v>
      </c>
      <c r="B215" s="46">
        <v>212</v>
      </c>
      <c r="C215" s="16" t="s">
        <v>390</v>
      </c>
      <c r="D215" s="7">
        <v>22523</v>
      </c>
      <c r="E215" s="7">
        <v>8</v>
      </c>
      <c r="F215" s="7">
        <v>15525</v>
      </c>
      <c r="G215" s="7">
        <v>8</v>
      </c>
      <c r="H215" s="7">
        <v>1940.625</v>
      </c>
      <c r="I215" s="7">
        <v>6998</v>
      </c>
      <c r="J215" s="47">
        <v>8</v>
      </c>
    </row>
    <row r="216" spans="1:10" ht="12" customHeight="1" x14ac:dyDescent="0.25">
      <c r="A216" s="15">
        <v>209</v>
      </c>
      <c r="B216" s="46">
        <v>213</v>
      </c>
      <c r="C216" s="16" t="s">
        <v>391</v>
      </c>
      <c r="D216" s="7">
        <v>69343.199999999997</v>
      </c>
      <c r="E216" s="7">
        <v>12</v>
      </c>
      <c r="F216" s="7">
        <v>43804</v>
      </c>
      <c r="G216" s="7">
        <v>12</v>
      </c>
      <c r="H216" s="7">
        <v>3650.3333333333335</v>
      </c>
      <c r="I216" s="7">
        <v>25539.200000000001</v>
      </c>
      <c r="J216" s="47">
        <v>12</v>
      </c>
    </row>
    <row r="217" spans="1:10" ht="12" customHeight="1" x14ac:dyDescent="0.25">
      <c r="A217" s="15">
        <v>210</v>
      </c>
      <c r="B217" s="46">
        <v>214</v>
      </c>
      <c r="C217" s="16" t="s">
        <v>392</v>
      </c>
      <c r="D217" s="7">
        <v>88115.47</v>
      </c>
      <c r="E217" s="7">
        <v>42</v>
      </c>
      <c r="F217" s="7">
        <v>61451</v>
      </c>
      <c r="G217" s="7">
        <v>42</v>
      </c>
      <c r="H217" s="7">
        <v>1463.1190476190477</v>
      </c>
      <c r="I217" s="7">
        <v>26664.47</v>
      </c>
      <c r="J217" s="47">
        <v>42</v>
      </c>
    </row>
    <row r="218" spans="1:10" ht="12" customHeight="1" x14ac:dyDescent="0.25">
      <c r="A218" s="15">
        <v>211</v>
      </c>
      <c r="B218" s="46">
        <v>215</v>
      </c>
      <c r="C218" s="16" t="s">
        <v>393</v>
      </c>
      <c r="D218" s="7">
        <v>80540</v>
      </c>
      <c r="E218" s="7">
        <v>22</v>
      </c>
      <c r="F218" s="7">
        <v>40000</v>
      </c>
      <c r="G218" s="7">
        <v>22</v>
      </c>
      <c r="H218" s="7">
        <v>1818.1818181818182</v>
      </c>
      <c r="I218" s="7">
        <v>40540</v>
      </c>
      <c r="J218" s="47">
        <v>22</v>
      </c>
    </row>
    <row r="219" spans="1:10" ht="12" customHeight="1" x14ac:dyDescent="0.25">
      <c r="A219" s="15">
        <v>212</v>
      </c>
      <c r="B219" s="46">
        <v>216</v>
      </c>
      <c r="C219" s="16" t="s">
        <v>394</v>
      </c>
      <c r="D219" s="7">
        <v>25895.99</v>
      </c>
      <c r="E219" s="7">
        <v>11</v>
      </c>
      <c r="F219" s="7">
        <v>20435.28</v>
      </c>
      <c r="G219" s="7">
        <v>11</v>
      </c>
      <c r="H219" s="7">
        <v>1857.7527272727273</v>
      </c>
      <c r="I219" s="7">
        <v>5460.71</v>
      </c>
      <c r="J219" s="47">
        <v>11</v>
      </c>
    </row>
    <row r="220" spans="1:10" ht="12" customHeight="1" x14ac:dyDescent="0.25">
      <c r="A220" s="15">
        <v>213</v>
      </c>
      <c r="B220" s="46">
        <v>217</v>
      </c>
      <c r="C220" s="16" t="s">
        <v>395</v>
      </c>
      <c r="D220" s="7">
        <v>120645.49</v>
      </c>
      <c r="E220" s="7">
        <v>40</v>
      </c>
      <c r="F220" s="7">
        <v>83824.800000000003</v>
      </c>
      <c r="G220" s="7">
        <v>40</v>
      </c>
      <c r="H220" s="7">
        <v>2095.62</v>
      </c>
      <c r="I220" s="7">
        <v>36820.69</v>
      </c>
      <c r="J220" s="47">
        <v>40</v>
      </c>
    </row>
    <row r="221" spans="1:10" ht="12" customHeight="1" x14ac:dyDescent="0.25">
      <c r="A221" s="15">
        <v>214</v>
      </c>
      <c r="B221" s="46">
        <v>218</v>
      </c>
      <c r="C221" s="16" t="s">
        <v>396</v>
      </c>
      <c r="D221" s="7">
        <v>171186.55</v>
      </c>
      <c r="E221" s="7">
        <v>60</v>
      </c>
      <c r="F221" s="7">
        <v>113260.62</v>
      </c>
      <c r="G221" s="7">
        <v>60</v>
      </c>
      <c r="H221" s="7">
        <v>1887.6769999999999</v>
      </c>
      <c r="I221" s="7">
        <v>57925.93</v>
      </c>
      <c r="J221" s="47">
        <v>60</v>
      </c>
    </row>
    <row r="222" spans="1:10" ht="12" customHeight="1" x14ac:dyDescent="0.25">
      <c r="A222" s="15">
        <v>215</v>
      </c>
      <c r="B222" s="46">
        <v>220</v>
      </c>
      <c r="C222" s="16" t="s">
        <v>398</v>
      </c>
      <c r="D222" s="7">
        <v>64151.89</v>
      </c>
      <c r="E222" s="7">
        <v>24</v>
      </c>
      <c r="F222" s="7">
        <v>48347.91</v>
      </c>
      <c r="G222" s="7">
        <v>24</v>
      </c>
      <c r="H222" s="7">
        <v>2014.4962500000001</v>
      </c>
      <c r="I222" s="7">
        <v>15803.98</v>
      </c>
      <c r="J222" s="47">
        <v>24</v>
      </c>
    </row>
    <row r="223" spans="1:10" ht="12" customHeight="1" x14ac:dyDescent="0.25">
      <c r="A223" s="15">
        <v>216</v>
      </c>
      <c r="B223" s="46">
        <v>221</v>
      </c>
      <c r="C223" s="16" t="s">
        <v>399</v>
      </c>
      <c r="D223" s="7">
        <v>32460.31</v>
      </c>
      <c r="E223" s="7">
        <v>13</v>
      </c>
      <c r="F223" s="7">
        <v>21756</v>
      </c>
      <c r="G223" s="7">
        <v>13</v>
      </c>
      <c r="H223" s="7">
        <v>1673.5384615384614</v>
      </c>
      <c r="I223" s="7">
        <v>10704.31</v>
      </c>
      <c r="J223" s="47">
        <v>13</v>
      </c>
    </row>
    <row r="224" spans="1:10" ht="12" customHeight="1" x14ac:dyDescent="0.25">
      <c r="A224" s="15">
        <v>217</v>
      </c>
      <c r="B224" s="46">
        <v>222</v>
      </c>
      <c r="C224" s="16" t="s">
        <v>400</v>
      </c>
      <c r="D224" s="7">
        <v>14678.49</v>
      </c>
      <c r="E224" s="7">
        <v>5</v>
      </c>
      <c r="F224" s="7">
        <v>11359.2</v>
      </c>
      <c r="G224" s="7">
        <v>5</v>
      </c>
      <c r="H224" s="7">
        <v>2271.84</v>
      </c>
      <c r="I224" s="7">
        <v>3319.29</v>
      </c>
      <c r="J224" s="47">
        <v>5</v>
      </c>
    </row>
    <row r="225" spans="1:10" ht="12" customHeight="1" x14ac:dyDescent="0.25">
      <c r="A225" s="15">
        <v>218</v>
      </c>
      <c r="B225" s="46">
        <v>223</v>
      </c>
      <c r="C225" s="16" t="s">
        <v>401</v>
      </c>
      <c r="D225" s="7">
        <v>116279.97</v>
      </c>
      <c r="E225" s="7">
        <v>28</v>
      </c>
      <c r="F225" s="7">
        <v>80569.97</v>
      </c>
      <c r="G225" s="7">
        <v>28</v>
      </c>
      <c r="H225" s="7">
        <v>2877.4989285714287</v>
      </c>
      <c r="I225" s="7">
        <v>35710</v>
      </c>
      <c r="J225" s="47">
        <v>28</v>
      </c>
    </row>
    <row r="226" spans="1:10" ht="12" customHeight="1" x14ac:dyDescent="0.25">
      <c r="A226" s="15">
        <v>219</v>
      </c>
      <c r="B226" s="46">
        <v>224</v>
      </c>
      <c r="C226" s="16" t="s">
        <v>402</v>
      </c>
      <c r="D226" s="7">
        <v>75978</v>
      </c>
      <c r="E226" s="7">
        <v>21</v>
      </c>
      <c r="F226" s="7">
        <v>45907</v>
      </c>
      <c r="G226" s="7">
        <v>21</v>
      </c>
      <c r="H226" s="7">
        <v>2186.0476190476193</v>
      </c>
      <c r="I226" s="7">
        <v>30071</v>
      </c>
      <c r="J226" s="47">
        <v>21</v>
      </c>
    </row>
    <row r="227" spans="1:10" ht="12" customHeight="1" x14ac:dyDescent="0.25">
      <c r="A227" s="15">
        <v>220</v>
      </c>
      <c r="B227" s="46">
        <v>225</v>
      </c>
      <c r="C227" s="16" t="s">
        <v>403</v>
      </c>
      <c r="D227" s="7">
        <v>68398.080000000002</v>
      </c>
      <c r="E227" s="7">
        <v>21</v>
      </c>
      <c r="F227" s="7">
        <v>50574.2</v>
      </c>
      <c r="G227" s="7">
        <v>21</v>
      </c>
      <c r="H227" s="7">
        <v>2408.2952380952379</v>
      </c>
      <c r="I227" s="7">
        <v>17823.88</v>
      </c>
      <c r="J227" s="47">
        <v>21</v>
      </c>
    </row>
    <row r="228" spans="1:10" ht="12" customHeight="1" x14ac:dyDescent="0.25">
      <c r="A228" s="15">
        <v>221</v>
      </c>
      <c r="B228" s="46">
        <v>226</v>
      </c>
      <c r="C228" s="16" t="s">
        <v>404</v>
      </c>
      <c r="D228" s="7">
        <v>8533</v>
      </c>
      <c r="E228" s="7">
        <v>3</v>
      </c>
      <c r="F228" s="7">
        <v>6826</v>
      </c>
      <c r="G228" s="7">
        <v>3</v>
      </c>
      <c r="H228" s="7">
        <v>2275.3333333333335</v>
      </c>
      <c r="I228" s="7">
        <v>1707</v>
      </c>
      <c r="J228" s="47">
        <v>3</v>
      </c>
    </row>
    <row r="229" spans="1:10" ht="12" customHeight="1" x14ac:dyDescent="0.25">
      <c r="A229" s="15">
        <v>222</v>
      </c>
      <c r="B229" s="46">
        <v>227</v>
      </c>
      <c r="C229" s="16" t="s">
        <v>405</v>
      </c>
      <c r="D229" s="7">
        <v>53506</v>
      </c>
      <c r="E229" s="7">
        <v>16</v>
      </c>
      <c r="F229" s="7">
        <v>28635.9</v>
      </c>
      <c r="G229" s="7">
        <v>16</v>
      </c>
      <c r="H229" s="7">
        <v>1789.7437500000001</v>
      </c>
      <c r="I229" s="7">
        <v>24870.1</v>
      </c>
      <c r="J229" s="47">
        <v>16</v>
      </c>
    </row>
    <row r="230" spans="1:10" ht="12" customHeight="1" x14ac:dyDescent="0.25">
      <c r="A230" s="15">
        <v>223</v>
      </c>
      <c r="B230" s="46">
        <v>228</v>
      </c>
      <c r="C230" s="16" t="s">
        <v>406</v>
      </c>
      <c r="D230" s="7">
        <v>43355</v>
      </c>
      <c r="E230" s="7">
        <v>10</v>
      </c>
      <c r="F230" s="7">
        <v>25848</v>
      </c>
      <c r="G230" s="7">
        <v>10</v>
      </c>
      <c r="H230" s="7">
        <v>2584.8000000000002</v>
      </c>
      <c r="I230" s="7">
        <v>17507</v>
      </c>
      <c r="J230" s="47">
        <v>10</v>
      </c>
    </row>
    <row r="231" spans="1:10" ht="12" customHeight="1" x14ac:dyDescent="0.25">
      <c r="A231" s="15">
        <v>224</v>
      </c>
      <c r="B231" s="46">
        <v>229</v>
      </c>
      <c r="C231" s="16" t="s">
        <v>407</v>
      </c>
      <c r="D231" s="7">
        <v>125679.8</v>
      </c>
      <c r="E231" s="7">
        <v>22</v>
      </c>
      <c r="F231" s="7">
        <v>60992.28</v>
      </c>
      <c r="G231" s="7">
        <v>22</v>
      </c>
      <c r="H231" s="7">
        <v>2772.3763636363637</v>
      </c>
      <c r="I231" s="7">
        <v>64687.519999999997</v>
      </c>
      <c r="J231" s="47">
        <v>22</v>
      </c>
    </row>
    <row r="232" spans="1:10" ht="12" customHeight="1" x14ac:dyDescent="0.25">
      <c r="A232" s="15">
        <v>225</v>
      </c>
      <c r="B232" s="46">
        <v>230</v>
      </c>
      <c r="C232" s="16" t="s">
        <v>408</v>
      </c>
      <c r="D232" s="7">
        <v>114333.5</v>
      </c>
      <c r="E232" s="7">
        <v>24</v>
      </c>
      <c r="F232" s="7">
        <v>72907.210000000006</v>
      </c>
      <c r="G232" s="7">
        <v>24</v>
      </c>
      <c r="H232" s="7">
        <v>3037.8004166666669</v>
      </c>
      <c r="I232" s="7">
        <v>41426.29</v>
      </c>
      <c r="J232" s="47">
        <v>24</v>
      </c>
    </row>
    <row r="233" spans="1:10" ht="12" customHeight="1" x14ac:dyDescent="0.25">
      <c r="A233" s="15">
        <v>226</v>
      </c>
      <c r="B233" s="46">
        <v>231</v>
      </c>
      <c r="C233" s="16" t="s">
        <v>409</v>
      </c>
      <c r="D233" s="7">
        <v>244818.24</v>
      </c>
      <c r="E233" s="7">
        <v>58</v>
      </c>
      <c r="F233" s="7">
        <v>92637.8</v>
      </c>
      <c r="G233" s="7">
        <v>58</v>
      </c>
      <c r="H233" s="7">
        <v>1597.2034482758622</v>
      </c>
      <c r="I233" s="7">
        <v>152180.44</v>
      </c>
      <c r="J233" s="47">
        <v>58</v>
      </c>
    </row>
    <row r="234" spans="1:10" ht="12" customHeight="1" x14ac:dyDescent="0.25">
      <c r="A234" s="15">
        <v>227</v>
      </c>
      <c r="B234" s="46">
        <v>232</v>
      </c>
      <c r="C234" s="16" t="s">
        <v>410</v>
      </c>
      <c r="D234" s="7">
        <v>54750</v>
      </c>
      <c r="E234" s="7">
        <v>6</v>
      </c>
      <c r="F234" s="7">
        <v>22120</v>
      </c>
      <c r="G234" s="7">
        <v>6</v>
      </c>
      <c r="H234" s="7">
        <v>3686.6666666666665</v>
      </c>
      <c r="I234" s="7">
        <v>32630</v>
      </c>
      <c r="J234" s="47">
        <v>6</v>
      </c>
    </row>
    <row r="235" spans="1:10" ht="12" customHeight="1" x14ac:dyDescent="0.25">
      <c r="A235" s="15">
        <v>228</v>
      </c>
      <c r="B235" s="46">
        <v>233</v>
      </c>
      <c r="C235" s="16" t="s">
        <v>411</v>
      </c>
      <c r="D235" s="7">
        <v>71307.899999999994</v>
      </c>
      <c r="E235" s="7">
        <v>28</v>
      </c>
      <c r="F235" s="7">
        <v>55426</v>
      </c>
      <c r="G235" s="7">
        <v>28</v>
      </c>
      <c r="H235" s="7">
        <v>1979.5</v>
      </c>
      <c r="I235" s="7">
        <v>15881.9</v>
      </c>
      <c r="J235" s="47">
        <v>28</v>
      </c>
    </row>
    <row r="236" spans="1:10" ht="12" customHeight="1" x14ac:dyDescent="0.25">
      <c r="A236" s="15">
        <v>229</v>
      </c>
      <c r="B236" s="46">
        <v>234</v>
      </c>
      <c r="C236" s="16" t="s">
        <v>412</v>
      </c>
      <c r="D236" s="7">
        <v>166225.78</v>
      </c>
      <c r="E236" s="7">
        <v>44</v>
      </c>
      <c r="F236" s="7">
        <v>74053.62</v>
      </c>
      <c r="G236" s="7">
        <v>44</v>
      </c>
      <c r="H236" s="7">
        <v>1683.036818181818</v>
      </c>
      <c r="I236" s="7">
        <v>92172.160000000003</v>
      </c>
      <c r="J236" s="47">
        <v>44</v>
      </c>
    </row>
    <row r="237" spans="1:10" ht="12" customHeight="1" x14ac:dyDescent="0.25">
      <c r="A237" s="15">
        <v>230</v>
      </c>
      <c r="B237" s="46">
        <v>235</v>
      </c>
      <c r="C237" s="16" t="s">
        <v>413</v>
      </c>
      <c r="D237" s="7">
        <v>167820.9</v>
      </c>
      <c r="E237" s="7">
        <v>88</v>
      </c>
      <c r="F237" s="7">
        <v>118730.07</v>
      </c>
      <c r="G237" s="7">
        <v>88</v>
      </c>
      <c r="H237" s="7">
        <v>1349.2053409090911</v>
      </c>
      <c r="I237" s="7">
        <v>49090.83</v>
      </c>
      <c r="J237" s="47">
        <v>88</v>
      </c>
    </row>
    <row r="238" spans="1:10" ht="12" customHeight="1" x14ac:dyDescent="0.25">
      <c r="A238" s="15">
        <v>231</v>
      </c>
      <c r="B238" s="46">
        <v>236</v>
      </c>
      <c r="C238" s="16" t="s">
        <v>414</v>
      </c>
      <c r="D238" s="7">
        <v>47958.59</v>
      </c>
      <c r="E238" s="7">
        <v>7</v>
      </c>
      <c r="F238" s="7">
        <v>36559</v>
      </c>
      <c r="G238" s="7">
        <v>7</v>
      </c>
      <c r="H238" s="7">
        <v>5222.7142857142853</v>
      </c>
      <c r="I238" s="7">
        <v>11399.59</v>
      </c>
      <c r="J238" s="47">
        <v>7</v>
      </c>
    </row>
    <row r="239" spans="1:10" ht="12" customHeight="1" x14ac:dyDescent="0.25">
      <c r="A239" s="15">
        <v>232</v>
      </c>
      <c r="B239" s="46">
        <v>237</v>
      </c>
      <c r="C239" s="16" t="s">
        <v>415</v>
      </c>
      <c r="D239" s="7">
        <v>31595.13</v>
      </c>
      <c r="E239" s="7">
        <v>15</v>
      </c>
      <c r="F239" s="7">
        <v>14003</v>
      </c>
      <c r="G239" s="7">
        <v>15</v>
      </c>
      <c r="H239" s="7">
        <v>933.5333333333333</v>
      </c>
      <c r="I239" s="7">
        <v>17592.13</v>
      </c>
      <c r="J239" s="47">
        <v>15</v>
      </c>
    </row>
    <row r="240" spans="1:10" ht="12" customHeight="1" x14ac:dyDescent="0.25">
      <c r="A240" s="15">
        <v>233</v>
      </c>
      <c r="B240" s="46">
        <v>238</v>
      </c>
      <c r="C240" s="16" t="s">
        <v>416</v>
      </c>
      <c r="D240" s="7">
        <v>13933.54</v>
      </c>
      <c r="E240" s="7">
        <v>14</v>
      </c>
      <c r="F240" s="7">
        <v>8765</v>
      </c>
      <c r="G240" s="7">
        <v>14</v>
      </c>
      <c r="H240" s="7">
        <v>626.07142857142856</v>
      </c>
      <c r="I240" s="7">
        <v>5168.54</v>
      </c>
      <c r="J240" s="47">
        <v>14</v>
      </c>
    </row>
    <row r="241" spans="1:10" ht="12" customHeight="1" x14ac:dyDescent="0.25">
      <c r="A241" s="15">
        <v>234</v>
      </c>
      <c r="B241" s="46">
        <v>239</v>
      </c>
      <c r="C241" s="16" t="s">
        <v>417</v>
      </c>
      <c r="D241" s="7">
        <v>103849</v>
      </c>
      <c r="E241" s="7">
        <v>24</v>
      </c>
      <c r="F241" s="7">
        <v>70510</v>
      </c>
      <c r="G241" s="7">
        <v>24</v>
      </c>
      <c r="H241" s="7">
        <v>2937.9166666666665</v>
      </c>
      <c r="I241" s="7">
        <v>33339</v>
      </c>
      <c r="J241" s="47">
        <v>24</v>
      </c>
    </row>
    <row r="242" spans="1:10" ht="12" customHeight="1" x14ac:dyDescent="0.25">
      <c r="A242" s="15">
        <v>235</v>
      </c>
      <c r="B242" s="46">
        <v>240</v>
      </c>
      <c r="C242" s="16" t="s">
        <v>418</v>
      </c>
      <c r="D242" s="7">
        <v>13484</v>
      </c>
      <c r="E242" s="7">
        <v>6</v>
      </c>
      <c r="F242" s="7">
        <v>6202</v>
      </c>
      <c r="G242" s="7">
        <v>6</v>
      </c>
      <c r="H242" s="7">
        <v>1033.6666666666667</v>
      </c>
      <c r="I242" s="7">
        <v>7282</v>
      </c>
      <c r="J242" s="47">
        <v>6</v>
      </c>
    </row>
    <row r="243" spans="1:10" ht="12" customHeight="1" x14ac:dyDescent="0.25">
      <c r="A243" s="15">
        <v>236</v>
      </c>
      <c r="B243" s="46">
        <v>241</v>
      </c>
      <c r="C243" s="16" t="s">
        <v>419</v>
      </c>
      <c r="D243" s="7">
        <v>55118.65</v>
      </c>
      <c r="E243" s="7">
        <v>30</v>
      </c>
      <c r="F243" s="7">
        <v>37412.19</v>
      </c>
      <c r="G243" s="7">
        <v>30</v>
      </c>
      <c r="H243" s="7">
        <v>1247.0730000000001</v>
      </c>
      <c r="I243" s="7">
        <v>17706.46</v>
      </c>
      <c r="J243" s="47">
        <v>30</v>
      </c>
    </row>
    <row r="244" spans="1:10" ht="12" customHeight="1" x14ac:dyDescent="0.25">
      <c r="A244" s="15">
        <v>237</v>
      </c>
      <c r="B244" s="46">
        <v>242</v>
      </c>
      <c r="C244" s="16" t="s">
        <v>420</v>
      </c>
      <c r="D244" s="7">
        <v>6277.97</v>
      </c>
      <c r="E244" s="7">
        <v>4</v>
      </c>
      <c r="F244" s="7">
        <v>3137</v>
      </c>
      <c r="G244" s="7">
        <v>4</v>
      </c>
      <c r="H244" s="7">
        <v>784.25</v>
      </c>
      <c r="I244" s="7">
        <v>3140.97</v>
      </c>
      <c r="J244" s="47">
        <v>4</v>
      </c>
    </row>
    <row r="245" spans="1:10" ht="12" customHeight="1" x14ac:dyDescent="0.25">
      <c r="A245" s="15">
        <v>238</v>
      </c>
      <c r="B245" s="46">
        <v>243</v>
      </c>
      <c r="C245" s="16" t="s">
        <v>421</v>
      </c>
      <c r="D245" s="7">
        <v>15180.88</v>
      </c>
      <c r="E245" s="7">
        <v>5</v>
      </c>
      <c r="F245" s="7">
        <v>10027</v>
      </c>
      <c r="G245" s="7">
        <v>5</v>
      </c>
      <c r="H245" s="7">
        <v>2005.4</v>
      </c>
      <c r="I245" s="7">
        <v>5153.88</v>
      </c>
      <c r="J245" s="47">
        <v>5</v>
      </c>
    </row>
    <row r="246" spans="1:10" ht="12" customHeight="1" x14ac:dyDescent="0.25">
      <c r="A246" s="15">
        <v>239</v>
      </c>
      <c r="B246" s="46">
        <v>244</v>
      </c>
      <c r="C246" s="16" t="s">
        <v>422</v>
      </c>
      <c r="D246" s="7">
        <v>101431.85</v>
      </c>
      <c r="E246" s="7">
        <v>20</v>
      </c>
      <c r="F246" s="7">
        <v>71272.600000000006</v>
      </c>
      <c r="G246" s="7">
        <v>20</v>
      </c>
      <c r="H246" s="7">
        <v>3563.63</v>
      </c>
      <c r="I246" s="7">
        <v>30159.25</v>
      </c>
      <c r="J246" s="47">
        <v>20</v>
      </c>
    </row>
    <row r="247" spans="1:10" ht="12" customHeight="1" x14ac:dyDescent="0.25">
      <c r="A247" s="15">
        <v>240</v>
      </c>
      <c r="B247" s="46">
        <v>245</v>
      </c>
      <c r="C247" s="16" t="s">
        <v>423</v>
      </c>
      <c r="D247" s="7">
        <v>70397.070000000007</v>
      </c>
      <c r="E247" s="7">
        <v>24</v>
      </c>
      <c r="F247" s="7">
        <v>41821.360000000001</v>
      </c>
      <c r="G247" s="7">
        <v>24</v>
      </c>
      <c r="H247" s="7">
        <v>1742.5566666666666</v>
      </c>
      <c r="I247" s="7">
        <v>28575.71</v>
      </c>
      <c r="J247" s="47">
        <v>24</v>
      </c>
    </row>
    <row r="248" spans="1:10" ht="12" customHeight="1" x14ac:dyDescent="0.25">
      <c r="A248" s="15">
        <v>241</v>
      </c>
      <c r="B248" s="46">
        <v>246</v>
      </c>
      <c r="C248" s="16" t="s">
        <v>424</v>
      </c>
      <c r="D248" s="7">
        <v>81315.95</v>
      </c>
      <c r="E248" s="7">
        <v>25</v>
      </c>
      <c r="F248" s="7">
        <v>53823.19</v>
      </c>
      <c r="G248" s="7">
        <v>25</v>
      </c>
      <c r="H248" s="7">
        <v>2152.9276</v>
      </c>
      <c r="I248" s="7">
        <v>27492.76</v>
      </c>
      <c r="J248" s="47">
        <v>25</v>
      </c>
    </row>
    <row r="249" spans="1:10" ht="12" customHeight="1" x14ac:dyDescent="0.25">
      <c r="A249" s="15">
        <v>242</v>
      </c>
      <c r="B249" s="46">
        <v>247</v>
      </c>
      <c r="C249" s="16" t="s">
        <v>425</v>
      </c>
      <c r="D249" s="7">
        <v>36679.99</v>
      </c>
      <c r="E249" s="7">
        <v>3</v>
      </c>
      <c r="F249" s="7">
        <v>16959.990000000002</v>
      </c>
      <c r="G249" s="7">
        <v>3</v>
      </c>
      <c r="H249" s="7">
        <v>5653.3300000000008</v>
      </c>
      <c r="I249" s="7">
        <v>19720</v>
      </c>
      <c r="J249" s="47">
        <v>3</v>
      </c>
    </row>
    <row r="250" spans="1:10" ht="12" customHeight="1" x14ac:dyDescent="0.25">
      <c r="A250" s="15">
        <v>243</v>
      </c>
      <c r="B250" s="46">
        <v>248</v>
      </c>
      <c r="C250" s="16" t="s">
        <v>426</v>
      </c>
      <c r="D250" s="7">
        <v>82569</v>
      </c>
      <c r="E250" s="7">
        <v>23</v>
      </c>
      <c r="F250" s="7">
        <v>53376.15</v>
      </c>
      <c r="G250" s="7">
        <v>23</v>
      </c>
      <c r="H250" s="7">
        <v>2320.7021739130437</v>
      </c>
      <c r="I250" s="7">
        <v>29192.85</v>
      </c>
      <c r="J250" s="47">
        <v>23</v>
      </c>
    </row>
    <row r="251" spans="1:10" ht="12" customHeight="1" x14ac:dyDescent="0.25">
      <c r="A251" s="15">
        <v>244</v>
      </c>
      <c r="B251" s="46">
        <v>249</v>
      </c>
      <c r="C251" s="16" t="s">
        <v>427</v>
      </c>
      <c r="D251" s="7">
        <v>132830.70000000001</v>
      </c>
      <c r="E251" s="7">
        <v>35</v>
      </c>
      <c r="F251" s="7">
        <v>68034.960000000006</v>
      </c>
      <c r="G251" s="7">
        <v>35</v>
      </c>
      <c r="H251" s="7">
        <v>1943.8560000000002</v>
      </c>
      <c r="I251" s="7">
        <v>64795.74</v>
      </c>
      <c r="J251" s="47">
        <v>35</v>
      </c>
    </row>
    <row r="252" spans="1:10" ht="12" customHeight="1" x14ac:dyDescent="0.25">
      <c r="A252" s="15">
        <v>245</v>
      </c>
      <c r="B252" s="46">
        <v>250</v>
      </c>
      <c r="C252" s="16" t="s">
        <v>428</v>
      </c>
      <c r="D252" s="7">
        <v>154388.42000000001</v>
      </c>
      <c r="E252" s="7">
        <v>46</v>
      </c>
      <c r="F252" s="7">
        <v>109356.43</v>
      </c>
      <c r="G252" s="7">
        <v>46</v>
      </c>
      <c r="H252" s="7">
        <v>2377.3136956521739</v>
      </c>
      <c r="I252" s="7">
        <v>45031.99</v>
      </c>
      <c r="J252" s="47">
        <v>46</v>
      </c>
    </row>
    <row r="253" spans="1:10" ht="12" customHeight="1" x14ac:dyDescent="0.25">
      <c r="A253" s="15">
        <v>246</v>
      </c>
      <c r="B253" s="46">
        <v>251</v>
      </c>
      <c r="C253" s="16" t="s">
        <v>429</v>
      </c>
      <c r="D253" s="7">
        <v>104116.33</v>
      </c>
      <c r="E253" s="7">
        <v>35</v>
      </c>
      <c r="F253" s="7">
        <v>67426.37</v>
      </c>
      <c r="G253" s="7">
        <v>35</v>
      </c>
      <c r="H253" s="7">
        <v>1926.4677142857142</v>
      </c>
      <c r="I253" s="7">
        <v>36689.96</v>
      </c>
      <c r="J253" s="47">
        <v>35</v>
      </c>
    </row>
    <row r="254" spans="1:10" ht="12" customHeight="1" x14ac:dyDescent="0.25">
      <c r="A254" s="15">
        <v>247</v>
      </c>
      <c r="B254" s="46">
        <v>252</v>
      </c>
      <c r="C254" s="16" t="s">
        <v>430</v>
      </c>
      <c r="D254" s="7">
        <v>26441.56</v>
      </c>
      <c r="E254" s="7">
        <v>14</v>
      </c>
      <c r="F254" s="7">
        <v>20248.47</v>
      </c>
      <c r="G254" s="7">
        <v>14</v>
      </c>
      <c r="H254" s="7">
        <v>1446.3192857142858</v>
      </c>
      <c r="I254" s="7">
        <v>6193.09</v>
      </c>
      <c r="J254" s="47">
        <v>14</v>
      </c>
    </row>
    <row r="255" spans="1:10" ht="12" customHeight="1" x14ac:dyDescent="0.25">
      <c r="A255" s="15">
        <v>248</v>
      </c>
      <c r="B255" s="46">
        <v>254</v>
      </c>
      <c r="C255" s="16" t="s">
        <v>432</v>
      </c>
      <c r="D255" s="7">
        <v>82435.14</v>
      </c>
      <c r="E255" s="7">
        <v>24</v>
      </c>
      <c r="F255" s="7">
        <v>61258.75</v>
      </c>
      <c r="G255" s="7">
        <v>24</v>
      </c>
      <c r="H255" s="7">
        <v>2552.4479166666665</v>
      </c>
      <c r="I255" s="7">
        <v>21176.39</v>
      </c>
      <c r="J255" s="47">
        <v>24</v>
      </c>
    </row>
    <row r="256" spans="1:10" ht="12" customHeight="1" x14ac:dyDescent="0.25">
      <c r="A256" s="15">
        <v>249</v>
      </c>
      <c r="B256" s="46">
        <v>255</v>
      </c>
      <c r="C256" s="16" t="s">
        <v>433</v>
      </c>
      <c r="D256" s="7">
        <v>63538.47</v>
      </c>
      <c r="E256" s="7">
        <v>36</v>
      </c>
      <c r="F256" s="7">
        <v>40904.379999999997</v>
      </c>
      <c r="G256" s="7">
        <v>36</v>
      </c>
      <c r="H256" s="7">
        <v>1136.2327777777778</v>
      </c>
      <c r="I256" s="7">
        <v>22634.09</v>
      </c>
      <c r="J256" s="47">
        <v>36</v>
      </c>
    </row>
    <row r="257" spans="1:10" ht="12" customHeight="1" x14ac:dyDescent="0.25">
      <c r="A257" s="15">
        <v>250</v>
      </c>
      <c r="B257" s="46">
        <v>256</v>
      </c>
      <c r="C257" s="16" t="s">
        <v>434</v>
      </c>
      <c r="D257" s="7">
        <v>128422.06</v>
      </c>
      <c r="E257" s="7">
        <v>17</v>
      </c>
      <c r="F257" s="7">
        <v>59738.39</v>
      </c>
      <c r="G257" s="7">
        <v>17</v>
      </c>
      <c r="H257" s="7">
        <v>3514.0229411764703</v>
      </c>
      <c r="I257" s="7">
        <v>68683.67</v>
      </c>
      <c r="J257" s="47">
        <v>17</v>
      </c>
    </row>
    <row r="258" spans="1:10" ht="12" customHeight="1" x14ac:dyDescent="0.25">
      <c r="A258" s="15">
        <v>251</v>
      </c>
      <c r="B258" s="46">
        <v>257</v>
      </c>
      <c r="C258" s="16" t="s">
        <v>435</v>
      </c>
      <c r="D258" s="7">
        <v>156143.99</v>
      </c>
      <c r="E258" s="7">
        <v>28</v>
      </c>
      <c r="F258" s="7">
        <v>81821.399999999994</v>
      </c>
      <c r="G258" s="7">
        <v>28</v>
      </c>
      <c r="H258" s="7">
        <v>2922.1928571428571</v>
      </c>
      <c r="I258" s="7">
        <v>74322.59</v>
      </c>
      <c r="J258" s="47">
        <v>28</v>
      </c>
    </row>
    <row r="259" spans="1:10" ht="12" customHeight="1" x14ac:dyDescent="0.25">
      <c r="A259" s="15">
        <v>252</v>
      </c>
      <c r="B259" s="46">
        <v>258</v>
      </c>
      <c r="C259" s="16" t="s">
        <v>436</v>
      </c>
      <c r="D259" s="7">
        <v>13738</v>
      </c>
      <c r="E259" s="7">
        <v>6</v>
      </c>
      <c r="F259" s="7">
        <v>9500</v>
      </c>
      <c r="G259" s="7">
        <v>6</v>
      </c>
      <c r="H259" s="7">
        <v>1583.3333333333333</v>
      </c>
      <c r="I259" s="7">
        <v>4238</v>
      </c>
      <c r="J259" s="47">
        <v>6</v>
      </c>
    </row>
    <row r="260" spans="1:10" ht="12" customHeight="1" x14ac:dyDescent="0.25">
      <c r="A260" s="15">
        <v>253</v>
      </c>
      <c r="B260" s="46">
        <v>259</v>
      </c>
      <c r="C260" s="16" t="s">
        <v>437</v>
      </c>
      <c r="D260" s="7">
        <v>90305.88</v>
      </c>
      <c r="E260" s="7">
        <v>35</v>
      </c>
      <c r="F260" s="7">
        <v>48282.879999999997</v>
      </c>
      <c r="G260" s="7">
        <v>35</v>
      </c>
      <c r="H260" s="7">
        <v>1379.510857142857</v>
      </c>
      <c r="I260" s="7">
        <v>42023</v>
      </c>
      <c r="J260" s="47">
        <v>35</v>
      </c>
    </row>
    <row r="261" spans="1:10" ht="12" customHeight="1" x14ac:dyDescent="0.25">
      <c r="A261" s="15">
        <v>254</v>
      </c>
      <c r="B261" s="46">
        <v>260</v>
      </c>
      <c r="C261" s="16" t="s">
        <v>438</v>
      </c>
      <c r="D261" s="7">
        <v>70128</v>
      </c>
      <c r="E261" s="7">
        <v>12</v>
      </c>
      <c r="F261" s="7">
        <v>32915.879999999997</v>
      </c>
      <c r="G261" s="7">
        <v>12</v>
      </c>
      <c r="H261" s="7">
        <v>2742.99</v>
      </c>
      <c r="I261" s="7">
        <v>37212.120000000003</v>
      </c>
      <c r="J261" s="47">
        <v>12</v>
      </c>
    </row>
    <row r="262" spans="1:10" ht="12" customHeight="1" x14ac:dyDescent="0.25">
      <c r="A262" s="15">
        <v>255</v>
      </c>
      <c r="B262" s="46">
        <v>261</v>
      </c>
      <c r="C262" s="16" t="s">
        <v>439</v>
      </c>
      <c r="D262" s="7">
        <v>11704.99</v>
      </c>
      <c r="E262" s="7">
        <v>5</v>
      </c>
      <c r="F262" s="7">
        <v>7918.6</v>
      </c>
      <c r="G262" s="7">
        <v>5</v>
      </c>
      <c r="H262" s="7">
        <v>1583.72</v>
      </c>
      <c r="I262" s="7">
        <v>3786.39</v>
      </c>
      <c r="J262" s="47">
        <v>5</v>
      </c>
    </row>
    <row r="263" spans="1:10" ht="12" customHeight="1" x14ac:dyDescent="0.25">
      <c r="A263" s="15">
        <v>256</v>
      </c>
      <c r="B263" s="46">
        <v>262</v>
      </c>
      <c r="C263" s="16" t="s">
        <v>440</v>
      </c>
      <c r="D263" s="7">
        <v>47920.18</v>
      </c>
      <c r="E263" s="7">
        <v>26</v>
      </c>
      <c r="F263" s="7">
        <v>27353</v>
      </c>
      <c r="G263" s="7">
        <v>26</v>
      </c>
      <c r="H263" s="7">
        <v>1052.0384615384614</v>
      </c>
      <c r="I263" s="7">
        <v>20567.18</v>
      </c>
      <c r="J263" s="47">
        <v>26</v>
      </c>
    </row>
    <row r="264" spans="1:10" ht="12" customHeight="1" x14ac:dyDescent="0.25">
      <c r="A264" s="15">
        <v>257</v>
      </c>
      <c r="B264" s="46">
        <v>263</v>
      </c>
      <c r="C264" s="16" t="s">
        <v>441</v>
      </c>
      <c r="D264" s="7">
        <v>25701.42</v>
      </c>
      <c r="E264" s="7">
        <v>16</v>
      </c>
      <c r="F264" s="7">
        <v>20561.13</v>
      </c>
      <c r="G264" s="7">
        <v>16</v>
      </c>
      <c r="H264" s="7">
        <v>1285.0706250000001</v>
      </c>
      <c r="I264" s="7">
        <v>5140.29</v>
      </c>
      <c r="J264" s="47">
        <v>16</v>
      </c>
    </row>
    <row r="265" spans="1:10" ht="12" customHeight="1" x14ac:dyDescent="0.25">
      <c r="A265" s="15">
        <v>258</v>
      </c>
      <c r="B265" s="46">
        <v>264</v>
      </c>
      <c r="C265" s="16" t="s">
        <v>442</v>
      </c>
      <c r="D265" s="7">
        <v>28898</v>
      </c>
      <c r="E265" s="7">
        <v>2</v>
      </c>
      <c r="F265" s="7">
        <v>23118.400000000001</v>
      </c>
      <c r="G265" s="7">
        <v>2</v>
      </c>
      <c r="H265" s="7">
        <v>11559.2</v>
      </c>
      <c r="I265" s="7">
        <v>5779.6</v>
      </c>
      <c r="J265" s="47">
        <v>2</v>
      </c>
    </row>
    <row r="266" spans="1:10" ht="12" customHeight="1" x14ac:dyDescent="0.25">
      <c r="A266" s="15">
        <v>259</v>
      </c>
      <c r="B266" s="46">
        <v>265</v>
      </c>
      <c r="C266" s="16" t="s">
        <v>443</v>
      </c>
      <c r="D266" s="7">
        <v>18829.3</v>
      </c>
      <c r="E266" s="7">
        <v>5</v>
      </c>
      <c r="F266" s="7">
        <v>14383</v>
      </c>
      <c r="G266" s="7">
        <v>5</v>
      </c>
      <c r="H266" s="7">
        <v>2876.6</v>
      </c>
      <c r="I266" s="7">
        <v>4446.3</v>
      </c>
      <c r="J266" s="47">
        <v>5</v>
      </c>
    </row>
    <row r="267" spans="1:10" ht="12" customHeight="1" x14ac:dyDescent="0.25">
      <c r="A267" s="15">
        <v>260</v>
      </c>
      <c r="B267" s="46">
        <v>266</v>
      </c>
      <c r="C267" s="16" t="s">
        <v>444</v>
      </c>
      <c r="D267" s="7">
        <v>52278.69</v>
      </c>
      <c r="E267" s="7">
        <v>21</v>
      </c>
      <c r="F267" s="7">
        <v>20778</v>
      </c>
      <c r="G267" s="7">
        <v>21</v>
      </c>
      <c r="H267" s="7">
        <v>989.42857142857144</v>
      </c>
      <c r="I267" s="7">
        <v>31500.69</v>
      </c>
      <c r="J267" s="47">
        <v>21</v>
      </c>
    </row>
    <row r="268" spans="1:10" ht="12" customHeight="1" x14ac:dyDescent="0.25">
      <c r="A268" s="15">
        <v>261</v>
      </c>
      <c r="B268" s="46">
        <v>267</v>
      </c>
      <c r="C268" s="16" t="s">
        <v>445</v>
      </c>
      <c r="D268" s="7">
        <v>30030</v>
      </c>
      <c r="E268" s="7">
        <v>2</v>
      </c>
      <c r="F268" s="7">
        <v>7215</v>
      </c>
      <c r="G268" s="7">
        <v>2</v>
      </c>
      <c r="H268" s="7">
        <v>3607.5</v>
      </c>
      <c r="I268" s="7">
        <v>22815</v>
      </c>
      <c r="J268" s="47">
        <v>2</v>
      </c>
    </row>
    <row r="269" spans="1:10" ht="12" customHeight="1" x14ac:dyDescent="0.25">
      <c r="A269" s="15">
        <v>262</v>
      </c>
      <c r="B269" s="46">
        <v>268</v>
      </c>
      <c r="C269" s="16" t="s">
        <v>446</v>
      </c>
      <c r="D269" s="7">
        <v>47163.48</v>
      </c>
      <c r="E269" s="7">
        <v>18</v>
      </c>
      <c r="F269" s="7">
        <v>35483.599999999999</v>
      </c>
      <c r="G269" s="7">
        <v>18</v>
      </c>
      <c r="H269" s="7">
        <v>1971.3111111111111</v>
      </c>
      <c r="I269" s="7">
        <v>11679.88</v>
      </c>
      <c r="J269" s="47">
        <v>18</v>
      </c>
    </row>
    <row r="270" spans="1:10" ht="12" customHeight="1" x14ac:dyDescent="0.25">
      <c r="A270" s="15">
        <v>263</v>
      </c>
      <c r="B270" s="46">
        <v>269</v>
      </c>
      <c r="C270" s="16" t="s">
        <v>447</v>
      </c>
      <c r="D270" s="7">
        <v>43714.39</v>
      </c>
      <c r="E270" s="7">
        <v>10</v>
      </c>
      <c r="F270" s="7">
        <v>21582.31</v>
      </c>
      <c r="G270" s="7">
        <v>10</v>
      </c>
      <c r="H270" s="7">
        <v>2158.2310000000002</v>
      </c>
      <c r="I270" s="7">
        <v>22132.080000000002</v>
      </c>
      <c r="J270" s="47">
        <v>10</v>
      </c>
    </row>
    <row r="271" spans="1:10" ht="12" customHeight="1" x14ac:dyDescent="0.25">
      <c r="A271" s="15">
        <v>264</v>
      </c>
      <c r="B271" s="46">
        <v>270</v>
      </c>
      <c r="C271" s="16" t="s">
        <v>448</v>
      </c>
      <c r="D271" s="7">
        <v>54981.68</v>
      </c>
      <c r="E271" s="7">
        <v>8</v>
      </c>
      <c r="F271" s="7">
        <v>40000</v>
      </c>
      <c r="G271" s="7">
        <v>8</v>
      </c>
      <c r="H271" s="7">
        <v>5000</v>
      </c>
      <c r="I271" s="7">
        <v>14981.68</v>
      </c>
      <c r="J271" s="47">
        <v>8</v>
      </c>
    </row>
    <row r="272" spans="1:10" ht="12" customHeight="1" x14ac:dyDescent="0.25">
      <c r="A272" s="15">
        <v>265</v>
      </c>
      <c r="B272" s="46">
        <v>271</v>
      </c>
      <c r="C272" s="16" t="s">
        <v>449</v>
      </c>
      <c r="D272" s="7">
        <v>219134.38</v>
      </c>
      <c r="E272" s="7">
        <v>63</v>
      </c>
      <c r="F272" s="7">
        <v>129991.02</v>
      </c>
      <c r="G272" s="7">
        <v>63</v>
      </c>
      <c r="H272" s="7">
        <v>2063.3495238095238</v>
      </c>
      <c r="I272" s="7">
        <v>89143.360000000001</v>
      </c>
      <c r="J272" s="47">
        <v>63</v>
      </c>
    </row>
    <row r="273" spans="1:10" ht="12" customHeight="1" x14ac:dyDescent="0.25">
      <c r="A273" s="15">
        <v>266</v>
      </c>
      <c r="B273" s="46">
        <v>272</v>
      </c>
      <c r="C273" s="16" t="s">
        <v>450</v>
      </c>
      <c r="D273" s="7">
        <v>21502.55</v>
      </c>
      <c r="E273" s="7">
        <v>9</v>
      </c>
      <c r="F273" s="7">
        <v>17162.03</v>
      </c>
      <c r="G273" s="7">
        <v>9</v>
      </c>
      <c r="H273" s="7">
        <v>1906.892222222222</v>
      </c>
      <c r="I273" s="7">
        <v>4340.5200000000004</v>
      </c>
      <c r="J273" s="47">
        <v>9</v>
      </c>
    </row>
    <row r="274" spans="1:10" ht="12" customHeight="1" x14ac:dyDescent="0.25">
      <c r="A274" s="15">
        <v>267</v>
      </c>
      <c r="B274" s="46">
        <v>273</v>
      </c>
      <c r="C274" s="16" t="s">
        <v>451</v>
      </c>
      <c r="D274" s="7">
        <v>18759.990000000002</v>
      </c>
      <c r="E274" s="7">
        <v>6</v>
      </c>
      <c r="F274" s="7">
        <v>10210</v>
      </c>
      <c r="G274" s="7">
        <v>6</v>
      </c>
      <c r="H274" s="7">
        <v>1701.6666666666667</v>
      </c>
      <c r="I274" s="7">
        <v>8549.99</v>
      </c>
      <c r="J274" s="47">
        <v>6</v>
      </c>
    </row>
    <row r="275" spans="1:10" ht="12" customHeight="1" x14ac:dyDescent="0.25">
      <c r="A275" s="15">
        <v>268</v>
      </c>
      <c r="B275" s="46">
        <v>274</v>
      </c>
      <c r="C275" s="16" t="s">
        <v>452</v>
      </c>
      <c r="D275" s="7">
        <v>214695.89</v>
      </c>
      <c r="E275" s="7">
        <v>139</v>
      </c>
      <c r="F275" s="7">
        <v>156487.15</v>
      </c>
      <c r="G275" s="7">
        <v>139</v>
      </c>
      <c r="H275" s="7">
        <v>1125.8068345323741</v>
      </c>
      <c r="I275" s="7">
        <v>58208.74</v>
      </c>
      <c r="J275" s="47">
        <v>139</v>
      </c>
    </row>
    <row r="276" spans="1:10" ht="12" customHeight="1" x14ac:dyDescent="0.25">
      <c r="A276" s="15">
        <v>269</v>
      </c>
      <c r="B276" s="46">
        <v>275</v>
      </c>
      <c r="C276" s="16" t="s">
        <v>453</v>
      </c>
      <c r="D276" s="7">
        <v>41950.85</v>
      </c>
      <c r="E276" s="7">
        <v>23</v>
      </c>
      <c r="F276" s="7">
        <v>28675.1</v>
      </c>
      <c r="G276" s="7">
        <v>23</v>
      </c>
      <c r="H276" s="7">
        <v>1246.7434782608696</v>
      </c>
      <c r="I276" s="7">
        <v>13275.75</v>
      </c>
      <c r="J276" s="47">
        <v>23</v>
      </c>
    </row>
    <row r="277" spans="1:10" ht="12" customHeight="1" x14ac:dyDescent="0.25">
      <c r="A277" s="15">
        <v>270</v>
      </c>
      <c r="B277" s="46">
        <v>276</v>
      </c>
      <c r="C277" s="16" t="s">
        <v>454</v>
      </c>
      <c r="D277" s="7">
        <v>46107.56</v>
      </c>
      <c r="E277" s="7">
        <v>14</v>
      </c>
      <c r="F277" s="7">
        <v>30140.62</v>
      </c>
      <c r="G277" s="7">
        <v>14</v>
      </c>
      <c r="H277" s="7">
        <v>2152.9014285714284</v>
      </c>
      <c r="I277" s="7">
        <v>15966.94</v>
      </c>
      <c r="J277" s="47">
        <v>14</v>
      </c>
    </row>
    <row r="278" spans="1:10" ht="12" customHeight="1" x14ac:dyDescent="0.25">
      <c r="A278" s="15">
        <v>271</v>
      </c>
      <c r="B278" s="46">
        <v>277</v>
      </c>
      <c r="C278" s="16" t="s">
        <v>455</v>
      </c>
      <c r="D278" s="7">
        <v>29640.02</v>
      </c>
      <c r="E278" s="7">
        <v>11</v>
      </c>
      <c r="F278" s="7">
        <v>17903.7</v>
      </c>
      <c r="G278" s="7">
        <v>11</v>
      </c>
      <c r="H278" s="7">
        <v>1627.609090909091</v>
      </c>
      <c r="I278" s="7">
        <v>11736.32</v>
      </c>
      <c r="J278" s="47">
        <v>11</v>
      </c>
    </row>
    <row r="279" spans="1:10" ht="12" customHeight="1" x14ac:dyDescent="0.25">
      <c r="A279" s="15">
        <v>272</v>
      </c>
      <c r="B279" s="46">
        <v>278</v>
      </c>
      <c r="C279" s="16" t="s">
        <v>456</v>
      </c>
      <c r="D279" s="7">
        <v>71582.98</v>
      </c>
      <c r="E279" s="7">
        <v>12</v>
      </c>
      <c r="F279" s="7">
        <v>54889.39</v>
      </c>
      <c r="G279" s="7">
        <v>12</v>
      </c>
      <c r="H279" s="7">
        <v>4574.1158333333333</v>
      </c>
      <c r="I279" s="7">
        <v>16693.59</v>
      </c>
      <c r="J279" s="47">
        <v>12</v>
      </c>
    </row>
    <row r="280" spans="1:10" ht="12" customHeight="1" x14ac:dyDescent="0.25">
      <c r="A280" s="15">
        <v>273</v>
      </c>
      <c r="B280" s="46">
        <v>279</v>
      </c>
      <c r="C280" s="16" t="s">
        <v>457</v>
      </c>
      <c r="D280" s="7">
        <v>228993.17</v>
      </c>
      <c r="E280" s="7">
        <v>46</v>
      </c>
      <c r="F280" s="7">
        <v>180648.34</v>
      </c>
      <c r="G280" s="7">
        <v>46</v>
      </c>
      <c r="H280" s="7">
        <v>3927.1378260869565</v>
      </c>
      <c r="I280" s="7">
        <v>48344.83</v>
      </c>
      <c r="J280" s="47">
        <v>46</v>
      </c>
    </row>
    <row r="281" spans="1:10" ht="12" customHeight="1" x14ac:dyDescent="0.25">
      <c r="A281" s="15">
        <v>274</v>
      </c>
      <c r="B281" s="46">
        <v>280</v>
      </c>
      <c r="C281" s="16" t="s">
        <v>458</v>
      </c>
      <c r="D281" s="7">
        <v>26144.959999999999</v>
      </c>
      <c r="E281" s="7">
        <v>12</v>
      </c>
      <c r="F281" s="7">
        <v>10812</v>
      </c>
      <c r="G281" s="7">
        <v>12</v>
      </c>
      <c r="H281" s="7">
        <v>901</v>
      </c>
      <c r="I281" s="7">
        <v>15332.96</v>
      </c>
      <c r="J281" s="47">
        <v>12</v>
      </c>
    </row>
    <row r="282" spans="1:10" ht="12" customHeight="1" x14ac:dyDescent="0.25">
      <c r="A282" s="15">
        <v>275</v>
      </c>
      <c r="B282" s="46">
        <v>281</v>
      </c>
      <c r="C282" s="16" t="s">
        <v>459</v>
      </c>
      <c r="D282" s="7">
        <v>16333.01</v>
      </c>
      <c r="E282" s="7">
        <v>7</v>
      </c>
      <c r="F282" s="7">
        <v>7760</v>
      </c>
      <c r="G282" s="7">
        <v>7</v>
      </c>
      <c r="H282" s="7">
        <v>1108.5714285714287</v>
      </c>
      <c r="I282" s="7">
        <v>8573.01</v>
      </c>
      <c r="J282" s="47">
        <v>7</v>
      </c>
    </row>
    <row r="283" spans="1:10" ht="12" customHeight="1" x14ac:dyDescent="0.25">
      <c r="A283" s="15">
        <v>276</v>
      </c>
      <c r="B283" s="46">
        <v>282</v>
      </c>
      <c r="C283" s="16" t="s">
        <v>460</v>
      </c>
      <c r="D283" s="7">
        <v>35048</v>
      </c>
      <c r="E283" s="7">
        <v>3</v>
      </c>
      <c r="F283" s="7">
        <v>28038.400000000001</v>
      </c>
      <c r="G283" s="7">
        <v>3</v>
      </c>
      <c r="H283" s="7">
        <v>9346.1333333333332</v>
      </c>
      <c r="I283" s="7">
        <v>7009.6</v>
      </c>
      <c r="J283" s="47">
        <v>3</v>
      </c>
    </row>
    <row r="284" spans="1:10" ht="12" customHeight="1" x14ac:dyDescent="0.25">
      <c r="A284" s="15">
        <v>277</v>
      </c>
      <c r="B284" s="46">
        <v>283</v>
      </c>
      <c r="C284" s="16" t="s">
        <v>461</v>
      </c>
      <c r="D284" s="7">
        <v>54508.34</v>
      </c>
      <c r="E284" s="7">
        <v>21</v>
      </c>
      <c r="F284" s="7">
        <v>32300.12</v>
      </c>
      <c r="G284" s="7">
        <v>21</v>
      </c>
      <c r="H284" s="7">
        <v>1538.1009523809523</v>
      </c>
      <c r="I284" s="7">
        <v>22208.22</v>
      </c>
      <c r="J284" s="47">
        <v>21</v>
      </c>
    </row>
    <row r="285" spans="1:10" ht="12" customHeight="1" x14ac:dyDescent="0.25">
      <c r="A285" s="15">
        <v>278</v>
      </c>
      <c r="B285" s="46">
        <v>284</v>
      </c>
      <c r="C285" s="16" t="s">
        <v>139</v>
      </c>
      <c r="D285" s="7">
        <v>6887.99</v>
      </c>
      <c r="E285" s="7">
        <v>3</v>
      </c>
      <c r="F285" s="7">
        <v>4820.99</v>
      </c>
      <c r="G285" s="7">
        <v>3</v>
      </c>
      <c r="H285" s="7">
        <v>1606.9966666666667</v>
      </c>
      <c r="I285" s="7">
        <v>2067</v>
      </c>
      <c r="J285" s="47">
        <v>3</v>
      </c>
    </row>
    <row r="286" spans="1:10" ht="12" customHeight="1" x14ac:dyDescent="0.25">
      <c r="A286" s="15">
        <v>279</v>
      </c>
      <c r="B286" s="46">
        <v>285</v>
      </c>
      <c r="C286" s="16" t="s">
        <v>462</v>
      </c>
      <c r="D286" s="7">
        <v>38310.910000000003</v>
      </c>
      <c r="E286" s="7">
        <v>24</v>
      </c>
      <c r="F286" s="7">
        <v>29065.43</v>
      </c>
      <c r="G286" s="7">
        <v>24</v>
      </c>
      <c r="H286" s="7">
        <v>1211.0595833333334</v>
      </c>
      <c r="I286" s="7">
        <v>9245.48</v>
      </c>
      <c r="J286" s="47">
        <v>24</v>
      </c>
    </row>
    <row r="287" spans="1:10" ht="12" customHeight="1" x14ac:dyDescent="0.25">
      <c r="A287" s="15">
        <v>280</v>
      </c>
      <c r="B287" s="46">
        <v>286</v>
      </c>
      <c r="C287" s="16" t="s">
        <v>463</v>
      </c>
      <c r="D287" s="7">
        <v>29945.5</v>
      </c>
      <c r="E287" s="7">
        <v>9</v>
      </c>
      <c r="F287" s="7">
        <v>15567.3</v>
      </c>
      <c r="G287" s="7">
        <v>9</v>
      </c>
      <c r="H287" s="7">
        <v>1729.6999999999998</v>
      </c>
      <c r="I287" s="7">
        <v>14378.2</v>
      </c>
      <c r="J287" s="47">
        <v>9</v>
      </c>
    </row>
    <row r="288" spans="1:10" ht="12" customHeight="1" x14ac:dyDescent="0.25">
      <c r="A288" s="15">
        <v>281</v>
      </c>
      <c r="B288" s="46">
        <v>288</v>
      </c>
      <c r="C288" s="16" t="s">
        <v>465</v>
      </c>
      <c r="D288" s="7">
        <v>62881.2</v>
      </c>
      <c r="E288" s="7">
        <v>18</v>
      </c>
      <c r="F288" s="7">
        <v>40938.1</v>
      </c>
      <c r="G288" s="7">
        <v>18</v>
      </c>
      <c r="H288" s="7">
        <v>2274.338888888889</v>
      </c>
      <c r="I288" s="7">
        <v>21943.1</v>
      </c>
      <c r="J288" s="47">
        <v>18</v>
      </c>
    </row>
    <row r="289" spans="1:10" ht="12" customHeight="1" x14ac:dyDescent="0.25">
      <c r="A289" s="15">
        <v>282</v>
      </c>
      <c r="B289" s="46">
        <v>289</v>
      </c>
      <c r="C289" s="16" t="s">
        <v>466</v>
      </c>
      <c r="D289" s="7">
        <v>15613.78</v>
      </c>
      <c r="E289" s="7">
        <v>11</v>
      </c>
      <c r="F289" s="7">
        <v>10776</v>
      </c>
      <c r="G289" s="7">
        <v>11</v>
      </c>
      <c r="H289" s="7">
        <v>979.63636363636363</v>
      </c>
      <c r="I289" s="7">
        <v>4837.78</v>
      </c>
      <c r="J289" s="47">
        <v>11</v>
      </c>
    </row>
    <row r="290" spans="1:10" ht="12" customHeight="1" x14ac:dyDescent="0.25">
      <c r="A290" s="15">
        <v>283</v>
      </c>
      <c r="B290" s="46">
        <v>290</v>
      </c>
      <c r="C290" s="16" t="s">
        <v>467</v>
      </c>
      <c r="D290" s="7">
        <v>58205.98</v>
      </c>
      <c r="E290" s="7">
        <v>18</v>
      </c>
      <c r="F290" s="7">
        <v>28942.98</v>
      </c>
      <c r="G290" s="7">
        <v>18</v>
      </c>
      <c r="H290" s="7">
        <v>1607.9433333333334</v>
      </c>
      <c r="I290" s="7">
        <v>29263</v>
      </c>
      <c r="J290" s="47">
        <v>18</v>
      </c>
    </row>
    <row r="291" spans="1:10" ht="12" customHeight="1" x14ac:dyDescent="0.25">
      <c r="A291" s="15">
        <v>284</v>
      </c>
      <c r="B291" s="46">
        <v>291</v>
      </c>
      <c r="C291" s="16" t="s">
        <v>468</v>
      </c>
      <c r="D291" s="7">
        <v>189652.62</v>
      </c>
      <c r="E291" s="7">
        <v>60</v>
      </c>
      <c r="F291" s="7">
        <v>140248.76</v>
      </c>
      <c r="G291" s="7">
        <v>60</v>
      </c>
      <c r="H291" s="7">
        <v>2337.4793333333337</v>
      </c>
      <c r="I291" s="7">
        <v>49403.86</v>
      </c>
      <c r="J291" s="47">
        <v>60</v>
      </c>
    </row>
    <row r="292" spans="1:10" ht="12" customHeight="1" x14ac:dyDescent="0.25">
      <c r="A292" s="15">
        <v>285</v>
      </c>
      <c r="B292" s="46">
        <v>292</v>
      </c>
      <c r="C292" s="16" t="s">
        <v>469</v>
      </c>
      <c r="D292" s="7">
        <v>11055.28</v>
      </c>
      <c r="E292" s="7">
        <v>6</v>
      </c>
      <c r="F292" s="7">
        <v>8728.23</v>
      </c>
      <c r="G292" s="7">
        <v>6</v>
      </c>
      <c r="H292" s="7">
        <v>1454.7049999999999</v>
      </c>
      <c r="I292" s="7">
        <v>2327.0500000000002</v>
      </c>
      <c r="J292" s="47">
        <v>6</v>
      </c>
    </row>
    <row r="293" spans="1:10" ht="12" customHeight="1" x14ac:dyDescent="0.25">
      <c r="A293" s="15">
        <v>286</v>
      </c>
      <c r="B293" s="46">
        <v>293</v>
      </c>
      <c r="C293" s="16" t="s">
        <v>470</v>
      </c>
      <c r="D293" s="7">
        <v>65661.48</v>
      </c>
      <c r="E293" s="7">
        <v>21</v>
      </c>
      <c r="F293" s="7">
        <v>26570</v>
      </c>
      <c r="G293" s="7">
        <v>21</v>
      </c>
      <c r="H293" s="7">
        <v>1265.2380952380952</v>
      </c>
      <c r="I293" s="7">
        <v>39091.480000000003</v>
      </c>
      <c r="J293" s="47">
        <v>21</v>
      </c>
    </row>
    <row r="294" spans="1:10" ht="12" customHeight="1" x14ac:dyDescent="0.25">
      <c r="A294" s="15">
        <v>287</v>
      </c>
      <c r="B294" s="46">
        <v>294</v>
      </c>
      <c r="C294" s="16" t="s">
        <v>471</v>
      </c>
      <c r="D294" s="7">
        <v>31855.9</v>
      </c>
      <c r="E294" s="7">
        <v>19</v>
      </c>
      <c r="F294" s="7">
        <v>25742.92</v>
      </c>
      <c r="G294" s="7">
        <v>19</v>
      </c>
      <c r="H294" s="7">
        <v>1354.8905263157894</v>
      </c>
      <c r="I294" s="7">
        <v>6112.98</v>
      </c>
      <c r="J294" s="47">
        <v>19</v>
      </c>
    </row>
    <row r="295" spans="1:10" ht="12" customHeight="1" x14ac:dyDescent="0.25">
      <c r="A295" s="15">
        <v>288</v>
      </c>
      <c r="B295" s="46">
        <v>295</v>
      </c>
      <c r="C295" s="16" t="s">
        <v>472</v>
      </c>
      <c r="D295" s="7">
        <v>39484</v>
      </c>
      <c r="E295" s="7">
        <v>11</v>
      </c>
      <c r="F295" s="7">
        <v>31587.200000000001</v>
      </c>
      <c r="G295" s="7">
        <v>11</v>
      </c>
      <c r="H295" s="7">
        <v>2871.5636363636363</v>
      </c>
      <c r="I295" s="7">
        <v>7896.8</v>
      </c>
      <c r="J295" s="47">
        <v>11</v>
      </c>
    </row>
    <row r="296" spans="1:10" ht="12" customHeight="1" x14ac:dyDescent="0.25">
      <c r="A296" s="15">
        <v>289</v>
      </c>
      <c r="B296" s="46">
        <v>296</v>
      </c>
      <c r="C296" s="16" t="s">
        <v>473</v>
      </c>
      <c r="D296" s="7">
        <v>187788.11</v>
      </c>
      <c r="E296" s="7">
        <v>66</v>
      </c>
      <c r="F296" s="7">
        <v>109848.78</v>
      </c>
      <c r="G296" s="7">
        <v>66</v>
      </c>
      <c r="H296" s="7">
        <v>1664.3754545454544</v>
      </c>
      <c r="I296" s="7">
        <v>77939.33</v>
      </c>
      <c r="J296" s="47">
        <v>66</v>
      </c>
    </row>
    <row r="297" spans="1:10" ht="12" customHeight="1" x14ac:dyDescent="0.25">
      <c r="A297" s="15">
        <v>290</v>
      </c>
      <c r="B297" s="46">
        <v>298</v>
      </c>
      <c r="C297" s="16" t="s">
        <v>475</v>
      </c>
      <c r="D297" s="7">
        <v>252131</v>
      </c>
      <c r="E297" s="7">
        <v>57</v>
      </c>
      <c r="F297" s="7">
        <v>194224.8</v>
      </c>
      <c r="G297" s="7">
        <v>57</v>
      </c>
      <c r="H297" s="7">
        <v>3407.4526315789471</v>
      </c>
      <c r="I297" s="7">
        <v>57906.2</v>
      </c>
      <c r="J297" s="47">
        <v>57</v>
      </c>
    </row>
    <row r="298" spans="1:10" ht="12" customHeight="1" x14ac:dyDescent="0.25">
      <c r="A298" s="15">
        <v>291</v>
      </c>
      <c r="B298" s="46">
        <v>299</v>
      </c>
      <c r="C298" s="16" t="s">
        <v>476</v>
      </c>
      <c r="D298" s="7">
        <v>20211.54</v>
      </c>
      <c r="E298" s="7">
        <v>11</v>
      </c>
      <c r="F298" s="7">
        <v>10365.52</v>
      </c>
      <c r="G298" s="7">
        <v>11</v>
      </c>
      <c r="H298" s="7">
        <v>942.32</v>
      </c>
      <c r="I298" s="7">
        <v>9846.02</v>
      </c>
      <c r="J298" s="47">
        <v>11</v>
      </c>
    </row>
    <row r="299" spans="1:10" ht="12" customHeight="1" x14ac:dyDescent="0.25">
      <c r="A299" s="15">
        <v>292</v>
      </c>
      <c r="B299" s="46">
        <v>300</v>
      </c>
      <c r="C299" s="16" t="s">
        <v>477</v>
      </c>
      <c r="D299" s="7">
        <v>14376.98</v>
      </c>
      <c r="E299" s="7">
        <v>9</v>
      </c>
      <c r="F299" s="7">
        <v>8568</v>
      </c>
      <c r="G299" s="7">
        <v>9</v>
      </c>
      <c r="H299" s="7">
        <v>952</v>
      </c>
      <c r="I299" s="7">
        <v>5808.98</v>
      </c>
      <c r="J299" s="47">
        <v>9</v>
      </c>
    </row>
    <row r="300" spans="1:10" ht="12" customHeight="1" x14ac:dyDescent="0.25">
      <c r="A300" s="15">
        <v>293</v>
      </c>
      <c r="B300" s="46">
        <v>301</v>
      </c>
      <c r="C300" s="16" t="s">
        <v>478</v>
      </c>
      <c r="D300" s="7">
        <v>35392.199999999997</v>
      </c>
      <c r="E300" s="7">
        <v>19</v>
      </c>
      <c r="F300" s="7">
        <v>22808.78</v>
      </c>
      <c r="G300" s="7">
        <v>19</v>
      </c>
      <c r="H300" s="7">
        <v>1200.4621052631578</v>
      </c>
      <c r="I300" s="7">
        <v>12583.42</v>
      </c>
      <c r="J300" s="47">
        <v>19</v>
      </c>
    </row>
    <row r="301" spans="1:10" ht="12" customHeight="1" x14ac:dyDescent="0.25">
      <c r="A301" s="15">
        <v>294</v>
      </c>
      <c r="B301" s="46">
        <v>302</v>
      </c>
      <c r="C301" s="16" t="s">
        <v>479</v>
      </c>
      <c r="D301" s="7">
        <v>59795</v>
      </c>
      <c r="E301" s="7">
        <v>19</v>
      </c>
      <c r="F301" s="7">
        <v>39378.400000000001</v>
      </c>
      <c r="G301" s="7">
        <v>19</v>
      </c>
      <c r="H301" s="7">
        <v>2072.5473684210529</v>
      </c>
      <c r="I301" s="7">
        <v>20416.599999999999</v>
      </c>
      <c r="J301" s="47">
        <v>19</v>
      </c>
    </row>
    <row r="302" spans="1:10" ht="12" customHeight="1" x14ac:dyDescent="0.25">
      <c r="A302" s="15">
        <v>295</v>
      </c>
      <c r="B302" s="46">
        <v>303</v>
      </c>
      <c r="C302" s="16" t="s">
        <v>480</v>
      </c>
      <c r="D302" s="7">
        <v>245929.55</v>
      </c>
      <c r="E302" s="7">
        <v>91</v>
      </c>
      <c r="F302" s="7">
        <v>189111.58</v>
      </c>
      <c r="G302" s="7">
        <v>91</v>
      </c>
      <c r="H302" s="7">
        <v>2078.1492307692306</v>
      </c>
      <c r="I302" s="7">
        <v>56817.97</v>
      </c>
      <c r="J302" s="47">
        <v>91</v>
      </c>
    </row>
    <row r="303" spans="1:10" ht="12" customHeight="1" x14ac:dyDescent="0.25">
      <c r="A303" s="15">
        <v>296</v>
      </c>
      <c r="B303" s="46">
        <v>304</v>
      </c>
      <c r="C303" s="16" t="s">
        <v>481</v>
      </c>
      <c r="D303" s="7">
        <v>46937.19</v>
      </c>
      <c r="E303" s="7">
        <v>24</v>
      </c>
      <c r="F303" s="7">
        <v>28041.09</v>
      </c>
      <c r="G303" s="7">
        <v>24</v>
      </c>
      <c r="H303" s="7">
        <v>1168.3787500000001</v>
      </c>
      <c r="I303" s="7">
        <v>18896.099999999999</v>
      </c>
      <c r="J303" s="47">
        <v>24</v>
      </c>
    </row>
    <row r="304" spans="1:10" ht="12" customHeight="1" x14ac:dyDescent="0.25">
      <c r="A304" s="15">
        <v>297</v>
      </c>
      <c r="B304" s="46">
        <v>305</v>
      </c>
      <c r="C304" s="16" t="s">
        <v>482</v>
      </c>
      <c r="D304" s="7">
        <v>36700.49</v>
      </c>
      <c r="E304" s="7">
        <v>11</v>
      </c>
      <c r="F304" s="7">
        <v>28637.3</v>
      </c>
      <c r="G304" s="7">
        <v>11</v>
      </c>
      <c r="H304" s="7">
        <v>2603.3909090909092</v>
      </c>
      <c r="I304" s="7">
        <v>8063.19</v>
      </c>
      <c r="J304" s="47">
        <v>11</v>
      </c>
    </row>
    <row r="305" spans="1:10" ht="12" customHeight="1" x14ac:dyDescent="0.25">
      <c r="A305" s="15">
        <v>298</v>
      </c>
      <c r="B305" s="46">
        <v>306</v>
      </c>
      <c r="C305" s="16" t="s">
        <v>483</v>
      </c>
      <c r="D305" s="7">
        <v>108667.08</v>
      </c>
      <c r="E305" s="7">
        <v>45</v>
      </c>
      <c r="F305" s="7">
        <v>83545</v>
      </c>
      <c r="G305" s="7">
        <v>45</v>
      </c>
      <c r="H305" s="7">
        <v>1856.5555555555557</v>
      </c>
      <c r="I305" s="7">
        <v>25122.080000000002</v>
      </c>
      <c r="J305" s="47">
        <v>45</v>
      </c>
    </row>
    <row r="306" spans="1:10" ht="12" customHeight="1" x14ac:dyDescent="0.25">
      <c r="A306" s="15">
        <v>299</v>
      </c>
      <c r="B306" s="46">
        <v>307</v>
      </c>
      <c r="C306" s="16" t="s">
        <v>484</v>
      </c>
      <c r="D306" s="7">
        <v>8098</v>
      </c>
      <c r="E306" s="7">
        <v>3</v>
      </c>
      <c r="F306" s="7">
        <v>4699</v>
      </c>
      <c r="G306" s="7">
        <v>3</v>
      </c>
      <c r="H306" s="7">
        <v>1566.3333333333333</v>
      </c>
      <c r="I306" s="7">
        <v>3399</v>
      </c>
      <c r="J306" s="47">
        <v>3</v>
      </c>
    </row>
    <row r="307" spans="1:10" ht="12" customHeight="1" x14ac:dyDescent="0.25">
      <c r="A307" s="15">
        <v>300</v>
      </c>
      <c r="B307" s="46">
        <v>308</v>
      </c>
      <c r="C307" s="16" t="s">
        <v>485</v>
      </c>
      <c r="D307" s="7">
        <v>17689.96</v>
      </c>
      <c r="E307" s="7">
        <v>16</v>
      </c>
      <c r="F307" s="7">
        <v>10719.57</v>
      </c>
      <c r="G307" s="7">
        <v>16</v>
      </c>
      <c r="H307" s="7">
        <v>669.97312499999998</v>
      </c>
      <c r="I307" s="7">
        <v>6970.39</v>
      </c>
      <c r="J307" s="47">
        <v>16</v>
      </c>
    </row>
    <row r="308" spans="1:10" ht="12" customHeight="1" x14ac:dyDescent="0.25">
      <c r="A308" s="15">
        <v>301</v>
      </c>
      <c r="B308" s="46">
        <v>309</v>
      </c>
      <c r="C308" s="16" t="s">
        <v>486</v>
      </c>
      <c r="D308" s="7">
        <v>18934.3</v>
      </c>
      <c r="E308" s="7">
        <v>9</v>
      </c>
      <c r="F308" s="7">
        <v>10290.6</v>
      </c>
      <c r="G308" s="7">
        <v>9</v>
      </c>
      <c r="H308" s="7">
        <v>1143.4000000000001</v>
      </c>
      <c r="I308" s="7">
        <v>8643.7000000000007</v>
      </c>
      <c r="J308" s="47">
        <v>9</v>
      </c>
    </row>
    <row r="309" spans="1:10" ht="12" customHeight="1" x14ac:dyDescent="0.25">
      <c r="A309" s="15">
        <v>302</v>
      </c>
      <c r="B309" s="46">
        <v>310</v>
      </c>
      <c r="C309" s="16" t="s">
        <v>487</v>
      </c>
      <c r="D309" s="7">
        <v>18625.23</v>
      </c>
      <c r="E309" s="7">
        <v>4</v>
      </c>
      <c r="F309" s="7">
        <v>11225.88</v>
      </c>
      <c r="G309" s="7">
        <v>4</v>
      </c>
      <c r="H309" s="7">
        <v>2806.47</v>
      </c>
      <c r="I309" s="7">
        <v>7399.35</v>
      </c>
      <c r="J309" s="47">
        <v>4</v>
      </c>
    </row>
    <row r="310" spans="1:10" ht="12" customHeight="1" x14ac:dyDescent="0.25">
      <c r="A310" s="15">
        <v>303</v>
      </c>
      <c r="B310" s="46">
        <v>311</v>
      </c>
      <c r="C310" s="16" t="s">
        <v>488</v>
      </c>
      <c r="D310" s="7">
        <v>36262.949999999997</v>
      </c>
      <c r="E310" s="7">
        <v>14</v>
      </c>
      <c r="F310" s="7">
        <v>27265.99</v>
      </c>
      <c r="G310" s="7">
        <v>14</v>
      </c>
      <c r="H310" s="7">
        <v>1947.5707142857143</v>
      </c>
      <c r="I310" s="7">
        <v>8996.9599999999991</v>
      </c>
      <c r="J310" s="47">
        <v>14</v>
      </c>
    </row>
    <row r="311" spans="1:10" ht="12" customHeight="1" x14ac:dyDescent="0.25">
      <c r="A311" s="15">
        <v>304</v>
      </c>
      <c r="B311" s="46">
        <v>312</v>
      </c>
      <c r="C311" s="16" t="s">
        <v>489</v>
      </c>
      <c r="D311" s="7">
        <v>31903.65</v>
      </c>
      <c r="E311" s="7">
        <v>28</v>
      </c>
      <c r="F311" s="7">
        <v>21341</v>
      </c>
      <c r="G311" s="7">
        <v>28</v>
      </c>
      <c r="H311" s="7">
        <v>762.17857142857144</v>
      </c>
      <c r="I311" s="7">
        <v>10562.65</v>
      </c>
      <c r="J311" s="47">
        <v>28</v>
      </c>
    </row>
    <row r="312" spans="1:10" ht="12" customHeight="1" x14ac:dyDescent="0.25">
      <c r="A312" s="15">
        <v>305</v>
      </c>
      <c r="B312" s="46">
        <v>313</v>
      </c>
      <c r="C312" s="16" t="s">
        <v>490</v>
      </c>
      <c r="D312" s="7">
        <v>20921.38</v>
      </c>
      <c r="E312" s="7">
        <v>10</v>
      </c>
      <c r="F312" s="7">
        <v>14418</v>
      </c>
      <c r="G312" s="7">
        <v>10</v>
      </c>
      <c r="H312" s="7">
        <v>1441.8</v>
      </c>
      <c r="I312" s="7">
        <v>6503.38</v>
      </c>
      <c r="J312" s="47">
        <v>10</v>
      </c>
    </row>
    <row r="313" spans="1:10" ht="12" customHeight="1" x14ac:dyDescent="0.25">
      <c r="A313" s="15">
        <v>306</v>
      </c>
      <c r="B313" s="46">
        <v>314</v>
      </c>
      <c r="C313" s="16" t="s">
        <v>491</v>
      </c>
      <c r="D313" s="7">
        <v>124187.45</v>
      </c>
      <c r="E313" s="7">
        <v>30</v>
      </c>
      <c r="F313" s="7">
        <v>91088.9</v>
      </c>
      <c r="G313" s="7">
        <v>30</v>
      </c>
      <c r="H313" s="7">
        <v>3036.2966666666666</v>
      </c>
      <c r="I313" s="7">
        <v>33098.550000000003</v>
      </c>
      <c r="J313" s="47">
        <v>30</v>
      </c>
    </row>
    <row r="314" spans="1:10" ht="12" customHeight="1" x14ac:dyDescent="0.25">
      <c r="A314" s="15">
        <v>307</v>
      </c>
      <c r="B314" s="46">
        <v>315</v>
      </c>
      <c r="C314" s="16" t="s">
        <v>492</v>
      </c>
      <c r="D314" s="7">
        <v>28355.5</v>
      </c>
      <c r="E314" s="7">
        <v>14</v>
      </c>
      <c r="F314" s="7">
        <v>22628.39</v>
      </c>
      <c r="G314" s="7">
        <v>14</v>
      </c>
      <c r="H314" s="7">
        <v>1616.3135714285713</v>
      </c>
      <c r="I314" s="7">
        <v>5727.11</v>
      </c>
      <c r="J314" s="47">
        <v>14</v>
      </c>
    </row>
    <row r="315" spans="1:10" ht="12" customHeight="1" x14ac:dyDescent="0.25">
      <c r="A315" s="15">
        <v>308</v>
      </c>
      <c r="B315" s="46">
        <v>316</v>
      </c>
      <c r="C315" s="16" t="s">
        <v>493</v>
      </c>
      <c r="D315" s="7">
        <v>76142.679999999993</v>
      </c>
      <c r="E315" s="7">
        <v>42</v>
      </c>
      <c r="F315" s="7">
        <v>71263.039999999994</v>
      </c>
      <c r="G315" s="7">
        <v>42</v>
      </c>
      <c r="H315" s="7">
        <v>1696.7390476190474</v>
      </c>
      <c r="I315" s="7">
        <v>4879.6400000000003</v>
      </c>
      <c r="J315" s="47">
        <v>42</v>
      </c>
    </row>
    <row r="316" spans="1:10" ht="12" customHeight="1" x14ac:dyDescent="0.25">
      <c r="A316" s="15">
        <v>309</v>
      </c>
      <c r="B316" s="46">
        <v>317</v>
      </c>
      <c r="C316" s="16" t="s">
        <v>494</v>
      </c>
      <c r="D316" s="7">
        <v>15342</v>
      </c>
      <c r="E316" s="7">
        <v>6</v>
      </c>
      <c r="F316" s="7">
        <v>11114.39</v>
      </c>
      <c r="G316" s="7">
        <v>6</v>
      </c>
      <c r="H316" s="7">
        <v>1852.3983333333333</v>
      </c>
      <c r="I316" s="7">
        <v>4227.6099999999997</v>
      </c>
      <c r="J316" s="47">
        <v>6</v>
      </c>
    </row>
    <row r="317" spans="1:10" ht="12" customHeight="1" x14ac:dyDescent="0.25">
      <c r="A317" s="15">
        <v>310</v>
      </c>
      <c r="B317" s="46">
        <v>318</v>
      </c>
      <c r="C317" s="16" t="s">
        <v>495</v>
      </c>
      <c r="D317" s="7">
        <v>133350.95000000001</v>
      </c>
      <c r="E317" s="7">
        <v>42</v>
      </c>
      <c r="F317" s="7">
        <v>81522.45</v>
      </c>
      <c r="G317" s="7">
        <v>42</v>
      </c>
      <c r="H317" s="7">
        <v>1941.0107142857141</v>
      </c>
      <c r="I317" s="7">
        <v>51828.5</v>
      </c>
      <c r="J317" s="47">
        <v>42</v>
      </c>
    </row>
    <row r="318" spans="1:10" ht="12" customHeight="1" x14ac:dyDescent="0.25">
      <c r="A318" s="15">
        <v>311</v>
      </c>
      <c r="B318" s="46">
        <v>319</v>
      </c>
      <c r="C318" s="16" t="s">
        <v>496</v>
      </c>
      <c r="D318" s="7">
        <v>81493.240000000005</v>
      </c>
      <c r="E318" s="7">
        <v>34</v>
      </c>
      <c r="F318" s="7">
        <v>53915.11</v>
      </c>
      <c r="G318" s="7">
        <v>34</v>
      </c>
      <c r="H318" s="7">
        <v>1585.7385294117648</v>
      </c>
      <c r="I318" s="7">
        <v>27578.13</v>
      </c>
      <c r="J318" s="47">
        <v>34</v>
      </c>
    </row>
    <row r="319" spans="1:10" ht="12" customHeight="1" x14ac:dyDescent="0.25">
      <c r="A319" s="15">
        <v>312</v>
      </c>
      <c r="B319" s="46">
        <v>320</v>
      </c>
      <c r="C319" s="16" t="s">
        <v>497</v>
      </c>
      <c r="D319" s="7">
        <v>33246.74</v>
      </c>
      <c r="E319" s="7">
        <v>14</v>
      </c>
      <c r="F319" s="7">
        <v>24576.44</v>
      </c>
      <c r="G319" s="7">
        <v>14</v>
      </c>
      <c r="H319" s="7">
        <v>1755.4599999999998</v>
      </c>
      <c r="I319" s="7">
        <v>8670.2999999999993</v>
      </c>
      <c r="J319" s="47">
        <v>14</v>
      </c>
    </row>
    <row r="320" spans="1:10" ht="12" customHeight="1" x14ac:dyDescent="0.25">
      <c r="A320" s="15">
        <v>313</v>
      </c>
      <c r="B320" s="46">
        <v>321</v>
      </c>
      <c r="C320" s="16" t="s">
        <v>498</v>
      </c>
      <c r="D320" s="7">
        <v>149288</v>
      </c>
      <c r="E320" s="7">
        <v>58</v>
      </c>
      <c r="F320" s="7">
        <v>93108</v>
      </c>
      <c r="G320" s="7">
        <v>58</v>
      </c>
      <c r="H320" s="7">
        <v>1605.3103448275863</v>
      </c>
      <c r="I320" s="7">
        <v>56180</v>
      </c>
      <c r="J320" s="47">
        <v>58</v>
      </c>
    </row>
    <row r="321" spans="1:10" ht="12" customHeight="1" x14ac:dyDescent="0.25">
      <c r="A321" s="15">
        <v>314</v>
      </c>
      <c r="B321" s="46">
        <v>323</v>
      </c>
      <c r="C321" s="16" t="s">
        <v>500</v>
      </c>
      <c r="D321" s="7">
        <v>62497.2</v>
      </c>
      <c r="E321" s="7">
        <v>18</v>
      </c>
      <c r="F321" s="7">
        <v>25555</v>
      </c>
      <c r="G321" s="7">
        <v>18</v>
      </c>
      <c r="H321" s="7">
        <v>1419.7222222222222</v>
      </c>
      <c r="I321" s="7">
        <v>36942.199999999997</v>
      </c>
      <c r="J321" s="47">
        <v>18</v>
      </c>
    </row>
    <row r="322" spans="1:10" ht="12" customHeight="1" x14ac:dyDescent="0.25">
      <c r="A322" s="15">
        <v>315</v>
      </c>
      <c r="B322" s="46">
        <v>324</v>
      </c>
      <c r="C322" s="16" t="s">
        <v>501</v>
      </c>
      <c r="D322" s="7">
        <v>219090</v>
      </c>
      <c r="E322" s="7">
        <v>59</v>
      </c>
      <c r="F322" s="7">
        <v>166275</v>
      </c>
      <c r="G322" s="7">
        <v>59</v>
      </c>
      <c r="H322" s="7">
        <v>2818.2203389830506</v>
      </c>
      <c r="I322" s="7">
        <v>52815</v>
      </c>
      <c r="J322" s="47">
        <v>59</v>
      </c>
    </row>
    <row r="323" spans="1:10" ht="12" customHeight="1" x14ac:dyDescent="0.25">
      <c r="A323" s="15">
        <v>316</v>
      </c>
      <c r="B323" s="46">
        <v>325</v>
      </c>
      <c r="C323" s="16" t="s">
        <v>502</v>
      </c>
      <c r="D323" s="7">
        <v>96470.98</v>
      </c>
      <c r="E323" s="7">
        <v>26</v>
      </c>
      <c r="F323" s="7">
        <v>69225</v>
      </c>
      <c r="G323" s="7">
        <v>26</v>
      </c>
      <c r="H323" s="7">
        <v>2662.5</v>
      </c>
      <c r="I323" s="7">
        <v>27245.98</v>
      </c>
      <c r="J323" s="47">
        <v>26</v>
      </c>
    </row>
    <row r="324" spans="1:10" ht="12" customHeight="1" x14ac:dyDescent="0.25">
      <c r="A324" s="15">
        <v>317</v>
      </c>
      <c r="B324" s="46">
        <v>326</v>
      </c>
      <c r="C324" s="16" t="s">
        <v>503</v>
      </c>
      <c r="D324" s="7">
        <v>30874.959999999999</v>
      </c>
      <c r="E324" s="7">
        <v>21</v>
      </c>
      <c r="F324" s="7">
        <v>23459.98</v>
      </c>
      <c r="G324" s="7">
        <v>21</v>
      </c>
      <c r="H324" s="7">
        <v>1117.1419047619047</v>
      </c>
      <c r="I324" s="7">
        <v>7414.98</v>
      </c>
      <c r="J324" s="47">
        <v>21</v>
      </c>
    </row>
    <row r="325" spans="1:10" ht="12" customHeight="1" x14ac:dyDescent="0.25">
      <c r="A325" s="15">
        <v>318</v>
      </c>
      <c r="B325" s="46">
        <v>327</v>
      </c>
      <c r="C325" s="16" t="s">
        <v>504</v>
      </c>
      <c r="D325" s="7">
        <v>128080.32000000001</v>
      </c>
      <c r="E325" s="7">
        <v>56</v>
      </c>
      <c r="F325" s="7">
        <v>90676.77</v>
      </c>
      <c r="G325" s="7">
        <v>56</v>
      </c>
      <c r="H325" s="7">
        <v>1619.2280357142859</v>
      </c>
      <c r="I325" s="7">
        <v>37403.550000000003</v>
      </c>
      <c r="J325" s="47">
        <v>56</v>
      </c>
    </row>
    <row r="326" spans="1:10" ht="12" customHeight="1" x14ac:dyDescent="0.25">
      <c r="A326" s="15">
        <v>319</v>
      </c>
      <c r="B326" s="46">
        <v>328</v>
      </c>
      <c r="C326" s="16" t="s">
        <v>505</v>
      </c>
      <c r="D326" s="7">
        <v>70790.12</v>
      </c>
      <c r="E326" s="7">
        <v>7</v>
      </c>
      <c r="F326" s="7">
        <v>45961</v>
      </c>
      <c r="G326" s="7">
        <v>7</v>
      </c>
      <c r="H326" s="7">
        <v>6565.8571428571431</v>
      </c>
      <c r="I326" s="7">
        <v>24829.119999999999</v>
      </c>
      <c r="J326" s="47">
        <v>7</v>
      </c>
    </row>
    <row r="327" spans="1:10" ht="12" customHeight="1" x14ac:dyDescent="0.25">
      <c r="A327" s="15">
        <v>320</v>
      </c>
      <c r="B327" s="46">
        <v>329</v>
      </c>
      <c r="C327" s="16" t="s">
        <v>506</v>
      </c>
      <c r="D327" s="7">
        <v>47377.77</v>
      </c>
      <c r="E327" s="7">
        <v>16</v>
      </c>
      <c r="F327" s="7">
        <v>29649</v>
      </c>
      <c r="G327" s="7">
        <v>16</v>
      </c>
      <c r="H327" s="7">
        <v>1853.0625</v>
      </c>
      <c r="I327" s="7">
        <v>17728.77</v>
      </c>
      <c r="J327" s="47">
        <v>16</v>
      </c>
    </row>
    <row r="328" spans="1:10" ht="12" customHeight="1" x14ac:dyDescent="0.25">
      <c r="A328" s="15">
        <v>321</v>
      </c>
      <c r="B328" s="46">
        <v>330</v>
      </c>
      <c r="C328" s="16" t="s">
        <v>507</v>
      </c>
      <c r="D328" s="7">
        <v>11458.2</v>
      </c>
      <c r="E328" s="7">
        <v>16</v>
      </c>
      <c r="F328" s="7">
        <v>10809.2</v>
      </c>
      <c r="G328" s="7">
        <v>16</v>
      </c>
      <c r="H328" s="7">
        <v>675.57500000000005</v>
      </c>
      <c r="I328" s="7">
        <v>649</v>
      </c>
      <c r="J328" s="47">
        <v>16</v>
      </c>
    </row>
    <row r="329" spans="1:10" ht="12" customHeight="1" x14ac:dyDescent="0.25">
      <c r="A329" s="15">
        <v>322</v>
      </c>
      <c r="B329" s="46">
        <v>331</v>
      </c>
      <c r="C329" s="16" t="s">
        <v>508</v>
      </c>
      <c r="D329" s="7">
        <v>45566.080000000002</v>
      </c>
      <c r="E329" s="7">
        <v>13</v>
      </c>
      <c r="F329" s="7">
        <v>30000</v>
      </c>
      <c r="G329" s="7">
        <v>13</v>
      </c>
      <c r="H329" s="7">
        <v>2307.6923076923076</v>
      </c>
      <c r="I329" s="7">
        <v>15566.08</v>
      </c>
      <c r="J329" s="47">
        <v>13</v>
      </c>
    </row>
    <row r="330" spans="1:10" ht="12" customHeight="1" x14ac:dyDescent="0.25">
      <c r="A330" s="15">
        <v>323</v>
      </c>
      <c r="B330" s="46">
        <v>332</v>
      </c>
      <c r="C330" s="16" t="s">
        <v>509</v>
      </c>
      <c r="D330" s="7">
        <v>86987.38</v>
      </c>
      <c r="E330" s="7">
        <v>26</v>
      </c>
      <c r="F330" s="7">
        <v>48947.7</v>
      </c>
      <c r="G330" s="7">
        <v>26</v>
      </c>
      <c r="H330" s="7">
        <v>1882.603846153846</v>
      </c>
      <c r="I330" s="7">
        <v>38039.68</v>
      </c>
      <c r="J330" s="47">
        <v>26</v>
      </c>
    </row>
    <row r="331" spans="1:10" ht="12" customHeight="1" x14ac:dyDescent="0.25">
      <c r="A331" s="15">
        <v>324</v>
      </c>
      <c r="B331" s="46">
        <v>333</v>
      </c>
      <c r="C331" s="16" t="s">
        <v>510</v>
      </c>
      <c r="D331" s="7">
        <v>238096.77</v>
      </c>
      <c r="E331" s="7">
        <v>62</v>
      </c>
      <c r="F331" s="7">
        <v>150000</v>
      </c>
      <c r="G331" s="7">
        <v>62</v>
      </c>
      <c r="H331" s="7">
        <v>2419.3548387096776</v>
      </c>
      <c r="I331" s="7">
        <v>88096.77</v>
      </c>
      <c r="J331" s="47">
        <v>62</v>
      </c>
    </row>
    <row r="332" spans="1:10" ht="12" customHeight="1" x14ac:dyDescent="0.25">
      <c r="A332" s="15">
        <v>325</v>
      </c>
      <c r="B332" s="46">
        <v>334</v>
      </c>
      <c r="C332" s="16" t="s">
        <v>511</v>
      </c>
      <c r="D332" s="7">
        <v>375825.91</v>
      </c>
      <c r="E332" s="7">
        <v>91</v>
      </c>
      <c r="F332" s="7">
        <v>223558.3</v>
      </c>
      <c r="G332" s="7">
        <v>91</v>
      </c>
      <c r="H332" s="7">
        <v>2456.6846153846154</v>
      </c>
      <c r="I332" s="7">
        <v>152267.60999999999</v>
      </c>
      <c r="J332" s="47">
        <v>91</v>
      </c>
    </row>
    <row r="333" spans="1:10" ht="12" customHeight="1" x14ac:dyDescent="0.25">
      <c r="A333" s="15">
        <v>326</v>
      </c>
      <c r="B333" s="46">
        <v>335</v>
      </c>
      <c r="C333" s="16" t="s">
        <v>512</v>
      </c>
      <c r="D333" s="7">
        <v>48993.61</v>
      </c>
      <c r="E333" s="7">
        <v>15</v>
      </c>
      <c r="F333" s="7">
        <v>29395.57</v>
      </c>
      <c r="G333" s="7">
        <v>15</v>
      </c>
      <c r="H333" s="7">
        <v>1959.7046666666668</v>
      </c>
      <c r="I333" s="7">
        <v>19598.04</v>
      </c>
      <c r="J333" s="47">
        <v>15</v>
      </c>
    </row>
    <row r="334" spans="1:10" ht="12" customHeight="1" x14ac:dyDescent="0.25">
      <c r="A334" s="15">
        <v>327</v>
      </c>
      <c r="B334" s="46">
        <v>336</v>
      </c>
      <c r="C334" s="16" t="s">
        <v>513</v>
      </c>
      <c r="D334" s="7">
        <v>31451.97</v>
      </c>
      <c r="E334" s="7">
        <v>16</v>
      </c>
      <c r="F334" s="7">
        <v>17582.18</v>
      </c>
      <c r="G334" s="7">
        <v>16</v>
      </c>
      <c r="H334" s="7">
        <v>1098.88625</v>
      </c>
      <c r="I334" s="7">
        <v>13869.79</v>
      </c>
      <c r="J334" s="47">
        <v>16</v>
      </c>
    </row>
    <row r="335" spans="1:10" ht="12" customHeight="1" x14ac:dyDescent="0.25">
      <c r="A335" s="15">
        <v>328</v>
      </c>
      <c r="B335" s="46">
        <v>337</v>
      </c>
      <c r="C335" s="16" t="s">
        <v>514</v>
      </c>
      <c r="D335" s="7">
        <v>21572</v>
      </c>
      <c r="E335" s="7">
        <v>7</v>
      </c>
      <c r="F335" s="7">
        <v>11460</v>
      </c>
      <c r="G335" s="7">
        <v>7</v>
      </c>
      <c r="H335" s="7">
        <v>1637.1428571428571</v>
      </c>
      <c r="I335" s="7">
        <v>10112</v>
      </c>
      <c r="J335" s="47">
        <v>7</v>
      </c>
    </row>
    <row r="336" spans="1:10" ht="12" customHeight="1" x14ac:dyDescent="0.25">
      <c r="A336" s="15">
        <v>329</v>
      </c>
      <c r="B336" s="46">
        <v>338</v>
      </c>
      <c r="C336" s="16" t="s">
        <v>515</v>
      </c>
      <c r="D336" s="7">
        <v>35246.980000000003</v>
      </c>
      <c r="E336" s="7">
        <v>7</v>
      </c>
      <c r="F336" s="7">
        <v>26285</v>
      </c>
      <c r="G336" s="7">
        <v>7</v>
      </c>
      <c r="H336" s="7">
        <v>3755</v>
      </c>
      <c r="I336" s="7">
        <v>8961.98</v>
      </c>
      <c r="J336" s="47">
        <v>7</v>
      </c>
    </row>
    <row r="337" spans="1:10" ht="12" customHeight="1" x14ac:dyDescent="0.25">
      <c r="A337" s="15">
        <v>330</v>
      </c>
      <c r="B337" s="46">
        <v>339</v>
      </c>
      <c r="C337" s="16" t="s">
        <v>516</v>
      </c>
      <c r="D337" s="7">
        <v>31345.65</v>
      </c>
      <c r="E337" s="7">
        <v>16</v>
      </c>
      <c r="F337" s="7">
        <v>21000</v>
      </c>
      <c r="G337" s="7">
        <v>16</v>
      </c>
      <c r="H337" s="7">
        <v>1312.5</v>
      </c>
      <c r="I337" s="7">
        <v>10345.65</v>
      </c>
      <c r="J337" s="47">
        <v>16</v>
      </c>
    </row>
    <row r="338" spans="1:10" ht="12" customHeight="1" x14ac:dyDescent="0.25">
      <c r="A338" s="15">
        <v>331</v>
      </c>
      <c r="B338" s="46">
        <v>340</v>
      </c>
      <c r="C338" s="16" t="s">
        <v>517</v>
      </c>
      <c r="D338" s="7">
        <v>68594.100000000006</v>
      </c>
      <c r="E338" s="7">
        <v>6</v>
      </c>
      <c r="F338" s="7">
        <v>28971.06</v>
      </c>
      <c r="G338" s="7">
        <v>6</v>
      </c>
      <c r="H338" s="7">
        <v>4828.51</v>
      </c>
      <c r="I338" s="7">
        <v>39623.040000000001</v>
      </c>
      <c r="J338" s="47">
        <v>6</v>
      </c>
    </row>
    <row r="339" spans="1:10" ht="12" customHeight="1" x14ac:dyDescent="0.25">
      <c r="A339" s="15">
        <v>332</v>
      </c>
      <c r="B339" s="46">
        <v>341</v>
      </c>
      <c r="C339" s="16" t="s">
        <v>518</v>
      </c>
      <c r="D339" s="7">
        <v>218682.33</v>
      </c>
      <c r="E339" s="7">
        <v>57</v>
      </c>
      <c r="F339" s="7">
        <v>116369.91</v>
      </c>
      <c r="G339" s="7">
        <v>57</v>
      </c>
      <c r="H339" s="7">
        <v>2041.5773684210526</v>
      </c>
      <c r="I339" s="7">
        <v>102312.42</v>
      </c>
      <c r="J339" s="47">
        <v>57</v>
      </c>
    </row>
    <row r="340" spans="1:10" ht="12" customHeight="1" x14ac:dyDescent="0.25">
      <c r="A340" s="15">
        <v>333</v>
      </c>
      <c r="B340" s="46">
        <v>342</v>
      </c>
      <c r="C340" s="16" t="s">
        <v>519</v>
      </c>
      <c r="D340" s="7">
        <v>50701.21</v>
      </c>
      <c r="E340" s="7">
        <v>17</v>
      </c>
      <c r="F340" s="7">
        <v>36693.199999999997</v>
      </c>
      <c r="G340" s="7">
        <v>17</v>
      </c>
      <c r="H340" s="7">
        <v>2158.4235294117643</v>
      </c>
      <c r="I340" s="7">
        <v>14008.01</v>
      </c>
      <c r="J340" s="47">
        <v>17</v>
      </c>
    </row>
    <row r="341" spans="1:10" ht="12" customHeight="1" x14ac:dyDescent="0.25">
      <c r="A341" s="15">
        <v>334</v>
      </c>
      <c r="B341" s="46">
        <v>343</v>
      </c>
      <c r="C341" s="16" t="s">
        <v>520</v>
      </c>
      <c r="D341" s="7">
        <v>87146.89</v>
      </c>
      <c r="E341" s="7">
        <v>12</v>
      </c>
      <c r="F341" s="7">
        <v>49253.52</v>
      </c>
      <c r="G341" s="7">
        <v>12</v>
      </c>
      <c r="H341" s="7">
        <v>4104.46</v>
      </c>
      <c r="I341" s="7">
        <v>37893.370000000003</v>
      </c>
      <c r="J341" s="47">
        <v>12</v>
      </c>
    </row>
    <row r="342" spans="1:10" ht="12" customHeight="1" x14ac:dyDescent="0.25">
      <c r="A342" s="15">
        <v>335</v>
      </c>
      <c r="B342" s="46">
        <v>344</v>
      </c>
      <c r="C342" s="16" t="s">
        <v>521</v>
      </c>
      <c r="D342" s="7">
        <v>92220.82</v>
      </c>
      <c r="E342" s="7">
        <v>24</v>
      </c>
      <c r="F342" s="7">
        <v>49089.599999999999</v>
      </c>
      <c r="G342" s="7">
        <v>24</v>
      </c>
      <c r="H342" s="7">
        <v>2045.3999999999999</v>
      </c>
      <c r="I342" s="7">
        <v>43131.22</v>
      </c>
      <c r="J342" s="47">
        <v>24</v>
      </c>
    </row>
    <row r="343" spans="1:10" ht="12" customHeight="1" x14ac:dyDescent="0.25">
      <c r="A343" s="15">
        <v>336</v>
      </c>
      <c r="B343" s="46">
        <v>345</v>
      </c>
      <c r="C343" s="16" t="s">
        <v>141</v>
      </c>
      <c r="D343" s="7">
        <v>399999.5</v>
      </c>
      <c r="E343" s="7">
        <v>112</v>
      </c>
      <c r="F343" s="7">
        <v>314696.65999999997</v>
      </c>
      <c r="G343" s="7">
        <v>112</v>
      </c>
      <c r="H343" s="7">
        <v>2809.7916071428567</v>
      </c>
      <c r="I343" s="7">
        <v>85302.84</v>
      </c>
      <c r="J343" s="47">
        <v>112</v>
      </c>
    </row>
    <row r="344" spans="1:10" ht="12" customHeight="1" x14ac:dyDescent="0.25">
      <c r="A344" s="15">
        <v>337</v>
      </c>
      <c r="B344" s="46">
        <v>346</v>
      </c>
      <c r="C344" s="16" t="s">
        <v>522</v>
      </c>
      <c r="D344" s="7">
        <v>29198.01</v>
      </c>
      <c r="E344" s="7">
        <v>11</v>
      </c>
      <c r="F344" s="7">
        <v>22757</v>
      </c>
      <c r="G344" s="7">
        <v>11</v>
      </c>
      <c r="H344" s="7">
        <v>2068.818181818182</v>
      </c>
      <c r="I344" s="7">
        <v>6441.01</v>
      </c>
      <c r="J344" s="47">
        <v>11</v>
      </c>
    </row>
    <row r="345" spans="1:10" ht="12" customHeight="1" x14ac:dyDescent="0.25">
      <c r="A345" s="15">
        <v>338</v>
      </c>
      <c r="B345" s="46">
        <v>347</v>
      </c>
      <c r="C345" s="16" t="s">
        <v>523</v>
      </c>
      <c r="D345" s="7">
        <v>28501.19</v>
      </c>
      <c r="E345" s="7">
        <v>7</v>
      </c>
      <c r="F345" s="7">
        <v>19029</v>
      </c>
      <c r="G345" s="7">
        <v>7</v>
      </c>
      <c r="H345" s="7">
        <v>2718.4285714285716</v>
      </c>
      <c r="I345" s="7">
        <v>9472.19</v>
      </c>
      <c r="J345" s="47">
        <v>7</v>
      </c>
    </row>
    <row r="346" spans="1:10" ht="12" customHeight="1" x14ac:dyDescent="0.25">
      <c r="A346" s="15">
        <v>339</v>
      </c>
      <c r="B346" s="46">
        <v>348</v>
      </c>
      <c r="C346" s="16" t="s">
        <v>524</v>
      </c>
      <c r="D346" s="7">
        <v>76736.759999999995</v>
      </c>
      <c r="E346" s="7">
        <v>18</v>
      </c>
      <c r="F346" s="7">
        <v>38358</v>
      </c>
      <c r="G346" s="7">
        <v>18</v>
      </c>
      <c r="H346" s="7">
        <v>2131</v>
      </c>
      <c r="I346" s="7">
        <v>38378.76</v>
      </c>
      <c r="J346" s="47">
        <v>18</v>
      </c>
    </row>
    <row r="347" spans="1:10" ht="12" customHeight="1" x14ac:dyDescent="0.25">
      <c r="A347" s="15">
        <v>340</v>
      </c>
      <c r="B347" s="46">
        <v>349</v>
      </c>
      <c r="C347" s="16" t="s">
        <v>525</v>
      </c>
      <c r="D347" s="7">
        <v>9981.08</v>
      </c>
      <c r="E347" s="7">
        <v>8</v>
      </c>
      <c r="F347" s="7">
        <v>5961</v>
      </c>
      <c r="G347" s="7">
        <v>8</v>
      </c>
      <c r="H347" s="7">
        <v>745.125</v>
      </c>
      <c r="I347" s="7">
        <v>4020.08</v>
      </c>
      <c r="J347" s="47">
        <v>8</v>
      </c>
    </row>
    <row r="348" spans="1:10" ht="12" customHeight="1" x14ac:dyDescent="0.25">
      <c r="A348" s="15">
        <v>341</v>
      </c>
      <c r="B348" s="46">
        <v>350</v>
      </c>
      <c r="C348" s="16" t="s">
        <v>526</v>
      </c>
      <c r="D348" s="7">
        <v>22616</v>
      </c>
      <c r="E348" s="7">
        <v>6</v>
      </c>
      <c r="F348" s="7">
        <v>7790</v>
      </c>
      <c r="G348" s="7">
        <v>6</v>
      </c>
      <c r="H348" s="7">
        <v>1298.3333333333333</v>
      </c>
      <c r="I348" s="7">
        <v>14826</v>
      </c>
      <c r="J348" s="47">
        <v>6</v>
      </c>
    </row>
    <row r="349" spans="1:10" ht="12" customHeight="1" x14ac:dyDescent="0.25">
      <c r="A349" s="15">
        <v>342</v>
      </c>
      <c r="B349" s="46">
        <v>351</v>
      </c>
      <c r="C349" s="16" t="s">
        <v>527</v>
      </c>
      <c r="D349" s="7">
        <v>51887.46</v>
      </c>
      <c r="E349" s="7">
        <v>17</v>
      </c>
      <c r="F349" s="7">
        <v>21027.98</v>
      </c>
      <c r="G349" s="7">
        <v>17</v>
      </c>
      <c r="H349" s="7">
        <v>1236.94</v>
      </c>
      <c r="I349" s="7">
        <v>30859.48</v>
      </c>
      <c r="J349" s="47">
        <v>17</v>
      </c>
    </row>
    <row r="350" spans="1:10" ht="12" customHeight="1" x14ac:dyDescent="0.25">
      <c r="A350" s="15">
        <v>343</v>
      </c>
      <c r="B350" s="46">
        <v>352</v>
      </c>
      <c r="C350" s="16" t="s">
        <v>528</v>
      </c>
      <c r="D350" s="7">
        <v>63857.02</v>
      </c>
      <c r="E350" s="7">
        <v>17</v>
      </c>
      <c r="F350" s="7">
        <v>47117.62</v>
      </c>
      <c r="G350" s="7">
        <v>17</v>
      </c>
      <c r="H350" s="7">
        <v>2771.6247058823533</v>
      </c>
      <c r="I350" s="7">
        <v>16739.400000000001</v>
      </c>
      <c r="J350" s="47">
        <v>17</v>
      </c>
    </row>
    <row r="351" spans="1:10" ht="12" customHeight="1" x14ac:dyDescent="0.25">
      <c r="A351" s="15">
        <v>344</v>
      </c>
      <c r="B351" s="46">
        <v>353</v>
      </c>
      <c r="C351" s="16" t="s">
        <v>529</v>
      </c>
      <c r="D351" s="7">
        <v>122048.99</v>
      </c>
      <c r="E351" s="7">
        <v>26</v>
      </c>
      <c r="F351" s="7">
        <v>67623</v>
      </c>
      <c r="G351" s="7">
        <v>26</v>
      </c>
      <c r="H351" s="7">
        <v>2600.8846153846152</v>
      </c>
      <c r="I351" s="7">
        <v>54425.99</v>
      </c>
      <c r="J351" s="47">
        <v>26</v>
      </c>
    </row>
    <row r="352" spans="1:10" ht="12" customHeight="1" x14ac:dyDescent="0.25">
      <c r="A352" s="15">
        <v>345</v>
      </c>
      <c r="B352" s="46">
        <v>354</v>
      </c>
      <c r="C352" s="16" t="s">
        <v>530</v>
      </c>
      <c r="D352" s="7">
        <v>79022.12</v>
      </c>
      <c r="E352" s="7">
        <v>32</v>
      </c>
      <c r="F352" s="7">
        <v>52577.68</v>
      </c>
      <c r="G352" s="7">
        <v>32</v>
      </c>
      <c r="H352" s="7">
        <v>1643.0525</v>
      </c>
      <c r="I352" s="7">
        <v>26444.44</v>
      </c>
      <c r="J352" s="47">
        <v>32</v>
      </c>
    </row>
    <row r="353" spans="1:10" ht="12" customHeight="1" x14ac:dyDescent="0.25">
      <c r="A353" s="15">
        <v>346</v>
      </c>
      <c r="B353" s="46">
        <v>355</v>
      </c>
      <c r="C353" s="16" t="s">
        <v>531</v>
      </c>
      <c r="D353" s="7">
        <v>54016.63</v>
      </c>
      <c r="E353" s="7">
        <v>14</v>
      </c>
      <c r="F353" s="7">
        <v>23885.9</v>
      </c>
      <c r="G353" s="7">
        <v>14</v>
      </c>
      <c r="H353" s="7">
        <v>1706.1357142857144</v>
      </c>
      <c r="I353" s="7">
        <v>30130.73</v>
      </c>
      <c r="J353" s="47">
        <v>14</v>
      </c>
    </row>
    <row r="354" spans="1:10" ht="12" customHeight="1" x14ac:dyDescent="0.25">
      <c r="A354" s="15">
        <v>347</v>
      </c>
      <c r="B354" s="46">
        <v>356</v>
      </c>
      <c r="C354" s="16" t="s">
        <v>532</v>
      </c>
      <c r="D354" s="7">
        <v>291547.78000000003</v>
      </c>
      <c r="E354" s="7">
        <v>79</v>
      </c>
      <c r="F354" s="7">
        <v>221773.39</v>
      </c>
      <c r="G354" s="7">
        <v>79</v>
      </c>
      <c r="H354" s="7">
        <v>2807.2581012658229</v>
      </c>
      <c r="I354" s="7">
        <v>69774.39</v>
      </c>
      <c r="J354" s="47">
        <v>79</v>
      </c>
    </row>
    <row r="355" spans="1:10" ht="12" customHeight="1" x14ac:dyDescent="0.25">
      <c r="A355" s="15">
        <v>348</v>
      </c>
      <c r="B355" s="46">
        <v>357</v>
      </c>
      <c r="C355" s="16" t="s">
        <v>533</v>
      </c>
      <c r="D355" s="7">
        <v>91240.11</v>
      </c>
      <c r="E355" s="7">
        <v>16</v>
      </c>
      <c r="F355" s="7">
        <v>50850</v>
      </c>
      <c r="G355" s="7">
        <v>16</v>
      </c>
      <c r="H355" s="7">
        <v>3178.125</v>
      </c>
      <c r="I355" s="7">
        <v>40390.11</v>
      </c>
      <c r="J355" s="47">
        <v>16</v>
      </c>
    </row>
    <row r="356" spans="1:10" ht="12" customHeight="1" x14ac:dyDescent="0.25">
      <c r="A356" s="15">
        <v>349</v>
      </c>
      <c r="B356" s="46">
        <v>358</v>
      </c>
      <c r="C356" s="16" t="s">
        <v>534</v>
      </c>
      <c r="D356" s="7">
        <v>28748.25</v>
      </c>
      <c r="E356" s="7">
        <v>13</v>
      </c>
      <c r="F356" s="7">
        <v>23589.88</v>
      </c>
      <c r="G356" s="7">
        <v>13</v>
      </c>
      <c r="H356" s="7">
        <v>1814.606153846154</v>
      </c>
      <c r="I356" s="7">
        <v>5158.37</v>
      </c>
      <c r="J356" s="47">
        <v>13</v>
      </c>
    </row>
    <row r="357" spans="1:10" ht="12" customHeight="1" x14ac:dyDescent="0.25">
      <c r="A357" s="15">
        <v>350</v>
      </c>
      <c r="B357" s="46">
        <v>359</v>
      </c>
      <c r="C357" s="16" t="s">
        <v>140</v>
      </c>
      <c r="D357" s="7">
        <v>109918.82</v>
      </c>
      <c r="E357" s="7">
        <v>43</v>
      </c>
      <c r="F357" s="7">
        <v>79901.429999999993</v>
      </c>
      <c r="G357" s="7">
        <v>43</v>
      </c>
      <c r="H357" s="7">
        <v>1858.1727906976741</v>
      </c>
      <c r="I357" s="7">
        <v>30017.39</v>
      </c>
      <c r="J357" s="47">
        <v>43</v>
      </c>
    </row>
    <row r="358" spans="1:10" ht="12" customHeight="1" x14ac:dyDescent="0.25">
      <c r="A358" s="15">
        <v>351</v>
      </c>
      <c r="B358" s="46">
        <v>360</v>
      </c>
      <c r="C358" s="16" t="s">
        <v>535</v>
      </c>
      <c r="D358" s="7">
        <v>68776.990000000005</v>
      </c>
      <c r="E358" s="7">
        <v>18</v>
      </c>
      <c r="F358" s="7">
        <v>45360</v>
      </c>
      <c r="G358" s="7">
        <v>18</v>
      </c>
      <c r="H358" s="7">
        <v>2520</v>
      </c>
      <c r="I358" s="7">
        <v>23416.99</v>
      </c>
      <c r="J358" s="47">
        <v>18</v>
      </c>
    </row>
    <row r="359" spans="1:10" ht="12" customHeight="1" x14ac:dyDescent="0.25">
      <c r="A359" s="15">
        <v>352</v>
      </c>
      <c r="B359" s="46">
        <v>361</v>
      </c>
      <c r="C359" s="16" t="s">
        <v>536</v>
      </c>
      <c r="D359" s="7">
        <v>28327</v>
      </c>
      <c r="E359" s="7">
        <v>3</v>
      </c>
      <c r="F359" s="7">
        <v>11916</v>
      </c>
      <c r="G359" s="7">
        <v>3</v>
      </c>
      <c r="H359" s="7">
        <v>3972</v>
      </c>
      <c r="I359" s="7">
        <v>16411</v>
      </c>
      <c r="J359" s="47">
        <v>3</v>
      </c>
    </row>
    <row r="360" spans="1:10" ht="12" customHeight="1" x14ac:dyDescent="0.25">
      <c r="A360" s="15">
        <v>353</v>
      </c>
      <c r="B360" s="46">
        <v>362</v>
      </c>
      <c r="C360" s="16" t="s">
        <v>537</v>
      </c>
      <c r="D360" s="7">
        <v>11216.74</v>
      </c>
      <c r="E360" s="7">
        <v>3</v>
      </c>
      <c r="F360" s="7">
        <v>9139.99</v>
      </c>
      <c r="G360" s="7">
        <v>3</v>
      </c>
      <c r="H360" s="7">
        <v>3046.6633333333334</v>
      </c>
      <c r="I360" s="7">
        <v>2076.75</v>
      </c>
      <c r="J360" s="47">
        <v>3</v>
      </c>
    </row>
    <row r="361" spans="1:10" ht="12" customHeight="1" x14ac:dyDescent="0.25">
      <c r="A361" s="15">
        <v>354</v>
      </c>
      <c r="B361" s="46">
        <v>363</v>
      </c>
      <c r="C361" s="16" t="s">
        <v>538</v>
      </c>
      <c r="D361" s="7">
        <v>47136.47</v>
      </c>
      <c r="E361" s="7">
        <v>9</v>
      </c>
      <c r="F361" s="7">
        <v>24468.080000000002</v>
      </c>
      <c r="G361" s="7">
        <v>9</v>
      </c>
      <c r="H361" s="7">
        <v>2718.6755555555555</v>
      </c>
      <c r="I361" s="7">
        <v>22668.39</v>
      </c>
      <c r="J361" s="47">
        <v>9</v>
      </c>
    </row>
    <row r="362" spans="1:10" ht="12" customHeight="1" x14ac:dyDescent="0.25">
      <c r="A362" s="15">
        <v>355</v>
      </c>
      <c r="B362" s="46">
        <v>364</v>
      </c>
      <c r="C362" s="16" t="s">
        <v>539</v>
      </c>
      <c r="D362" s="7">
        <v>110728.88</v>
      </c>
      <c r="E362" s="7">
        <v>30</v>
      </c>
      <c r="F362" s="7">
        <v>88134.62</v>
      </c>
      <c r="G362" s="7">
        <v>30</v>
      </c>
      <c r="H362" s="7">
        <v>2937.8206666666665</v>
      </c>
      <c r="I362" s="7">
        <v>22594.26</v>
      </c>
      <c r="J362" s="47">
        <v>30</v>
      </c>
    </row>
    <row r="363" spans="1:10" ht="12" customHeight="1" x14ac:dyDescent="0.25">
      <c r="A363" s="15">
        <v>356</v>
      </c>
      <c r="B363" s="46">
        <v>366</v>
      </c>
      <c r="C363" s="16" t="s">
        <v>541</v>
      </c>
      <c r="D363" s="7">
        <v>3016</v>
      </c>
      <c r="E363" s="7">
        <v>2</v>
      </c>
      <c r="F363" s="7">
        <v>2372.62</v>
      </c>
      <c r="G363" s="7">
        <v>2</v>
      </c>
      <c r="H363" s="7">
        <v>1186.31</v>
      </c>
      <c r="I363" s="7">
        <v>643.38</v>
      </c>
      <c r="J363" s="47">
        <v>2</v>
      </c>
    </row>
    <row r="364" spans="1:10" ht="12" customHeight="1" x14ac:dyDescent="0.25">
      <c r="A364" s="15">
        <v>357</v>
      </c>
      <c r="B364" s="46">
        <v>367</v>
      </c>
      <c r="C364" s="16" t="s">
        <v>542</v>
      </c>
      <c r="D364" s="7">
        <v>3330</v>
      </c>
      <c r="E364" s="7">
        <v>2</v>
      </c>
      <c r="F364" s="7">
        <v>2660</v>
      </c>
      <c r="G364" s="7">
        <v>2</v>
      </c>
      <c r="H364" s="7">
        <v>1330</v>
      </c>
      <c r="I364" s="7">
        <v>670</v>
      </c>
      <c r="J364" s="47">
        <v>2</v>
      </c>
    </row>
    <row r="365" spans="1:10" ht="12" customHeight="1" x14ac:dyDescent="0.25">
      <c r="A365" s="15">
        <v>358</v>
      </c>
      <c r="B365" s="46">
        <v>368</v>
      </c>
      <c r="C365" s="16" t="s">
        <v>543</v>
      </c>
      <c r="D365" s="7">
        <v>98030</v>
      </c>
      <c r="E365" s="7">
        <v>27</v>
      </c>
      <c r="F365" s="7">
        <v>76505.2</v>
      </c>
      <c r="G365" s="7">
        <v>27</v>
      </c>
      <c r="H365" s="7">
        <v>2833.525925925926</v>
      </c>
      <c r="I365" s="7">
        <v>21524.799999999999</v>
      </c>
      <c r="J365" s="47">
        <v>27</v>
      </c>
    </row>
    <row r="366" spans="1:10" ht="12" customHeight="1" x14ac:dyDescent="0.25">
      <c r="A366" s="15">
        <v>359</v>
      </c>
      <c r="B366" s="46">
        <v>369</v>
      </c>
      <c r="C366" s="16" t="s">
        <v>544</v>
      </c>
      <c r="D366" s="7">
        <v>1318.25</v>
      </c>
      <c r="E366" s="7">
        <v>1</v>
      </c>
      <c r="F366" s="7">
        <v>1054.5999999999999</v>
      </c>
      <c r="G366" s="7">
        <v>1</v>
      </c>
      <c r="H366" s="7">
        <v>1054.5999999999999</v>
      </c>
      <c r="I366" s="7">
        <v>263.64999999999998</v>
      </c>
      <c r="J366" s="47">
        <v>1</v>
      </c>
    </row>
    <row r="367" spans="1:10" ht="12" customHeight="1" x14ac:dyDescent="0.25">
      <c r="A367" s="15">
        <v>360</v>
      </c>
      <c r="B367" s="46">
        <v>370</v>
      </c>
      <c r="C367" s="16" t="s">
        <v>545</v>
      </c>
      <c r="D367" s="7">
        <v>10300.07</v>
      </c>
      <c r="E367" s="7">
        <v>4</v>
      </c>
      <c r="F367" s="7">
        <v>8240.0499999999993</v>
      </c>
      <c r="G367" s="7">
        <v>4</v>
      </c>
      <c r="H367" s="7">
        <v>2060.0124999999998</v>
      </c>
      <c r="I367" s="7">
        <v>2060.02</v>
      </c>
      <c r="J367" s="47">
        <v>4</v>
      </c>
    </row>
    <row r="368" spans="1:10" ht="12" customHeight="1" x14ac:dyDescent="0.25">
      <c r="A368" s="15">
        <v>361</v>
      </c>
      <c r="B368" s="46">
        <v>371</v>
      </c>
      <c r="C368" s="16" t="s">
        <v>546</v>
      </c>
      <c r="D368" s="7">
        <v>11215.26</v>
      </c>
      <c r="E368" s="7">
        <v>3</v>
      </c>
      <c r="F368" s="7">
        <v>8972.2000000000007</v>
      </c>
      <c r="G368" s="7">
        <v>3</v>
      </c>
      <c r="H368" s="7">
        <v>2990.7333333333336</v>
      </c>
      <c r="I368" s="7">
        <v>2243.06</v>
      </c>
      <c r="J368" s="47">
        <v>3</v>
      </c>
    </row>
    <row r="369" spans="1:10" ht="12" customHeight="1" x14ac:dyDescent="0.25">
      <c r="A369" s="15">
        <v>362</v>
      </c>
      <c r="B369" s="46">
        <v>372</v>
      </c>
      <c r="C369" s="16" t="s">
        <v>547</v>
      </c>
      <c r="D369" s="7">
        <v>115526.49</v>
      </c>
      <c r="E369" s="7">
        <v>20</v>
      </c>
      <c r="F369" s="7">
        <v>85891.79</v>
      </c>
      <c r="G369" s="7">
        <v>20</v>
      </c>
      <c r="H369" s="7">
        <v>4294.5895</v>
      </c>
      <c r="I369" s="7">
        <v>29634.7</v>
      </c>
      <c r="J369" s="47">
        <v>20</v>
      </c>
    </row>
    <row r="370" spans="1:10" ht="12" customHeight="1" x14ac:dyDescent="0.25">
      <c r="A370" s="15">
        <v>363</v>
      </c>
      <c r="B370" s="46">
        <v>373</v>
      </c>
      <c r="C370" s="16" t="s">
        <v>548</v>
      </c>
      <c r="D370" s="7">
        <v>67953</v>
      </c>
      <c r="E370" s="7">
        <v>7</v>
      </c>
      <c r="F370" s="7">
        <v>40962.800000000003</v>
      </c>
      <c r="G370" s="7">
        <v>7</v>
      </c>
      <c r="H370" s="7">
        <v>5851.8285714285721</v>
      </c>
      <c r="I370" s="7">
        <v>26990.2</v>
      </c>
      <c r="J370" s="47">
        <v>7</v>
      </c>
    </row>
    <row r="371" spans="1:10" ht="12" customHeight="1" x14ac:dyDescent="0.25">
      <c r="A371" s="15">
        <v>364</v>
      </c>
      <c r="B371" s="46">
        <v>374</v>
      </c>
      <c r="C371" s="16" t="s">
        <v>549</v>
      </c>
      <c r="D371" s="7">
        <v>193564.09</v>
      </c>
      <c r="E371" s="7">
        <v>28</v>
      </c>
      <c r="F371" s="7">
        <v>89205.74</v>
      </c>
      <c r="G371" s="7">
        <v>28</v>
      </c>
      <c r="H371" s="7">
        <v>3185.9192857142857</v>
      </c>
      <c r="I371" s="7">
        <v>104358.35</v>
      </c>
      <c r="J371" s="47">
        <v>28</v>
      </c>
    </row>
    <row r="372" spans="1:10" ht="12" customHeight="1" x14ac:dyDescent="0.25">
      <c r="A372" s="15">
        <f>A371+1</f>
        <v>365</v>
      </c>
      <c r="B372" s="46">
        <v>375</v>
      </c>
      <c r="C372" s="16" t="s">
        <v>550</v>
      </c>
      <c r="D372" s="7">
        <v>57973.14</v>
      </c>
      <c r="E372" s="7">
        <v>14</v>
      </c>
      <c r="F372" s="7">
        <v>46332.11</v>
      </c>
      <c r="G372" s="7">
        <v>14</v>
      </c>
      <c r="H372" s="7">
        <v>3309.4364285714287</v>
      </c>
      <c r="I372" s="7">
        <v>11641.03</v>
      </c>
      <c r="J372" s="47">
        <v>14</v>
      </c>
    </row>
    <row r="373" spans="1:10" ht="12" customHeight="1" x14ac:dyDescent="0.25">
      <c r="A373" s="15">
        <f t="shared" ref="A373:A377" si="0">A372+1</f>
        <v>366</v>
      </c>
      <c r="B373" s="46">
        <v>376</v>
      </c>
      <c r="C373" s="16" t="s">
        <v>551</v>
      </c>
      <c r="D373" s="7">
        <v>19874</v>
      </c>
      <c r="E373" s="7">
        <v>6</v>
      </c>
      <c r="F373" s="7">
        <v>15899.2</v>
      </c>
      <c r="G373" s="7">
        <v>6</v>
      </c>
      <c r="H373" s="7">
        <v>2649.8666666666668</v>
      </c>
      <c r="I373" s="7">
        <v>3974.8</v>
      </c>
      <c r="J373" s="47">
        <v>6</v>
      </c>
    </row>
    <row r="374" spans="1:10" ht="12" customHeight="1" x14ac:dyDescent="0.25">
      <c r="A374" s="15">
        <f t="shared" si="0"/>
        <v>367</v>
      </c>
      <c r="B374" s="46">
        <v>377</v>
      </c>
      <c r="C374" s="16" t="s">
        <v>552</v>
      </c>
      <c r="D374" s="7">
        <v>54500</v>
      </c>
      <c r="E374" s="7">
        <v>1</v>
      </c>
      <c r="F374" s="7">
        <v>32700</v>
      </c>
      <c r="G374" s="7">
        <v>1</v>
      </c>
      <c r="H374" s="7">
        <v>32700</v>
      </c>
      <c r="I374" s="7">
        <v>21800</v>
      </c>
      <c r="J374" s="47">
        <v>1</v>
      </c>
    </row>
    <row r="375" spans="1:10" ht="12" customHeight="1" x14ac:dyDescent="0.25">
      <c r="A375" s="15">
        <f t="shared" si="0"/>
        <v>368</v>
      </c>
      <c r="B375" s="46">
        <v>378</v>
      </c>
      <c r="C375" s="16" t="s">
        <v>553</v>
      </c>
      <c r="D375" s="7">
        <v>38401.08</v>
      </c>
      <c r="E375" s="7">
        <v>12</v>
      </c>
      <c r="F375" s="7">
        <v>28143.99</v>
      </c>
      <c r="G375" s="7">
        <v>12</v>
      </c>
      <c r="H375" s="7">
        <v>2345.3325</v>
      </c>
      <c r="I375" s="7">
        <v>10257.09</v>
      </c>
      <c r="J375" s="47">
        <v>12</v>
      </c>
    </row>
    <row r="376" spans="1:10" ht="12" customHeight="1" x14ac:dyDescent="0.25">
      <c r="A376" s="15">
        <f t="shared" si="0"/>
        <v>369</v>
      </c>
      <c r="B376" s="46">
        <v>379</v>
      </c>
      <c r="C376" s="16" t="s">
        <v>554</v>
      </c>
      <c r="D376" s="7">
        <v>368913.71</v>
      </c>
      <c r="E376" s="7">
        <v>79</v>
      </c>
      <c r="F376" s="7">
        <v>253570.33</v>
      </c>
      <c r="G376" s="7">
        <v>79</v>
      </c>
      <c r="H376" s="7">
        <v>3209.7510126582279</v>
      </c>
      <c r="I376" s="7">
        <v>115343.38</v>
      </c>
      <c r="J376" s="47">
        <v>79</v>
      </c>
    </row>
    <row r="377" spans="1:10" ht="12" customHeight="1" x14ac:dyDescent="0.25">
      <c r="A377" s="15">
        <f t="shared" si="0"/>
        <v>370</v>
      </c>
      <c r="B377" s="46">
        <v>380</v>
      </c>
      <c r="C377" s="16" t="s">
        <v>555</v>
      </c>
      <c r="D377" s="7">
        <v>34777.449999999997</v>
      </c>
      <c r="E377" s="7">
        <v>3</v>
      </c>
      <c r="F377" s="7">
        <v>13624.6</v>
      </c>
      <c r="G377" s="7">
        <v>3</v>
      </c>
      <c r="H377" s="7">
        <v>4541.5333333333338</v>
      </c>
      <c r="I377" s="7">
        <v>21152.85</v>
      </c>
      <c r="J377" s="47">
        <v>3</v>
      </c>
    </row>
    <row r="378" spans="1:10" s="102" customFormat="1" ht="12" customHeight="1" x14ac:dyDescent="0.25">
      <c r="A378" s="96" t="s">
        <v>4</v>
      </c>
      <c r="B378" s="97" t="s">
        <v>4</v>
      </c>
      <c r="C378" s="98" t="s">
        <v>3</v>
      </c>
      <c r="D378" s="99">
        <f>SUM(D8:D377)</f>
        <v>31822711.889999967</v>
      </c>
      <c r="E378" s="99">
        <f>SUM(E8:E377)</f>
        <v>9257</v>
      </c>
      <c r="F378" s="99">
        <f>SUM(F8:F377)</f>
        <v>21047149.609999992</v>
      </c>
      <c r="G378" s="99">
        <f>SUM(G8:G377)</f>
        <v>9257</v>
      </c>
      <c r="H378" s="100" t="s">
        <v>4</v>
      </c>
      <c r="I378" s="99">
        <f>SUM(I8:I377)</f>
        <v>10775562.279999999</v>
      </c>
      <c r="J378" s="101">
        <f>SUM(J8:J377)</f>
        <v>9257</v>
      </c>
    </row>
    <row r="381" spans="1:10" ht="11.15" customHeight="1" x14ac:dyDescent="0.25">
      <c r="H381" s="61"/>
    </row>
  </sheetData>
  <sheetProtection algorithmName="SHA-512" hashValue="QOoUK3T1l/7VtTpyDhttDz9Q6EA7+4QtsK3h6pGhtCOLW8+kAEI/kvTpeYvzdWsACebeOWdaW3AGFtoxxy/iGg==" saltValue="k163ezmYfpn749rnjGDo1w==" spinCount="100000" sheet="1" objects="1" scenarios="1"/>
  <mergeCells count="9">
    <mergeCell ref="B3:B6"/>
    <mergeCell ref="C3:C6"/>
    <mergeCell ref="A3:A6"/>
    <mergeCell ref="F5:H5"/>
    <mergeCell ref="A1:J1"/>
    <mergeCell ref="I5:J5"/>
    <mergeCell ref="F4:J4"/>
    <mergeCell ref="D3:J3"/>
    <mergeCell ref="D4:E5"/>
  </mergeCells>
  <phoneticPr fontId="8" type="noConversion"/>
  <printOptions horizontalCentered="1"/>
  <pageMargins left="0.47244094488188981" right="0.47244094488188981" top="0.70866141732283472" bottom="0.62992125984251968" header="0.39370078740157483" footer="0.31496062992125984"/>
  <pageSetup paperSize="9" firstPageNumber="95" orientation="portrait" horizontalDpi="1200" verticalDpi="1200" r:id="rId1"/>
  <headerFooter alignWithMargins="0">
    <oddFooter>&amp;R&amp;9&amp;P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8">
    <tabColor rgb="FFFFFF00"/>
  </sheetPr>
  <dimension ref="A1:F335"/>
  <sheetViews>
    <sheetView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7265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15" customHeight="1" x14ac:dyDescent="0.25">
      <c r="A1" s="262" t="s">
        <v>170</v>
      </c>
      <c r="B1" s="262"/>
      <c r="C1" s="262"/>
      <c r="D1" s="262"/>
      <c r="E1" s="262"/>
      <c r="F1" s="262"/>
    </row>
    <row r="2" spans="1:6" ht="14.15" customHeight="1" x14ac:dyDescent="0.25"/>
    <row r="3" spans="1:6" s="18" customFormat="1" ht="28.5" customHeight="1" x14ac:dyDescent="0.25">
      <c r="A3" s="255" t="s">
        <v>11</v>
      </c>
      <c r="B3" s="254" t="s">
        <v>1</v>
      </c>
      <c r="C3" s="254" t="s">
        <v>0</v>
      </c>
      <c r="D3" s="242" t="s">
        <v>112</v>
      </c>
      <c r="E3" s="242"/>
      <c r="F3" s="253"/>
    </row>
    <row r="4" spans="1:6" s="19" customFormat="1" ht="20.25" customHeight="1" x14ac:dyDescent="0.25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</v>
      </c>
      <c r="C6" s="16" t="s">
        <v>180</v>
      </c>
      <c r="D6" s="7">
        <v>4550</v>
      </c>
      <c r="E6" s="7">
        <v>4</v>
      </c>
      <c r="F6" s="75">
        <v>1137.5</v>
      </c>
    </row>
    <row r="7" spans="1:6" ht="12" customHeight="1" x14ac:dyDescent="0.25">
      <c r="A7" s="15">
        <v>2</v>
      </c>
      <c r="B7" s="46">
        <v>3</v>
      </c>
      <c r="C7" s="16" t="s">
        <v>182</v>
      </c>
      <c r="D7" s="7">
        <v>6437.6</v>
      </c>
      <c r="E7" s="7">
        <v>4</v>
      </c>
      <c r="F7" s="75">
        <v>1609.4</v>
      </c>
    </row>
    <row r="8" spans="1:6" ht="12" customHeight="1" x14ac:dyDescent="0.25">
      <c r="A8" s="15">
        <v>3</v>
      </c>
      <c r="B8" s="46">
        <v>4</v>
      </c>
      <c r="C8" s="16" t="s">
        <v>183</v>
      </c>
      <c r="D8" s="7">
        <v>23439.200000000001</v>
      </c>
      <c r="E8" s="7">
        <v>7</v>
      </c>
      <c r="F8" s="75">
        <v>3348.457142857143</v>
      </c>
    </row>
    <row r="9" spans="1:6" ht="12" customHeight="1" x14ac:dyDescent="0.25">
      <c r="A9" s="15">
        <v>4</v>
      </c>
      <c r="B9" s="46">
        <v>5</v>
      </c>
      <c r="C9" s="16" t="s">
        <v>184</v>
      </c>
      <c r="D9" s="7">
        <v>4800</v>
      </c>
      <c r="E9" s="7">
        <v>2</v>
      </c>
      <c r="F9" s="75">
        <v>2400</v>
      </c>
    </row>
    <row r="10" spans="1:6" ht="12" customHeight="1" x14ac:dyDescent="0.25">
      <c r="A10" s="15">
        <v>5</v>
      </c>
      <c r="B10" s="46">
        <v>6</v>
      </c>
      <c r="C10" s="16" t="s">
        <v>185</v>
      </c>
      <c r="D10" s="7">
        <v>16067.21</v>
      </c>
      <c r="E10" s="7">
        <v>4</v>
      </c>
      <c r="F10" s="75">
        <v>4016.8024999999998</v>
      </c>
    </row>
    <row r="11" spans="1:6" ht="12" customHeight="1" x14ac:dyDescent="0.25">
      <c r="A11" s="15">
        <v>6</v>
      </c>
      <c r="B11" s="46">
        <v>8</v>
      </c>
      <c r="C11" s="16" t="s">
        <v>187</v>
      </c>
      <c r="D11" s="7">
        <v>680</v>
      </c>
      <c r="E11" s="7">
        <v>1</v>
      </c>
      <c r="F11" s="75">
        <v>680</v>
      </c>
    </row>
    <row r="12" spans="1:6" ht="12" customHeight="1" x14ac:dyDescent="0.25">
      <c r="A12" s="15">
        <v>7</v>
      </c>
      <c r="B12" s="46">
        <v>9</v>
      </c>
      <c r="C12" s="16" t="s">
        <v>188</v>
      </c>
      <c r="D12" s="7">
        <v>14633.6</v>
      </c>
      <c r="E12" s="7">
        <v>4</v>
      </c>
      <c r="F12" s="75">
        <v>3658.4</v>
      </c>
    </row>
    <row r="13" spans="1:6" ht="12" customHeight="1" x14ac:dyDescent="0.25">
      <c r="A13" s="15">
        <v>8</v>
      </c>
      <c r="B13" s="46">
        <v>10</v>
      </c>
      <c r="C13" s="16" t="s">
        <v>189</v>
      </c>
      <c r="D13" s="7">
        <v>7477.27</v>
      </c>
      <c r="E13" s="7">
        <v>4</v>
      </c>
      <c r="F13" s="75">
        <v>1869.3175000000001</v>
      </c>
    </row>
    <row r="14" spans="1:6" ht="12" customHeight="1" x14ac:dyDescent="0.25">
      <c r="A14" s="15">
        <v>9</v>
      </c>
      <c r="B14" s="46">
        <v>11</v>
      </c>
      <c r="C14" s="16" t="s">
        <v>190</v>
      </c>
      <c r="D14" s="7">
        <v>12000</v>
      </c>
      <c r="E14" s="7">
        <v>1</v>
      </c>
      <c r="F14" s="75">
        <v>12000</v>
      </c>
    </row>
    <row r="15" spans="1:6" ht="12" customHeight="1" x14ac:dyDescent="0.25">
      <c r="A15" s="15">
        <v>10</v>
      </c>
      <c r="B15" s="46">
        <v>13</v>
      </c>
      <c r="C15" s="16" t="s">
        <v>192</v>
      </c>
      <c r="D15" s="7">
        <v>8711</v>
      </c>
      <c r="E15" s="7">
        <v>2</v>
      </c>
      <c r="F15" s="75">
        <v>4355.5</v>
      </c>
    </row>
    <row r="16" spans="1:6" ht="12" customHeight="1" x14ac:dyDescent="0.25">
      <c r="A16" s="15">
        <v>11</v>
      </c>
      <c r="B16" s="46">
        <v>14</v>
      </c>
      <c r="C16" s="16" t="s">
        <v>193</v>
      </c>
      <c r="D16" s="7">
        <v>61524.41</v>
      </c>
      <c r="E16" s="7">
        <v>18</v>
      </c>
      <c r="F16" s="75">
        <v>3418.0227777777782</v>
      </c>
    </row>
    <row r="17" spans="1:6" ht="12" customHeight="1" x14ac:dyDescent="0.25">
      <c r="A17" s="15">
        <v>12</v>
      </c>
      <c r="B17" s="46">
        <v>15</v>
      </c>
      <c r="C17" s="16" t="s">
        <v>194</v>
      </c>
      <c r="D17" s="7">
        <v>15289.06</v>
      </c>
      <c r="E17" s="7">
        <v>8</v>
      </c>
      <c r="F17" s="75">
        <v>1911.1324999999999</v>
      </c>
    </row>
    <row r="18" spans="1:6" ht="12" customHeight="1" x14ac:dyDescent="0.25">
      <c r="A18" s="15">
        <v>13</v>
      </c>
      <c r="B18" s="46">
        <v>16</v>
      </c>
      <c r="C18" s="16" t="s">
        <v>195</v>
      </c>
      <c r="D18" s="7">
        <v>1990.4</v>
      </c>
      <c r="E18" s="7">
        <v>1</v>
      </c>
      <c r="F18" s="75">
        <v>1990.4</v>
      </c>
    </row>
    <row r="19" spans="1:6" ht="12" customHeight="1" x14ac:dyDescent="0.25">
      <c r="A19" s="15">
        <v>14</v>
      </c>
      <c r="B19" s="46">
        <v>17</v>
      </c>
      <c r="C19" s="16" t="s">
        <v>196</v>
      </c>
      <c r="D19" s="7">
        <v>5909.5</v>
      </c>
      <c r="E19" s="7">
        <v>2</v>
      </c>
      <c r="F19" s="75">
        <v>2954.75</v>
      </c>
    </row>
    <row r="20" spans="1:6" ht="12" customHeight="1" x14ac:dyDescent="0.25">
      <c r="A20" s="15">
        <v>15</v>
      </c>
      <c r="B20" s="46">
        <v>18</v>
      </c>
      <c r="C20" s="16" t="s">
        <v>197</v>
      </c>
      <c r="D20" s="7">
        <v>7122.4</v>
      </c>
      <c r="E20" s="7">
        <v>3</v>
      </c>
      <c r="F20" s="75">
        <v>2374.1333333333332</v>
      </c>
    </row>
    <row r="21" spans="1:6" ht="12" customHeight="1" x14ac:dyDescent="0.25">
      <c r="A21" s="15">
        <v>16</v>
      </c>
      <c r="B21" s="46">
        <v>19</v>
      </c>
      <c r="C21" s="16" t="s">
        <v>198</v>
      </c>
      <c r="D21" s="7">
        <v>7207.4</v>
      </c>
      <c r="E21" s="7">
        <v>3</v>
      </c>
      <c r="F21" s="75">
        <v>2402.4666666666667</v>
      </c>
    </row>
    <row r="22" spans="1:6" ht="12" customHeight="1" x14ac:dyDescent="0.25">
      <c r="A22" s="15">
        <v>17</v>
      </c>
      <c r="B22" s="46">
        <v>20</v>
      </c>
      <c r="C22" s="16" t="s">
        <v>199</v>
      </c>
      <c r="D22" s="7">
        <v>53224.09</v>
      </c>
      <c r="E22" s="7">
        <v>10</v>
      </c>
      <c r="F22" s="75">
        <v>5322.4089999999997</v>
      </c>
    </row>
    <row r="23" spans="1:6" ht="12" customHeight="1" x14ac:dyDescent="0.25">
      <c r="A23" s="15">
        <v>18</v>
      </c>
      <c r="B23" s="46">
        <v>21</v>
      </c>
      <c r="C23" s="16" t="s">
        <v>200</v>
      </c>
      <c r="D23" s="7">
        <v>303.2</v>
      </c>
      <c r="E23" s="7">
        <v>1</v>
      </c>
      <c r="F23" s="75">
        <v>303.2</v>
      </c>
    </row>
    <row r="24" spans="1:6" ht="12" customHeight="1" x14ac:dyDescent="0.25">
      <c r="A24" s="15">
        <v>19</v>
      </c>
      <c r="B24" s="46">
        <v>22</v>
      </c>
      <c r="C24" s="16" t="s">
        <v>201</v>
      </c>
      <c r="D24" s="7">
        <v>2300</v>
      </c>
      <c r="E24" s="7">
        <v>1</v>
      </c>
      <c r="F24" s="75">
        <v>2300</v>
      </c>
    </row>
    <row r="25" spans="1:6" ht="12" customHeight="1" x14ac:dyDescent="0.25">
      <c r="A25" s="15">
        <v>20</v>
      </c>
      <c r="B25" s="46">
        <v>23</v>
      </c>
      <c r="C25" s="16" t="s">
        <v>202</v>
      </c>
      <c r="D25" s="7">
        <v>51295.17</v>
      </c>
      <c r="E25" s="7">
        <v>7</v>
      </c>
      <c r="F25" s="75">
        <v>7327.8814285714279</v>
      </c>
    </row>
    <row r="26" spans="1:6" ht="12" customHeight="1" x14ac:dyDescent="0.25">
      <c r="A26" s="15">
        <v>21</v>
      </c>
      <c r="B26" s="46">
        <v>24</v>
      </c>
      <c r="C26" s="16" t="s">
        <v>203</v>
      </c>
      <c r="D26" s="7">
        <v>207.2</v>
      </c>
      <c r="E26" s="7">
        <v>1</v>
      </c>
      <c r="F26" s="75">
        <v>207.2</v>
      </c>
    </row>
    <row r="27" spans="1:6" ht="12" customHeight="1" x14ac:dyDescent="0.25">
      <c r="A27" s="15">
        <v>22</v>
      </c>
      <c r="B27" s="46">
        <v>25</v>
      </c>
      <c r="C27" s="16" t="s">
        <v>204</v>
      </c>
      <c r="D27" s="7">
        <v>1755</v>
      </c>
      <c r="E27" s="7">
        <v>1</v>
      </c>
      <c r="F27" s="75">
        <v>1755</v>
      </c>
    </row>
    <row r="28" spans="1:6" ht="12" customHeight="1" x14ac:dyDescent="0.25">
      <c r="A28" s="15">
        <v>23</v>
      </c>
      <c r="B28" s="46">
        <v>26</v>
      </c>
      <c r="C28" s="16" t="s">
        <v>205</v>
      </c>
      <c r="D28" s="7">
        <v>18778.009999999998</v>
      </c>
      <c r="E28" s="7">
        <v>5</v>
      </c>
      <c r="F28" s="75">
        <v>3755.6019999999999</v>
      </c>
    </row>
    <row r="29" spans="1:6" ht="12" customHeight="1" x14ac:dyDescent="0.25">
      <c r="A29" s="15">
        <v>24</v>
      </c>
      <c r="B29" s="46">
        <v>27</v>
      </c>
      <c r="C29" s="16" t="s">
        <v>206</v>
      </c>
      <c r="D29" s="7">
        <v>11371</v>
      </c>
      <c r="E29" s="7">
        <v>3</v>
      </c>
      <c r="F29" s="75">
        <v>3790.3333333333335</v>
      </c>
    </row>
    <row r="30" spans="1:6" ht="12" customHeight="1" x14ac:dyDescent="0.25">
      <c r="A30" s="15">
        <v>25</v>
      </c>
      <c r="B30" s="46">
        <v>29</v>
      </c>
      <c r="C30" s="16" t="s">
        <v>208</v>
      </c>
      <c r="D30" s="7">
        <v>1318</v>
      </c>
      <c r="E30" s="7">
        <v>1</v>
      </c>
      <c r="F30" s="75">
        <v>1318</v>
      </c>
    </row>
    <row r="31" spans="1:6" ht="12" customHeight="1" x14ac:dyDescent="0.25">
      <c r="A31" s="15">
        <v>26</v>
      </c>
      <c r="B31" s="46">
        <v>30</v>
      </c>
      <c r="C31" s="16" t="s">
        <v>209</v>
      </c>
      <c r="D31" s="7">
        <v>37326.800000000003</v>
      </c>
      <c r="E31" s="7">
        <v>15</v>
      </c>
      <c r="F31" s="75">
        <v>2488.4533333333334</v>
      </c>
    </row>
    <row r="32" spans="1:6" ht="12" customHeight="1" x14ac:dyDescent="0.25">
      <c r="A32" s="15">
        <v>27</v>
      </c>
      <c r="B32" s="46">
        <v>31</v>
      </c>
      <c r="C32" s="16" t="s">
        <v>210</v>
      </c>
      <c r="D32" s="7">
        <v>21416.37</v>
      </c>
      <c r="E32" s="7">
        <v>8</v>
      </c>
      <c r="F32" s="75">
        <v>2677.0462499999999</v>
      </c>
    </row>
    <row r="33" spans="1:6" ht="12" customHeight="1" x14ac:dyDescent="0.25">
      <c r="A33" s="15">
        <v>28</v>
      </c>
      <c r="B33" s="46">
        <v>32</v>
      </c>
      <c r="C33" s="16" t="s">
        <v>211</v>
      </c>
      <c r="D33" s="7">
        <v>8855.2000000000007</v>
      </c>
      <c r="E33" s="7">
        <v>2</v>
      </c>
      <c r="F33" s="75">
        <v>4427.6000000000004</v>
      </c>
    </row>
    <row r="34" spans="1:6" ht="12" customHeight="1" x14ac:dyDescent="0.25">
      <c r="A34" s="15">
        <v>29</v>
      </c>
      <c r="B34" s="46">
        <v>33</v>
      </c>
      <c r="C34" s="16" t="s">
        <v>212</v>
      </c>
      <c r="D34" s="7">
        <v>14306.4</v>
      </c>
      <c r="E34" s="7">
        <v>4</v>
      </c>
      <c r="F34" s="75">
        <v>3576.6</v>
      </c>
    </row>
    <row r="35" spans="1:6" ht="12" customHeight="1" x14ac:dyDescent="0.25">
      <c r="A35" s="15">
        <v>30</v>
      </c>
      <c r="B35" s="46">
        <v>35</v>
      </c>
      <c r="C35" s="16" t="s">
        <v>214</v>
      </c>
      <c r="D35" s="7">
        <v>4633.2</v>
      </c>
      <c r="E35" s="7">
        <v>2</v>
      </c>
      <c r="F35" s="75">
        <v>2316.6</v>
      </c>
    </row>
    <row r="36" spans="1:6" ht="12" customHeight="1" x14ac:dyDescent="0.25">
      <c r="A36" s="15">
        <v>31</v>
      </c>
      <c r="B36" s="46">
        <v>36</v>
      </c>
      <c r="C36" s="16" t="s">
        <v>215</v>
      </c>
      <c r="D36" s="7">
        <v>24728.799999999999</v>
      </c>
      <c r="E36" s="7">
        <v>3</v>
      </c>
      <c r="F36" s="75">
        <v>8242.9333333333325</v>
      </c>
    </row>
    <row r="37" spans="1:6" ht="12" customHeight="1" x14ac:dyDescent="0.25">
      <c r="A37" s="15">
        <v>32</v>
      </c>
      <c r="B37" s="46">
        <v>37</v>
      </c>
      <c r="C37" s="16" t="s">
        <v>216</v>
      </c>
      <c r="D37" s="7">
        <v>4600</v>
      </c>
      <c r="E37" s="7">
        <v>1</v>
      </c>
      <c r="F37" s="75">
        <v>4600</v>
      </c>
    </row>
    <row r="38" spans="1:6" ht="12" customHeight="1" x14ac:dyDescent="0.25">
      <c r="A38" s="15">
        <v>33</v>
      </c>
      <c r="B38" s="46">
        <v>38</v>
      </c>
      <c r="C38" s="16" t="s">
        <v>217</v>
      </c>
      <c r="D38" s="7">
        <v>1944</v>
      </c>
      <c r="E38" s="7">
        <v>2</v>
      </c>
      <c r="F38" s="75">
        <v>972</v>
      </c>
    </row>
    <row r="39" spans="1:6" ht="12" customHeight="1" x14ac:dyDescent="0.25">
      <c r="A39" s="15">
        <v>34</v>
      </c>
      <c r="B39" s="46">
        <v>39</v>
      </c>
      <c r="C39" s="16" t="s">
        <v>218</v>
      </c>
      <c r="D39" s="7">
        <v>8727.2000000000007</v>
      </c>
      <c r="E39" s="7">
        <v>3</v>
      </c>
      <c r="F39" s="75">
        <v>2909.0666666666671</v>
      </c>
    </row>
    <row r="40" spans="1:6" ht="12" customHeight="1" x14ac:dyDescent="0.25">
      <c r="A40" s="15">
        <v>35</v>
      </c>
      <c r="B40" s="46">
        <v>40</v>
      </c>
      <c r="C40" s="16" t="s">
        <v>219</v>
      </c>
      <c r="D40" s="7">
        <v>21400</v>
      </c>
      <c r="E40" s="7">
        <v>2</v>
      </c>
      <c r="F40" s="75">
        <v>10700</v>
      </c>
    </row>
    <row r="41" spans="1:6" ht="12" customHeight="1" x14ac:dyDescent="0.25">
      <c r="A41" s="15">
        <v>36</v>
      </c>
      <c r="B41" s="46">
        <v>41</v>
      </c>
      <c r="C41" s="16" t="s">
        <v>220</v>
      </c>
      <c r="D41" s="7">
        <v>2888</v>
      </c>
      <c r="E41" s="7">
        <v>3</v>
      </c>
      <c r="F41" s="75">
        <v>962.66666666666663</v>
      </c>
    </row>
    <row r="42" spans="1:6" ht="12" customHeight="1" x14ac:dyDescent="0.25">
      <c r="A42" s="15">
        <v>37</v>
      </c>
      <c r="B42" s="46">
        <v>42</v>
      </c>
      <c r="C42" s="16" t="s">
        <v>221</v>
      </c>
      <c r="D42" s="7">
        <v>3965.6</v>
      </c>
      <c r="E42" s="7">
        <v>4</v>
      </c>
      <c r="F42" s="75">
        <v>991.4</v>
      </c>
    </row>
    <row r="43" spans="1:6" ht="12" customHeight="1" x14ac:dyDescent="0.25">
      <c r="A43" s="15">
        <v>38</v>
      </c>
      <c r="B43" s="46">
        <v>43</v>
      </c>
      <c r="C43" s="16" t="s">
        <v>222</v>
      </c>
      <c r="D43" s="7">
        <v>1080</v>
      </c>
      <c r="E43" s="7">
        <v>1</v>
      </c>
      <c r="F43" s="75">
        <v>1080</v>
      </c>
    </row>
    <row r="44" spans="1:6" ht="12" customHeight="1" x14ac:dyDescent="0.25">
      <c r="A44" s="15">
        <v>39</v>
      </c>
      <c r="B44" s="46">
        <v>44</v>
      </c>
      <c r="C44" s="16" t="s">
        <v>223</v>
      </c>
      <c r="D44" s="7">
        <v>4416.47</v>
      </c>
      <c r="E44" s="7">
        <v>3</v>
      </c>
      <c r="F44" s="75">
        <v>1472.1566666666668</v>
      </c>
    </row>
    <row r="45" spans="1:6" ht="12" customHeight="1" x14ac:dyDescent="0.25">
      <c r="A45" s="15">
        <v>40</v>
      </c>
      <c r="B45" s="46">
        <v>45</v>
      </c>
      <c r="C45" s="16" t="s">
        <v>224</v>
      </c>
      <c r="D45" s="7">
        <v>3306</v>
      </c>
      <c r="E45" s="7">
        <v>2</v>
      </c>
      <c r="F45" s="75">
        <v>1653</v>
      </c>
    </row>
    <row r="46" spans="1:6" ht="12" customHeight="1" x14ac:dyDescent="0.25">
      <c r="A46" s="15">
        <v>41</v>
      </c>
      <c r="B46" s="46">
        <v>46</v>
      </c>
      <c r="C46" s="16" t="s">
        <v>225</v>
      </c>
      <c r="D46" s="7">
        <v>2000</v>
      </c>
      <c r="E46" s="7">
        <v>2</v>
      </c>
      <c r="F46" s="75">
        <v>1000</v>
      </c>
    </row>
    <row r="47" spans="1:6" ht="12" customHeight="1" x14ac:dyDescent="0.25">
      <c r="A47" s="15">
        <v>42</v>
      </c>
      <c r="B47" s="46">
        <v>47</v>
      </c>
      <c r="C47" s="16" t="s">
        <v>226</v>
      </c>
      <c r="D47" s="7">
        <v>18760.91</v>
      </c>
      <c r="E47" s="7">
        <v>11</v>
      </c>
      <c r="F47" s="75">
        <v>1705.5372727272727</v>
      </c>
    </row>
    <row r="48" spans="1:6" ht="12" customHeight="1" x14ac:dyDescent="0.25">
      <c r="A48" s="15">
        <v>43</v>
      </c>
      <c r="B48" s="46">
        <v>48</v>
      </c>
      <c r="C48" s="16" t="s">
        <v>227</v>
      </c>
      <c r="D48" s="7">
        <v>3353.96</v>
      </c>
      <c r="E48" s="7">
        <v>1</v>
      </c>
      <c r="F48" s="75">
        <v>3353.96</v>
      </c>
    </row>
    <row r="49" spans="1:6" ht="12" customHeight="1" x14ac:dyDescent="0.25">
      <c r="A49" s="15">
        <v>44</v>
      </c>
      <c r="B49" s="46">
        <v>49</v>
      </c>
      <c r="C49" s="16" t="s">
        <v>228</v>
      </c>
      <c r="D49" s="7">
        <v>1600</v>
      </c>
      <c r="E49" s="7">
        <v>2</v>
      </c>
      <c r="F49" s="75">
        <v>800</v>
      </c>
    </row>
    <row r="50" spans="1:6" ht="12" customHeight="1" x14ac:dyDescent="0.25">
      <c r="A50" s="15">
        <v>45</v>
      </c>
      <c r="B50" s="46">
        <v>50</v>
      </c>
      <c r="C50" s="16" t="s">
        <v>229</v>
      </c>
      <c r="D50" s="7">
        <v>21918.36</v>
      </c>
      <c r="E50" s="7">
        <v>13</v>
      </c>
      <c r="F50" s="75">
        <v>1686.0276923076924</v>
      </c>
    </row>
    <row r="51" spans="1:6" ht="12" customHeight="1" x14ac:dyDescent="0.25">
      <c r="A51" s="15">
        <v>46</v>
      </c>
      <c r="B51" s="46">
        <v>51</v>
      </c>
      <c r="C51" s="16" t="s">
        <v>230</v>
      </c>
      <c r="D51" s="7">
        <v>18400.22</v>
      </c>
      <c r="E51" s="7">
        <v>6</v>
      </c>
      <c r="F51" s="75">
        <v>3066.7033333333334</v>
      </c>
    </row>
    <row r="52" spans="1:6" ht="12" customHeight="1" x14ac:dyDescent="0.25">
      <c r="A52" s="15">
        <v>47</v>
      </c>
      <c r="B52" s="46">
        <v>52</v>
      </c>
      <c r="C52" s="16" t="s">
        <v>231</v>
      </c>
      <c r="D52" s="7">
        <v>4994.18</v>
      </c>
      <c r="E52" s="7">
        <v>4</v>
      </c>
      <c r="F52" s="75">
        <v>1248.5450000000001</v>
      </c>
    </row>
    <row r="53" spans="1:6" ht="12" customHeight="1" x14ac:dyDescent="0.25">
      <c r="A53" s="15">
        <v>48</v>
      </c>
      <c r="B53" s="46">
        <v>53</v>
      </c>
      <c r="C53" s="16" t="s">
        <v>232</v>
      </c>
      <c r="D53" s="7">
        <v>9722.3799999999992</v>
      </c>
      <c r="E53" s="7">
        <v>8</v>
      </c>
      <c r="F53" s="75">
        <v>1215.2974999999999</v>
      </c>
    </row>
    <row r="54" spans="1:6" ht="12" customHeight="1" x14ac:dyDescent="0.25">
      <c r="A54" s="15">
        <v>49</v>
      </c>
      <c r="B54" s="46">
        <v>54</v>
      </c>
      <c r="C54" s="16" t="s">
        <v>233</v>
      </c>
      <c r="D54" s="7">
        <v>5134.3500000000004</v>
      </c>
      <c r="E54" s="7">
        <v>5</v>
      </c>
      <c r="F54" s="75">
        <v>1026.8700000000001</v>
      </c>
    </row>
    <row r="55" spans="1:6" ht="12" customHeight="1" x14ac:dyDescent="0.25">
      <c r="A55" s="15">
        <v>50</v>
      </c>
      <c r="B55" s="46">
        <v>55</v>
      </c>
      <c r="C55" s="16" t="s">
        <v>234</v>
      </c>
      <c r="D55" s="7">
        <v>17419.2</v>
      </c>
      <c r="E55" s="7">
        <v>8</v>
      </c>
      <c r="F55" s="75">
        <v>2177.4</v>
      </c>
    </row>
    <row r="56" spans="1:6" ht="12" customHeight="1" x14ac:dyDescent="0.25">
      <c r="A56" s="15">
        <v>51</v>
      </c>
      <c r="B56" s="46">
        <v>56</v>
      </c>
      <c r="C56" s="16" t="s">
        <v>235</v>
      </c>
      <c r="D56" s="7">
        <v>24047.360000000001</v>
      </c>
      <c r="E56" s="7">
        <v>7</v>
      </c>
      <c r="F56" s="75">
        <v>3435.3371428571431</v>
      </c>
    </row>
    <row r="57" spans="1:6" ht="12" customHeight="1" x14ac:dyDescent="0.25">
      <c r="A57" s="15">
        <v>52</v>
      </c>
      <c r="B57" s="46">
        <v>57</v>
      </c>
      <c r="C57" s="16" t="s">
        <v>236</v>
      </c>
      <c r="D57" s="7">
        <v>2735.19</v>
      </c>
      <c r="E57" s="7">
        <v>1</v>
      </c>
      <c r="F57" s="75">
        <v>2735.19</v>
      </c>
    </row>
    <row r="58" spans="1:6" ht="12" customHeight="1" x14ac:dyDescent="0.25">
      <c r="A58" s="15">
        <v>53</v>
      </c>
      <c r="B58" s="46">
        <v>60</v>
      </c>
      <c r="C58" s="16" t="s">
        <v>239</v>
      </c>
      <c r="D58" s="7">
        <v>3867</v>
      </c>
      <c r="E58" s="7">
        <v>2</v>
      </c>
      <c r="F58" s="75">
        <v>1933.5</v>
      </c>
    </row>
    <row r="59" spans="1:6" ht="12" customHeight="1" x14ac:dyDescent="0.25">
      <c r="A59" s="15">
        <v>54</v>
      </c>
      <c r="B59" s="46">
        <v>61</v>
      </c>
      <c r="C59" s="16" t="s">
        <v>240</v>
      </c>
      <c r="D59" s="7">
        <v>5800</v>
      </c>
      <c r="E59" s="7">
        <v>3</v>
      </c>
      <c r="F59" s="75">
        <v>1933.3333333333333</v>
      </c>
    </row>
    <row r="60" spans="1:6" ht="12" customHeight="1" x14ac:dyDescent="0.25">
      <c r="A60" s="15">
        <v>55</v>
      </c>
      <c r="B60" s="46">
        <v>62</v>
      </c>
      <c r="C60" s="16" t="s">
        <v>241</v>
      </c>
      <c r="D60" s="7">
        <v>11358.5</v>
      </c>
      <c r="E60" s="7">
        <v>6</v>
      </c>
      <c r="F60" s="75">
        <v>1893.0833333333333</v>
      </c>
    </row>
    <row r="61" spans="1:6" ht="12" customHeight="1" x14ac:dyDescent="0.25">
      <c r="A61" s="15">
        <v>56</v>
      </c>
      <c r="B61" s="46">
        <v>63</v>
      </c>
      <c r="C61" s="16" t="s">
        <v>242</v>
      </c>
      <c r="D61" s="7">
        <v>30138.16</v>
      </c>
      <c r="E61" s="7">
        <v>3</v>
      </c>
      <c r="F61" s="75">
        <v>10046.053333333333</v>
      </c>
    </row>
    <row r="62" spans="1:6" ht="12" customHeight="1" x14ac:dyDescent="0.25">
      <c r="A62" s="15">
        <v>57</v>
      </c>
      <c r="B62" s="46">
        <v>64</v>
      </c>
      <c r="C62" s="16" t="s">
        <v>243</v>
      </c>
      <c r="D62" s="7">
        <v>36207.67</v>
      </c>
      <c r="E62" s="7">
        <v>11</v>
      </c>
      <c r="F62" s="75">
        <v>3291.6063636363633</v>
      </c>
    </row>
    <row r="63" spans="1:6" ht="12" customHeight="1" x14ac:dyDescent="0.25">
      <c r="A63" s="15">
        <v>58</v>
      </c>
      <c r="B63" s="46">
        <v>65</v>
      </c>
      <c r="C63" s="16" t="s">
        <v>244</v>
      </c>
      <c r="D63" s="7">
        <v>4177.66</v>
      </c>
      <c r="E63" s="7">
        <v>4</v>
      </c>
      <c r="F63" s="75">
        <v>1044.415</v>
      </c>
    </row>
    <row r="64" spans="1:6" ht="12" customHeight="1" x14ac:dyDescent="0.25">
      <c r="A64" s="15">
        <v>59</v>
      </c>
      <c r="B64" s="46">
        <v>66</v>
      </c>
      <c r="C64" s="16" t="s">
        <v>245</v>
      </c>
      <c r="D64" s="7">
        <v>11032.81</v>
      </c>
      <c r="E64" s="7">
        <v>3</v>
      </c>
      <c r="F64" s="75">
        <v>3677.603333333333</v>
      </c>
    </row>
    <row r="65" spans="1:6" ht="12" customHeight="1" x14ac:dyDescent="0.25">
      <c r="A65" s="15">
        <v>60</v>
      </c>
      <c r="B65" s="46">
        <v>67</v>
      </c>
      <c r="C65" s="16" t="s">
        <v>246</v>
      </c>
      <c r="D65" s="7">
        <v>5535.5</v>
      </c>
      <c r="E65" s="7">
        <v>6</v>
      </c>
      <c r="F65" s="75">
        <v>922.58333333333337</v>
      </c>
    </row>
    <row r="66" spans="1:6" ht="12" customHeight="1" x14ac:dyDescent="0.25">
      <c r="A66" s="15">
        <v>61</v>
      </c>
      <c r="B66" s="46">
        <v>68</v>
      </c>
      <c r="C66" s="16" t="s">
        <v>247</v>
      </c>
      <c r="D66" s="7">
        <v>16713.900000000001</v>
      </c>
      <c r="E66" s="7">
        <v>12</v>
      </c>
      <c r="F66" s="75">
        <v>1392.825</v>
      </c>
    </row>
    <row r="67" spans="1:6" ht="12" customHeight="1" x14ac:dyDescent="0.25">
      <c r="A67" s="15">
        <v>62</v>
      </c>
      <c r="B67" s="46">
        <v>69</v>
      </c>
      <c r="C67" s="16" t="s">
        <v>248</v>
      </c>
      <c r="D67" s="7">
        <v>14840.79</v>
      </c>
      <c r="E67" s="7">
        <v>9</v>
      </c>
      <c r="F67" s="75">
        <v>1648.9766666666667</v>
      </c>
    </row>
    <row r="68" spans="1:6" ht="12" customHeight="1" x14ac:dyDescent="0.25">
      <c r="A68" s="15">
        <v>63</v>
      </c>
      <c r="B68" s="46">
        <v>70</v>
      </c>
      <c r="C68" s="16" t="s">
        <v>249</v>
      </c>
      <c r="D68" s="7">
        <v>3922.16</v>
      </c>
      <c r="E68" s="7">
        <v>1</v>
      </c>
      <c r="F68" s="75">
        <v>3922.16</v>
      </c>
    </row>
    <row r="69" spans="1:6" ht="12" customHeight="1" x14ac:dyDescent="0.25">
      <c r="A69" s="15">
        <v>64</v>
      </c>
      <c r="B69" s="46">
        <v>71</v>
      </c>
      <c r="C69" s="16" t="s">
        <v>250</v>
      </c>
      <c r="D69" s="7">
        <v>600</v>
      </c>
      <c r="E69" s="7">
        <v>1</v>
      </c>
      <c r="F69" s="75">
        <v>600</v>
      </c>
    </row>
    <row r="70" spans="1:6" ht="12" customHeight="1" x14ac:dyDescent="0.25">
      <c r="A70" s="15">
        <v>65</v>
      </c>
      <c r="B70" s="46">
        <v>72</v>
      </c>
      <c r="C70" s="16" t="s">
        <v>251</v>
      </c>
      <c r="D70" s="7">
        <v>1000</v>
      </c>
      <c r="E70" s="7">
        <v>2</v>
      </c>
      <c r="F70" s="75">
        <v>500</v>
      </c>
    </row>
    <row r="71" spans="1:6" ht="12" customHeight="1" x14ac:dyDescent="0.25">
      <c r="A71" s="15">
        <v>66</v>
      </c>
      <c r="B71" s="46">
        <v>73</v>
      </c>
      <c r="C71" s="16" t="s">
        <v>252</v>
      </c>
      <c r="D71" s="7">
        <v>9499.2000000000007</v>
      </c>
      <c r="E71" s="7">
        <v>5</v>
      </c>
      <c r="F71" s="75">
        <v>1899.8400000000001</v>
      </c>
    </row>
    <row r="72" spans="1:6" ht="12" customHeight="1" x14ac:dyDescent="0.25">
      <c r="A72" s="15">
        <v>67</v>
      </c>
      <c r="B72" s="46">
        <v>74</v>
      </c>
      <c r="C72" s="16" t="s">
        <v>253</v>
      </c>
      <c r="D72" s="7">
        <v>35876.49</v>
      </c>
      <c r="E72" s="7">
        <v>7</v>
      </c>
      <c r="F72" s="75">
        <v>5125.2128571428566</v>
      </c>
    </row>
    <row r="73" spans="1:6" ht="12" customHeight="1" x14ac:dyDescent="0.25">
      <c r="A73" s="15">
        <v>68</v>
      </c>
      <c r="B73" s="46">
        <v>75</v>
      </c>
      <c r="C73" s="16" t="s">
        <v>254</v>
      </c>
      <c r="D73" s="7">
        <v>14640</v>
      </c>
      <c r="E73" s="7">
        <v>3</v>
      </c>
      <c r="F73" s="75">
        <v>4880</v>
      </c>
    </row>
    <row r="74" spans="1:6" ht="12" customHeight="1" x14ac:dyDescent="0.25">
      <c r="A74" s="15">
        <v>69</v>
      </c>
      <c r="B74" s="46">
        <v>76</v>
      </c>
      <c r="C74" s="16" t="s">
        <v>255</v>
      </c>
      <c r="D74" s="7">
        <v>19462.2</v>
      </c>
      <c r="E74" s="7">
        <v>13</v>
      </c>
      <c r="F74" s="75">
        <v>1497.0923076923077</v>
      </c>
    </row>
    <row r="75" spans="1:6" ht="12" customHeight="1" x14ac:dyDescent="0.25">
      <c r="A75" s="15">
        <v>70</v>
      </c>
      <c r="B75" s="46">
        <v>77</v>
      </c>
      <c r="C75" s="16" t="s">
        <v>256</v>
      </c>
      <c r="D75" s="7">
        <v>5535.2</v>
      </c>
      <c r="E75" s="7">
        <v>2</v>
      </c>
      <c r="F75" s="75">
        <v>2767.6</v>
      </c>
    </row>
    <row r="76" spans="1:6" ht="12" customHeight="1" x14ac:dyDescent="0.25">
      <c r="A76" s="15">
        <v>71</v>
      </c>
      <c r="B76" s="46">
        <v>79</v>
      </c>
      <c r="C76" s="16" t="s">
        <v>258</v>
      </c>
      <c r="D76" s="7">
        <v>3161.88</v>
      </c>
      <c r="E76" s="7">
        <v>2</v>
      </c>
      <c r="F76" s="75">
        <v>1580.94</v>
      </c>
    </row>
    <row r="77" spans="1:6" ht="12" customHeight="1" x14ac:dyDescent="0.25">
      <c r="A77" s="15">
        <v>72</v>
      </c>
      <c r="B77" s="46">
        <v>80</v>
      </c>
      <c r="C77" s="16" t="s">
        <v>259</v>
      </c>
      <c r="D77" s="7">
        <v>15704.32</v>
      </c>
      <c r="E77" s="7">
        <v>4</v>
      </c>
      <c r="F77" s="75">
        <v>3926.08</v>
      </c>
    </row>
    <row r="78" spans="1:6" ht="12" customHeight="1" x14ac:dyDescent="0.25">
      <c r="A78" s="15">
        <v>73</v>
      </c>
      <c r="B78" s="46">
        <v>81</v>
      </c>
      <c r="C78" s="16" t="s">
        <v>260</v>
      </c>
      <c r="D78" s="7">
        <v>49702.45</v>
      </c>
      <c r="E78" s="7">
        <v>9</v>
      </c>
      <c r="F78" s="75">
        <v>5522.4944444444445</v>
      </c>
    </row>
    <row r="79" spans="1:6" ht="12" customHeight="1" x14ac:dyDescent="0.25">
      <c r="A79" s="15">
        <v>74</v>
      </c>
      <c r="B79" s="46">
        <v>82</v>
      </c>
      <c r="C79" s="16" t="s">
        <v>261</v>
      </c>
      <c r="D79" s="7">
        <v>43838</v>
      </c>
      <c r="E79" s="7">
        <v>4</v>
      </c>
      <c r="F79" s="75">
        <v>10959.5</v>
      </c>
    </row>
    <row r="80" spans="1:6" ht="12" customHeight="1" x14ac:dyDescent="0.25">
      <c r="A80" s="15">
        <v>75</v>
      </c>
      <c r="B80" s="46">
        <v>83</v>
      </c>
      <c r="C80" s="16" t="s">
        <v>262</v>
      </c>
      <c r="D80" s="7">
        <v>1564.8</v>
      </c>
      <c r="E80" s="7">
        <v>1</v>
      </c>
      <c r="F80" s="75">
        <v>1564.8</v>
      </c>
    </row>
    <row r="81" spans="1:6" ht="12" customHeight="1" x14ac:dyDescent="0.25">
      <c r="A81" s="15">
        <v>76</v>
      </c>
      <c r="B81" s="46">
        <v>84</v>
      </c>
      <c r="C81" s="16" t="s">
        <v>263</v>
      </c>
      <c r="D81" s="7">
        <v>6560</v>
      </c>
      <c r="E81" s="7">
        <v>5</v>
      </c>
      <c r="F81" s="75">
        <v>1312</v>
      </c>
    </row>
    <row r="82" spans="1:6" ht="12" customHeight="1" x14ac:dyDescent="0.25">
      <c r="A82" s="15">
        <v>77</v>
      </c>
      <c r="B82" s="46">
        <v>85</v>
      </c>
      <c r="C82" s="16" t="s">
        <v>264</v>
      </c>
      <c r="D82" s="7">
        <v>3460</v>
      </c>
      <c r="E82" s="7">
        <v>3</v>
      </c>
      <c r="F82" s="75">
        <v>1153.3333333333333</v>
      </c>
    </row>
    <row r="83" spans="1:6" ht="12" customHeight="1" x14ac:dyDescent="0.25">
      <c r="A83" s="15">
        <v>78</v>
      </c>
      <c r="B83" s="46">
        <v>87</v>
      </c>
      <c r="C83" s="16" t="s">
        <v>266</v>
      </c>
      <c r="D83" s="7">
        <v>2078.4</v>
      </c>
      <c r="E83" s="7">
        <v>2</v>
      </c>
      <c r="F83" s="75">
        <v>1039.2</v>
      </c>
    </row>
    <row r="84" spans="1:6" ht="12" customHeight="1" x14ac:dyDescent="0.25">
      <c r="A84" s="15">
        <v>79</v>
      </c>
      <c r="B84" s="46">
        <v>88</v>
      </c>
      <c r="C84" s="16" t="s">
        <v>267</v>
      </c>
      <c r="D84" s="7">
        <v>4379.2</v>
      </c>
      <c r="E84" s="7">
        <v>2</v>
      </c>
      <c r="F84" s="75">
        <v>2189.6</v>
      </c>
    </row>
    <row r="85" spans="1:6" ht="12" customHeight="1" x14ac:dyDescent="0.25">
      <c r="A85" s="15">
        <v>80</v>
      </c>
      <c r="B85" s="46">
        <v>89</v>
      </c>
      <c r="C85" s="16" t="s">
        <v>268</v>
      </c>
      <c r="D85" s="7">
        <v>4479.2</v>
      </c>
      <c r="E85" s="7">
        <v>2</v>
      </c>
      <c r="F85" s="75">
        <v>2239.6</v>
      </c>
    </row>
    <row r="86" spans="1:6" ht="12" customHeight="1" x14ac:dyDescent="0.25">
      <c r="A86" s="15">
        <v>81</v>
      </c>
      <c r="B86" s="46">
        <v>90</v>
      </c>
      <c r="C86" s="16" t="s">
        <v>269</v>
      </c>
      <c r="D86" s="7">
        <v>14080</v>
      </c>
      <c r="E86" s="7">
        <v>2</v>
      </c>
      <c r="F86" s="75">
        <v>7040</v>
      </c>
    </row>
    <row r="87" spans="1:6" ht="12" customHeight="1" x14ac:dyDescent="0.25">
      <c r="A87" s="15">
        <v>82</v>
      </c>
      <c r="B87" s="46">
        <v>91</v>
      </c>
      <c r="C87" s="16" t="s">
        <v>270</v>
      </c>
      <c r="D87" s="7">
        <v>14236.18</v>
      </c>
      <c r="E87" s="7">
        <v>8</v>
      </c>
      <c r="F87" s="75">
        <v>1779.5225</v>
      </c>
    </row>
    <row r="88" spans="1:6" ht="12" customHeight="1" x14ac:dyDescent="0.25">
      <c r="A88" s="15">
        <v>83</v>
      </c>
      <c r="B88" s="46">
        <v>92</v>
      </c>
      <c r="C88" s="16" t="s">
        <v>271</v>
      </c>
      <c r="D88" s="7">
        <v>7220</v>
      </c>
      <c r="E88" s="7">
        <v>3</v>
      </c>
      <c r="F88" s="75">
        <v>2406.6666666666665</v>
      </c>
    </row>
    <row r="89" spans="1:6" ht="12" customHeight="1" x14ac:dyDescent="0.25">
      <c r="A89" s="15">
        <v>84</v>
      </c>
      <c r="B89" s="46">
        <v>93</v>
      </c>
      <c r="C89" s="16" t="s">
        <v>272</v>
      </c>
      <c r="D89" s="7">
        <v>1023</v>
      </c>
      <c r="E89" s="7">
        <v>2</v>
      </c>
      <c r="F89" s="75">
        <v>511.5</v>
      </c>
    </row>
    <row r="90" spans="1:6" ht="12" customHeight="1" x14ac:dyDescent="0.25">
      <c r="A90" s="15">
        <v>85</v>
      </c>
      <c r="B90" s="46">
        <v>94</v>
      </c>
      <c r="C90" s="16" t="s">
        <v>273</v>
      </c>
      <c r="D90" s="7">
        <v>6101.96</v>
      </c>
      <c r="E90" s="7">
        <v>1</v>
      </c>
      <c r="F90" s="75">
        <v>6101.96</v>
      </c>
    </row>
    <row r="91" spans="1:6" ht="12" customHeight="1" x14ac:dyDescent="0.25">
      <c r="A91" s="15">
        <v>86</v>
      </c>
      <c r="B91" s="46">
        <v>95</v>
      </c>
      <c r="C91" s="16" t="s">
        <v>274</v>
      </c>
      <c r="D91" s="7">
        <v>2532</v>
      </c>
      <c r="E91" s="7">
        <v>3</v>
      </c>
      <c r="F91" s="75">
        <v>844</v>
      </c>
    </row>
    <row r="92" spans="1:6" ht="12" customHeight="1" x14ac:dyDescent="0.25">
      <c r="A92" s="15">
        <v>87</v>
      </c>
      <c r="B92" s="46">
        <v>97</v>
      </c>
      <c r="C92" s="16" t="s">
        <v>276</v>
      </c>
      <c r="D92" s="7">
        <v>2337.8000000000002</v>
      </c>
      <c r="E92" s="7">
        <v>1</v>
      </c>
      <c r="F92" s="75">
        <v>2337.8000000000002</v>
      </c>
    </row>
    <row r="93" spans="1:6" ht="12" customHeight="1" x14ac:dyDescent="0.25">
      <c r="A93" s="15">
        <v>88</v>
      </c>
      <c r="B93" s="46">
        <v>98</v>
      </c>
      <c r="C93" s="16" t="s">
        <v>277</v>
      </c>
      <c r="D93" s="7">
        <v>11572.12</v>
      </c>
      <c r="E93" s="7">
        <v>4</v>
      </c>
      <c r="F93" s="75">
        <v>2893.03</v>
      </c>
    </row>
    <row r="94" spans="1:6" ht="12" customHeight="1" x14ac:dyDescent="0.25">
      <c r="A94" s="15">
        <v>89</v>
      </c>
      <c r="B94" s="46">
        <v>100</v>
      </c>
      <c r="C94" s="16" t="s">
        <v>279</v>
      </c>
      <c r="D94" s="7">
        <v>13566.23</v>
      </c>
      <c r="E94" s="7">
        <v>7</v>
      </c>
      <c r="F94" s="75">
        <v>1938.032857142857</v>
      </c>
    </row>
    <row r="95" spans="1:6" ht="12" customHeight="1" x14ac:dyDescent="0.25">
      <c r="A95" s="15">
        <v>90</v>
      </c>
      <c r="B95" s="46">
        <v>101</v>
      </c>
      <c r="C95" s="16" t="s">
        <v>280</v>
      </c>
      <c r="D95" s="7">
        <v>1507.92</v>
      </c>
      <c r="E95" s="7">
        <v>1</v>
      </c>
      <c r="F95" s="75">
        <v>1507.92</v>
      </c>
    </row>
    <row r="96" spans="1:6" ht="12" customHeight="1" x14ac:dyDescent="0.25">
      <c r="A96" s="15">
        <v>91</v>
      </c>
      <c r="B96" s="46">
        <v>102</v>
      </c>
      <c r="C96" s="16" t="s">
        <v>281</v>
      </c>
      <c r="D96" s="7">
        <v>23415.200000000001</v>
      </c>
      <c r="E96" s="7">
        <v>5</v>
      </c>
      <c r="F96" s="75">
        <v>4683.04</v>
      </c>
    </row>
    <row r="97" spans="1:6" ht="12" customHeight="1" x14ac:dyDescent="0.25">
      <c r="A97" s="15">
        <v>92</v>
      </c>
      <c r="B97" s="46">
        <v>103</v>
      </c>
      <c r="C97" s="16" t="s">
        <v>282</v>
      </c>
      <c r="D97" s="7">
        <v>23689.48</v>
      </c>
      <c r="E97" s="7">
        <v>4</v>
      </c>
      <c r="F97" s="75">
        <v>5922.37</v>
      </c>
    </row>
    <row r="98" spans="1:6" ht="12" customHeight="1" x14ac:dyDescent="0.25">
      <c r="A98" s="15">
        <v>93</v>
      </c>
      <c r="B98" s="46">
        <v>104</v>
      </c>
      <c r="C98" s="16" t="s">
        <v>283</v>
      </c>
      <c r="D98" s="7">
        <v>7123</v>
      </c>
      <c r="E98" s="7">
        <v>2</v>
      </c>
      <c r="F98" s="75">
        <v>3561.5</v>
      </c>
    </row>
    <row r="99" spans="1:6" ht="12" customHeight="1" x14ac:dyDescent="0.25">
      <c r="A99" s="15">
        <v>94</v>
      </c>
      <c r="B99" s="46">
        <v>105</v>
      </c>
      <c r="C99" s="16" t="s">
        <v>284</v>
      </c>
      <c r="D99" s="7">
        <v>1513.5</v>
      </c>
      <c r="E99" s="7">
        <v>1</v>
      </c>
      <c r="F99" s="75">
        <v>1513.5</v>
      </c>
    </row>
    <row r="100" spans="1:6" ht="12" customHeight="1" x14ac:dyDescent="0.25">
      <c r="A100" s="15">
        <v>95</v>
      </c>
      <c r="B100" s="46">
        <v>106</v>
      </c>
      <c r="C100" s="16" t="s">
        <v>285</v>
      </c>
      <c r="D100" s="7">
        <v>2504.64</v>
      </c>
      <c r="E100" s="7">
        <v>2</v>
      </c>
      <c r="F100" s="75">
        <v>1252.32</v>
      </c>
    </row>
    <row r="101" spans="1:6" ht="12" customHeight="1" x14ac:dyDescent="0.25">
      <c r="A101" s="15">
        <v>96</v>
      </c>
      <c r="B101" s="46">
        <v>107</v>
      </c>
      <c r="C101" s="16" t="s">
        <v>286</v>
      </c>
      <c r="D101" s="7">
        <v>5012.6499999999996</v>
      </c>
      <c r="E101" s="7">
        <v>5</v>
      </c>
      <c r="F101" s="75">
        <v>1002.53</v>
      </c>
    </row>
    <row r="102" spans="1:6" ht="12" customHeight="1" x14ac:dyDescent="0.25">
      <c r="A102" s="15">
        <v>97</v>
      </c>
      <c r="B102" s="46">
        <v>109</v>
      </c>
      <c r="C102" s="16" t="s">
        <v>288</v>
      </c>
      <c r="D102" s="7">
        <v>4475.59</v>
      </c>
      <c r="E102" s="7">
        <v>3</v>
      </c>
      <c r="F102" s="75">
        <v>1491.8633333333335</v>
      </c>
    </row>
    <row r="103" spans="1:6" ht="12" customHeight="1" x14ac:dyDescent="0.25">
      <c r="A103" s="15">
        <v>98</v>
      </c>
      <c r="B103" s="46">
        <v>110</v>
      </c>
      <c r="C103" s="16" t="s">
        <v>289</v>
      </c>
      <c r="D103" s="7">
        <v>11750</v>
      </c>
      <c r="E103" s="7">
        <v>1</v>
      </c>
      <c r="F103" s="75">
        <v>11750</v>
      </c>
    </row>
    <row r="104" spans="1:6" ht="12" customHeight="1" x14ac:dyDescent="0.25">
      <c r="A104" s="15">
        <v>99</v>
      </c>
      <c r="B104" s="46">
        <v>111</v>
      </c>
      <c r="C104" s="16" t="s">
        <v>290</v>
      </c>
      <c r="D104" s="7">
        <v>3000</v>
      </c>
      <c r="E104" s="7">
        <v>1</v>
      </c>
      <c r="F104" s="75">
        <v>3000</v>
      </c>
    </row>
    <row r="105" spans="1:6" ht="12" customHeight="1" x14ac:dyDescent="0.25">
      <c r="A105" s="15">
        <v>100</v>
      </c>
      <c r="B105" s="46">
        <v>112</v>
      </c>
      <c r="C105" s="16" t="s">
        <v>291</v>
      </c>
      <c r="D105" s="7">
        <v>31143.5</v>
      </c>
      <c r="E105" s="7">
        <v>6</v>
      </c>
      <c r="F105" s="75">
        <v>5190.583333333333</v>
      </c>
    </row>
    <row r="106" spans="1:6" ht="12" customHeight="1" x14ac:dyDescent="0.25">
      <c r="A106" s="15">
        <v>101</v>
      </c>
      <c r="B106" s="46">
        <v>113</v>
      </c>
      <c r="C106" s="16" t="s">
        <v>292</v>
      </c>
      <c r="D106" s="7">
        <v>119480.47</v>
      </c>
      <c r="E106" s="7">
        <v>37</v>
      </c>
      <c r="F106" s="75">
        <v>3229.201891891892</v>
      </c>
    </row>
    <row r="107" spans="1:6" ht="12" customHeight="1" x14ac:dyDescent="0.25">
      <c r="A107" s="15">
        <v>102</v>
      </c>
      <c r="B107" s="46">
        <v>114</v>
      </c>
      <c r="C107" s="16" t="s">
        <v>293</v>
      </c>
      <c r="D107" s="7">
        <v>3200</v>
      </c>
      <c r="E107" s="7">
        <v>2</v>
      </c>
      <c r="F107" s="75">
        <v>1600</v>
      </c>
    </row>
    <row r="108" spans="1:6" ht="12" customHeight="1" x14ac:dyDescent="0.25">
      <c r="A108" s="15">
        <v>103</v>
      </c>
      <c r="B108" s="46">
        <v>115</v>
      </c>
      <c r="C108" s="16" t="s">
        <v>294</v>
      </c>
      <c r="D108" s="7">
        <v>5428.55</v>
      </c>
      <c r="E108" s="7">
        <v>4</v>
      </c>
      <c r="F108" s="75">
        <v>1357.1375</v>
      </c>
    </row>
    <row r="109" spans="1:6" ht="12" customHeight="1" x14ac:dyDescent="0.25">
      <c r="A109" s="15">
        <v>104</v>
      </c>
      <c r="B109" s="46">
        <v>116</v>
      </c>
      <c r="C109" s="16" t="s">
        <v>295</v>
      </c>
      <c r="D109" s="7">
        <v>5611.74</v>
      </c>
      <c r="E109" s="7">
        <v>4</v>
      </c>
      <c r="F109" s="75">
        <v>1402.9349999999999</v>
      </c>
    </row>
    <row r="110" spans="1:6" ht="12" customHeight="1" x14ac:dyDescent="0.25">
      <c r="A110" s="15">
        <v>105</v>
      </c>
      <c r="B110" s="46">
        <v>118</v>
      </c>
      <c r="C110" s="16" t="s">
        <v>297</v>
      </c>
      <c r="D110" s="7">
        <v>5298.2</v>
      </c>
      <c r="E110" s="7">
        <v>2</v>
      </c>
      <c r="F110" s="75">
        <v>2649.1</v>
      </c>
    </row>
    <row r="111" spans="1:6" ht="12" customHeight="1" x14ac:dyDescent="0.25">
      <c r="A111" s="15">
        <v>106</v>
      </c>
      <c r="B111" s="46">
        <v>119</v>
      </c>
      <c r="C111" s="16" t="s">
        <v>298</v>
      </c>
      <c r="D111" s="7">
        <v>7972.83</v>
      </c>
      <c r="E111" s="7">
        <v>5</v>
      </c>
      <c r="F111" s="75">
        <v>1594.566</v>
      </c>
    </row>
    <row r="112" spans="1:6" ht="12" customHeight="1" x14ac:dyDescent="0.25">
      <c r="A112" s="15">
        <v>107</v>
      </c>
      <c r="B112" s="46">
        <v>120</v>
      </c>
      <c r="C112" s="16" t="s">
        <v>299</v>
      </c>
      <c r="D112" s="7">
        <v>4736.1899999999996</v>
      </c>
      <c r="E112" s="7">
        <v>4</v>
      </c>
      <c r="F112" s="75">
        <v>1184.0474999999999</v>
      </c>
    </row>
    <row r="113" spans="1:6" ht="12" customHeight="1" x14ac:dyDescent="0.25">
      <c r="A113" s="15">
        <v>108</v>
      </c>
      <c r="B113" s="46">
        <v>121</v>
      </c>
      <c r="C113" s="16" t="s">
        <v>300</v>
      </c>
      <c r="D113" s="7">
        <v>27342.47</v>
      </c>
      <c r="E113" s="7">
        <v>10</v>
      </c>
      <c r="F113" s="75">
        <v>2734.2470000000003</v>
      </c>
    </row>
    <row r="114" spans="1:6" ht="12" customHeight="1" x14ac:dyDescent="0.25">
      <c r="A114" s="15">
        <v>109</v>
      </c>
      <c r="B114" s="46">
        <v>122</v>
      </c>
      <c r="C114" s="16" t="s">
        <v>301</v>
      </c>
      <c r="D114" s="7">
        <v>61867.83</v>
      </c>
      <c r="E114" s="7">
        <v>10</v>
      </c>
      <c r="F114" s="75">
        <v>6186.7830000000004</v>
      </c>
    </row>
    <row r="115" spans="1:6" ht="12" customHeight="1" x14ac:dyDescent="0.25">
      <c r="A115" s="15">
        <v>110</v>
      </c>
      <c r="B115" s="46">
        <v>124</v>
      </c>
      <c r="C115" s="16" t="s">
        <v>303</v>
      </c>
      <c r="D115" s="7">
        <v>20464.75</v>
      </c>
      <c r="E115" s="7">
        <v>11</v>
      </c>
      <c r="F115" s="75">
        <v>1860.4318181818182</v>
      </c>
    </row>
    <row r="116" spans="1:6" ht="12" customHeight="1" x14ac:dyDescent="0.25">
      <c r="A116" s="15">
        <v>111</v>
      </c>
      <c r="B116" s="46">
        <v>125</v>
      </c>
      <c r="C116" s="16" t="s">
        <v>304</v>
      </c>
      <c r="D116" s="7">
        <v>53837.37</v>
      </c>
      <c r="E116" s="7">
        <v>8</v>
      </c>
      <c r="F116" s="75">
        <v>6729.6712500000003</v>
      </c>
    </row>
    <row r="117" spans="1:6" ht="12" customHeight="1" x14ac:dyDescent="0.25">
      <c r="A117" s="15">
        <v>112</v>
      </c>
      <c r="B117" s="46">
        <v>126</v>
      </c>
      <c r="C117" s="16" t="s">
        <v>305</v>
      </c>
      <c r="D117" s="7">
        <v>22246.35</v>
      </c>
      <c r="E117" s="7">
        <v>9</v>
      </c>
      <c r="F117" s="75">
        <v>2471.8166666666666</v>
      </c>
    </row>
    <row r="118" spans="1:6" ht="12" customHeight="1" x14ac:dyDescent="0.25">
      <c r="A118" s="15">
        <v>113</v>
      </c>
      <c r="B118" s="46">
        <v>127</v>
      </c>
      <c r="C118" s="16" t="s">
        <v>306</v>
      </c>
      <c r="D118" s="7">
        <v>11227.12</v>
      </c>
      <c r="E118" s="7">
        <v>10</v>
      </c>
      <c r="F118" s="75">
        <v>1122.712</v>
      </c>
    </row>
    <row r="119" spans="1:6" ht="12" customHeight="1" x14ac:dyDescent="0.25">
      <c r="A119" s="15">
        <v>114</v>
      </c>
      <c r="B119" s="46">
        <v>128</v>
      </c>
      <c r="C119" s="16" t="s">
        <v>307</v>
      </c>
      <c r="D119" s="7">
        <v>20773.29</v>
      </c>
      <c r="E119" s="7">
        <v>7</v>
      </c>
      <c r="F119" s="75">
        <v>2967.6128571428571</v>
      </c>
    </row>
    <row r="120" spans="1:6" ht="12" customHeight="1" x14ac:dyDescent="0.25">
      <c r="A120" s="15">
        <v>115</v>
      </c>
      <c r="B120" s="46">
        <v>130</v>
      </c>
      <c r="C120" s="16" t="s">
        <v>309</v>
      </c>
      <c r="D120" s="7">
        <v>14373.33</v>
      </c>
      <c r="E120" s="7">
        <v>10</v>
      </c>
      <c r="F120" s="75">
        <v>1437.3330000000001</v>
      </c>
    </row>
    <row r="121" spans="1:6" ht="12" customHeight="1" x14ac:dyDescent="0.25">
      <c r="A121" s="15">
        <v>116</v>
      </c>
      <c r="B121" s="46">
        <v>131</v>
      </c>
      <c r="C121" s="16" t="s">
        <v>310</v>
      </c>
      <c r="D121" s="7">
        <v>11528</v>
      </c>
      <c r="E121" s="7">
        <v>8</v>
      </c>
      <c r="F121" s="75">
        <v>1441</v>
      </c>
    </row>
    <row r="122" spans="1:6" ht="12" customHeight="1" x14ac:dyDescent="0.25">
      <c r="A122" s="15">
        <v>117</v>
      </c>
      <c r="B122" s="46">
        <v>132</v>
      </c>
      <c r="C122" s="16" t="s">
        <v>311</v>
      </c>
      <c r="D122" s="7">
        <v>11279.2</v>
      </c>
      <c r="E122" s="7">
        <v>3</v>
      </c>
      <c r="F122" s="75">
        <v>3759.7333333333336</v>
      </c>
    </row>
    <row r="123" spans="1:6" ht="12" customHeight="1" x14ac:dyDescent="0.25">
      <c r="A123" s="15">
        <v>118</v>
      </c>
      <c r="B123" s="46">
        <v>133</v>
      </c>
      <c r="C123" s="16" t="s">
        <v>312</v>
      </c>
      <c r="D123" s="7">
        <v>15892.06</v>
      </c>
      <c r="E123" s="7">
        <v>8</v>
      </c>
      <c r="F123" s="75">
        <v>1986.5074999999999</v>
      </c>
    </row>
    <row r="124" spans="1:6" ht="12" customHeight="1" x14ac:dyDescent="0.25">
      <c r="A124" s="15">
        <v>119</v>
      </c>
      <c r="B124" s="46">
        <v>134</v>
      </c>
      <c r="C124" s="16" t="s">
        <v>313</v>
      </c>
      <c r="D124" s="7">
        <v>8302</v>
      </c>
      <c r="E124" s="7">
        <v>4</v>
      </c>
      <c r="F124" s="75">
        <v>2075.5</v>
      </c>
    </row>
    <row r="125" spans="1:6" ht="12" customHeight="1" x14ac:dyDescent="0.25">
      <c r="A125" s="15">
        <v>120</v>
      </c>
      <c r="B125" s="46">
        <v>135</v>
      </c>
      <c r="C125" s="16" t="s">
        <v>314</v>
      </c>
      <c r="D125" s="7">
        <v>64874.6</v>
      </c>
      <c r="E125" s="7">
        <v>27</v>
      </c>
      <c r="F125" s="75">
        <v>2402.7629629629628</v>
      </c>
    </row>
    <row r="126" spans="1:6" ht="12" customHeight="1" x14ac:dyDescent="0.25">
      <c r="A126" s="15">
        <v>121</v>
      </c>
      <c r="B126" s="46">
        <v>136</v>
      </c>
      <c r="C126" s="16" t="s">
        <v>315</v>
      </c>
      <c r="D126" s="7">
        <v>4160</v>
      </c>
      <c r="E126" s="7">
        <v>2</v>
      </c>
      <c r="F126" s="75">
        <v>2080</v>
      </c>
    </row>
    <row r="127" spans="1:6" ht="12" customHeight="1" x14ac:dyDescent="0.25">
      <c r="A127" s="15">
        <v>122</v>
      </c>
      <c r="B127" s="46">
        <v>137</v>
      </c>
      <c r="C127" s="16" t="s">
        <v>316</v>
      </c>
      <c r="D127" s="7">
        <v>30875.200000000001</v>
      </c>
      <c r="E127" s="7">
        <v>7</v>
      </c>
      <c r="F127" s="75">
        <v>4410.7428571428572</v>
      </c>
    </row>
    <row r="128" spans="1:6" ht="12" customHeight="1" x14ac:dyDescent="0.25">
      <c r="A128" s="15">
        <v>123</v>
      </c>
      <c r="B128" s="46">
        <v>138</v>
      </c>
      <c r="C128" s="16" t="s">
        <v>317</v>
      </c>
      <c r="D128" s="7">
        <v>3798.2</v>
      </c>
      <c r="E128" s="7">
        <v>3</v>
      </c>
      <c r="F128" s="75">
        <v>1266.0666666666666</v>
      </c>
    </row>
    <row r="129" spans="1:6" ht="12" customHeight="1" x14ac:dyDescent="0.25">
      <c r="A129" s="15">
        <v>124</v>
      </c>
      <c r="B129" s="46">
        <v>139</v>
      </c>
      <c r="C129" s="16" t="s">
        <v>318</v>
      </c>
      <c r="D129" s="7">
        <v>16179</v>
      </c>
      <c r="E129" s="7">
        <v>7</v>
      </c>
      <c r="F129" s="75">
        <v>2311.2857142857142</v>
      </c>
    </row>
    <row r="130" spans="1:6" ht="12" customHeight="1" x14ac:dyDescent="0.25">
      <c r="A130" s="15">
        <v>125</v>
      </c>
      <c r="B130" s="46">
        <v>140</v>
      </c>
      <c r="C130" s="16" t="s">
        <v>319</v>
      </c>
      <c r="D130" s="7">
        <v>20850</v>
      </c>
      <c r="E130" s="7">
        <v>9</v>
      </c>
      <c r="F130" s="75">
        <v>2316.6666666666665</v>
      </c>
    </row>
    <row r="131" spans="1:6" ht="12" customHeight="1" x14ac:dyDescent="0.25">
      <c r="A131" s="15">
        <v>126</v>
      </c>
      <c r="B131" s="46">
        <v>141</v>
      </c>
      <c r="C131" s="16" t="s">
        <v>320</v>
      </c>
      <c r="D131" s="7">
        <v>3199.19</v>
      </c>
      <c r="E131" s="7">
        <v>1</v>
      </c>
      <c r="F131" s="75">
        <v>3199.19</v>
      </c>
    </row>
    <row r="132" spans="1:6" ht="12" customHeight="1" x14ac:dyDescent="0.25">
      <c r="A132" s="15">
        <v>127</v>
      </c>
      <c r="B132" s="46">
        <v>142</v>
      </c>
      <c r="C132" s="16" t="s">
        <v>321</v>
      </c>
      <c r="D132" s="7">
        <v>6208.8</v>
      </c>
      <c r="E132" s="7">
        <v>4</v>
      </c>
      <c r="F132" s="75">
        <v>1552.2</v>
      </c>
    </row>
    <row r="133" spans="1:6" ht="12" customHeight="1" x14ac:dyDescent="0.25">
      <c r="A133" s="15">
        <v>128</v>
      </c>
      <c r="B133" s="46">
        <v>143</v>
      </c>
      <c r="C133" s="16" t="s">
        <v>322</v>
      </c>
      <c r="D133" s="7">
        <v>2673.3</v>
      </c>
      <c r="E133" s="7">
        <v>1</v>
      </c>
      <c r="F133" s="75">
        <v>2673.3</v>
      </c>
    </row>
    <row r="134" spans="1:6" ht="12" customHeight="1" x14ac:dyDescent="0.25">
      <c r="A134" s="15">
        <v>129</v>
      </c>
      <c r="B134" s="46">
        <v>145</v>
      </c>
      <c r="C134" s="16" t="s">
        <v>324</v>
      </c>
      <c r="D134" s="7">
        <v>31579.1</v>
      </c>
      <c r="E134" s="7">
        <v>5</v>
      </c>
      <c r="F134" s="75">
        <v>6315.82</v>
      </c>
    </row>
    <row r="135" spans="1:6" ht="12" customHeight="1" x14ac:dyDescent="0.25">
      <c r="A135" s="15">
        <v>130</v>
      </c>
      <c r="B135" s="46">
        <v>146</v>
      </c>
      <c r="C135" s="16" t="s">
        <v>325</v>
      </c>
      <c r="D135" s="7">
        <v>2919.2</v>
      </c>
      <c r="E135" s="7">
        <v>2</v>
      </c>
      <c r="F135" s="75">
        <v>1459.6</v>
      </c>
    </row>
    <row r="136" spans="1:6" ht="12" customHeight="1" x14ac:dyDescent="0.25">
      <c r="A136" s="15">
        <v>131</v>
      </c>
      <c r="B136" s="46">
        <v>147</v>
      </c>
      <c r="C136" s="16" t="s">
        <v>326</v>
      </c>
      <c r="D136" s="7">
        <v>12200</v>
      </c>
      <c r="E136" s="7">
        <v>3</v>
      </c>
      <c r="F136" s="75">
        <v>4066.6666666666665</v>
      </c>
    </row>
    <row r="137" spans="1:6" ht="12" customHeight="1" x14ac:dyDescent="0.25">
      <c r="A137" s="15">
        <v>132</v>
      </c>
      <c r="B137" s="46">
        <v>148</v>
      </c>
      <c r="C137" s="16" t="s">
        <v>327</v>
      </c>
      <c r="D137" s="7">
        <v>6072</v>
      </c>
      <c r="E137" s="7">
        <v>3</v>
      </c>
      <c r="F137" s="75">
        <v>2024</v>
      </c>
    </row>
    <row r="138" spans="1:6" ht="12" customHeight="1" x14ac:dyDescent="0.25">
      <c r="A138" s="15">
        <v>133</v>
      </c>
      <c r="B138" s="46">
        <v>149</v>
      </c>
      <c r="C138" s="16" t="s">
        <v>328</v>
      </c>
      <c r="D138" s="7">
        <v>24759.43</v>
      </c>
      <c r="E138" s="7">
        <v>8</v>
      </c>
      <c r="F138" s="75">
        <v>3094.92875</v>
      </c>
    </row>
    <row r="139" spans="1:6" ht="12" customHeight="1" x14ac:dyDescent="0.25">
      <c r="A139" s="15">
        <v>134</v>
      </c>
      <c r="B139" s="46">
        <v>150</v>
      </c>
      <c r="C139" s="16" t="s">
        <v>329</v>
      </c>
      <c r="D139" s="7">
        <v>9206</v>
      </c>
      <c r="E139" s="7">
        <v>4</v>
      </c>
      <c r="F139" s="75">
        <v>2301.5</v>
      </c>
    </row>
    <row r="140" spans="1:6" ht="12" customHeight="1" x14ac:dyDescent="0.25">
      <c r="A140" s="15">
        <v>135</v>
      </c>
      <c r="B140" s="46">
        <v>152</v>
      </c>
      <c r="C140" s="16" t="s">
        <v>331</v>
      </c>
      <c r="D140" s="7">
        <v>719.4</v>
      </c>
      <c r="E140" s="7">
        <v>1</v>
      </c>
      <c r="F140" s="75">
        <v>719.4</v>
      </c>
    </row>
    <row r="141" spans="1:6" ht="12" customHeight="1" x14ac:dyDescent="0.25">
      <c r="A141" s="15">
        <v>136</v>
      </c>
      <c r="B141" s="46">
        <v>153</v>
      </c>
      <c r="C141" s="16" t="s">
        <v>332</v>
      </c>
      <c r="D141" s="7">
        <v>14087.87</v>
      </c>
      <c r="E141" s="7">
        <v>5</v>
      </c>
      <c r="F141" s="75">
        <v>2817.5740000000001</v>
      </c>
    </row>
    <row r="142" spans="1:6" ht="12" customHeight="1" x14ac:dyDescent="0.25">
      <c r="A142" s="15">
        <v>137</v>
      </c>
      <c r="B142" s="46">
        <v>154</v>
      </c>
      <c r="C142" s="16" t="s">
        <v>333</v>
      </c>
      <c r="D142" s="7">
        <v>68062.399999999994</v>
      </c>
      <c r="E142" s="7">
        <v>4</v>
      </c>
      <c r="F142" s="75">
        <v>17015.599999999999</v>
      </c>
    </row>
    <row r="143" spans="1:6" ht="12" customHeight="1" x14ac:dyDescent="0.25">
      <c r="A143" s="15">
        <v>138</v>
      </c>
      <c r="B143" s="46">
        <v>155</v>
      </c>
      <c r="C143" s="16" t="s">
        <v>334</v>
      </c>
      <c r="D143" s="7">
        <v>21083</v>
      </c>
      <c r="E143" s="7">
        <v>13</v>
      </c>
      <c r="F143" s="75">
        <v>1621.7692307692307</v>
      </c>
    </row>
    <row r="144" spans="1:6" ht="12" customHeight="1" x14ac:dyDescent="0.25">
      <c r="A144" s="15">
        <v>139</v>
      </c>
      <c r="B144" s="46">
        <v>156</v>
      </c>
      <c r="C144" s="16" t="s">
        <v>335</v>
      </c>
      <c r="D144" s="7">
        <v>11935.45</v>
      </c>
      <c r="E144" s="7">
        <v>7</v>
      </c>
      <c r="F144" s="75">
        <v>1705.0642857142859</v>
      </c>
    </row>
    <row r="145" spans="1:6" ht="12" customHeight="1" x14ac:dyDescent="0.25">
      <c r="A145" s="15">
        <v>140</v>
      </c>
      <c r="B145" s="46">
        <v>157</v>
      </c>
      <c r="C145" s="16" t="s">
        <v>336</v>
      </c>
      <c r="D145" s="7">
        <v>14451</v>
      </c>
      <c r="E145" s="7">
        <v>5</v>
      </c>
      <c r="F145" s="75">
        <v>2890.2</v>
      </c>
    </row>
    <row r="146" spans="1:6" ht="12" customHeight="1" x14ac:dyDescent="0.25">
      <c r="A146" s="15">
        <v>141</v>
      </c>
      <c r="B146" s="46">
        <v>158</v>
      </c>
      <c r="C146" s="16" t="s">
        <v>337</v>
      </c>
      <c r="D146" s="7">
        <v>48863</v>
      </c>
      <c r="E146" s="7">
        <v>6</v>
      </c>
      <c r="F146" s="75">
        <v>8143.833333333333</v>
      </c>
    </row>
    <row r="147" spans="1:6" ht="12" customHeight="1" x14ac:dyDescent="0.25">
      <c r="A147" s="15">
        <v>142</v>
      </c>
      <c r="B147" s="46">
        <v>159</v>
      </c>
      <c r="C147" s="16" t="s">
        <v>338</v>
      </c>
      <c r="D147" s="7">
        <v>23932.2</v>
      </c>
      <c r="E147" s="7">
        <v>3</v>
      </c>
      <c r="F147" s="75">
        <v>7977.4000000000005</v>
      </c>
    </row>
    <row r="148" spans="1:6" ht="12" customHeight="1" x14ac:dyDescent="0.25">
      <c r="A148" s="15">
        <v>143</v>
      </c>
      <c r="B148" s="46">
        <v>161</v>
      </c>
      <c r="C148" s="16" t="s">
        <v>340</v>
      </c>
      <c r="D148" s="7">
        <v>2733.08</v>
      </c>
      <c r="E148" s="7">
        <v>2</v>
      </c>
      <c r="F148" s="75">
        <v>1366.54</v>
      </c>
    </row>
    <row r="149" spans="1:6" ht="12" customHeight="1" x14ac:dyDescent="0.25">
      <c r="A149" s="15">
        <v>144</v>
      </c>
      <c r="B149" s="46">
        <v>162</v>
      </c>
      <c r="C149" s="16" t="s">
        <v>341</v>
      </c>
      <c r="D149" s="7">
        <v>9211</v>
      </c>
      <c r="E149" s="7">
        <v>5</v>
      </c>
      <c r="F149" s="75">
        <v>1842.2</v>
      </c>
    </row>
    <row r="150" spans="1:6" ht="12" customHeight="1" x14ac:dyDescent="0.25">
      <c r="A150" s="15">
        <v>145</v>
      </c>
      <c r="B150" s="46">
        <v>165</v>
      </c>
      <c r="C150" s="16" t="s">
        <v>344</v>
      </c>
      <c r="D150" s="7">
        <v>2883</v>
      </c>
      <c r="E150" s="7">
        <v>2</v>
      </c>
      <c r="F150" s="75">
        <v>1441.5</v>
      </c>
    </row>
    <row r="151" spans="1:6" ht="12" customHeight="1" x14ac:dyDescent="0.25">
      <c r="A151" s="15">
        <v>146</v>
      </c>
      <c r="B151" s="46">
        <v>166</v>
      </c>
      <c r="C151" s="16" t="s">
        <v>345</v>
      </c>
      <c r="D151" s="7">
        <v>2560</v>
      </c>
      <c r="E151" s="7">
        <v>1</v>
      </c>
      <c r="F151" s="75">
        <v>2560</v>
      </c>
    </row>
    <row r="152" spans="1:6" ht="12" customHeight="1" x14ac:dyDescent="0.25">
      <c r="A152" s="15">
        <v>147</v>
      </c>
      <c r="B152" s="46">
        <v>167</v>
      </c>
      <c r="C152" s="16" t="s">
        <v>346</v>
      </c>
      <c r="D152" s="7">
        <v>12770.23</v>
      </c>
      <c r="E152" s="7">
        <v>6</v>
      </c>
      <c r="F152" s="75">
        <v>2128.3716666666664</v>
      </c>
    </row>
    <row r="153" spans="1:6" ht="12" customHeight="1" x14ac:dyDescent="0.25">
      <c r="A153" s="15">
        <v>148</v>
      </c>
      <c r="B153" s="46">
        <v>168</v>
      </c>
      <c r="C153" s="16" t="s">
        <v>137</v>
      </c>
      <c r="D153" s="7">
        <v>133773.06</v>
      </c>
      <c r="E153" s="7">
        <v>40</v>
      </c>
      <c r="F153" s="75">
        <v>3344.3265000000001</v>
      </c>
    </row>
    <row r="154" spans="1:6" ht="12" customHeight="1" x14ac:dyDescent="0.25">
      <c r="A154" s="15">
        <v>149</v>
      </c>
      <c r="B154" s="46">
        <v>169</v>
      </c>
      <c r="C154" s="16" t="s">
        <v>347</v>
      </c>
      <c r="D154" s="7">
        <v>26921</v>
      </c>
      <c r="E154" s="7">
        <v>3</v>
      </c>
      <c r="F154" s="75">
        <v>8973.6666666666661</v>
      </c>
    </row>
    <row r="155" spans="1:6" ht="12" customHeight="1" x14ac:dyDescent="0.25">
      <c r="A155" s="15">
        <v>150</v>
      </c>
      <c r="B155" s="46">
        <v>170</v>
      </c>
      <c r="C155" s="16" t="s">
        <v>348</v>
      </c>
      <c r="D155" s="7">
        <v>3639</v>
      </c>
      <c r="E155" s="7">
        <v>2</v>
      </c>
      <c r="F155" s="75">
        <v>1819.5</v>
      </c>
    </row>
    <row r="156" spans="1:6" ht="12" customHeight="1" x14ac:dyDescent="0.25">
      <c r="A156" s="15">
        <v>151</v>
      </c>
      <c r="B156" s="46">
        <v>171</v>
      </c>
      <c r="C156" s="16" t="s">
        <v>349</v>
      </c>
      <c r="D156" s="7">
        <v>56425.2</v>
      </c>
      <c r="E156" s="7">
        <v>14</v>
      </c>
      <c r="F156" s="75">
        <v>4030.3714285714282</v>
      </c>
    </row>
    <row r="157" spans="1:6" ht="12" customHeight="1" x14ac:dyDescent="0.25">
      <c r="A157" s="15">
        <v>152</v>
      </c>
      <c r="B157" s="46">
        <v>172</v>
      </c>
      <c r="C157" s="16" t="s">
        <v>350</v>
      </c>
      <c r="D157" s="7">
        <v>27880.3</v>
      </c>
      <c r="E157" s="7">
        <v>4</v>
      </c>
      <c r="F157" s="75">
        <v>6970.0749999999998</v>
      </c>
    </row>
    <row r="158" spans="1:6" ht="12" customHeight="1" x14ac:dyDescent="0.25">
      <c r="A158" s="15">
        <v>153</v>
      </c>
      <c r="B158" s="46">
        <v>173</v>
      </c>
      <c r="C158" s="16" t="s">
        <v>351</v>
      </c>
      <c r="D158" s="7">
        <v>8588.6200000000008</v>
      </c>
      <c r="E158" s="7">
        <v>4</v>
      </c>
      <c r="F158" s="75">
        <v>2147.1550000000002</v>
      </c>
    </row>
    <row r="159" spans="1:6" ht="12" customHeight="1" x14ac:dyDescent="0.25">
      <c r="A159" s="15">
        <v>154</v>
      </c>
      <c r="B159" s="46">
        <v>174</v>
      </c>
      <c r="C159" s="16" t="s">
        <v>352</v>
      </c>
      <c r="D159" s="7">
        <v>5295.59</v>
      </c>
      <c r="E159" s="7">
        <v>2</v>
      </c>
      <c r="F159" s="75">
        <v>2647.7950000000001</v>
      </c>
    </row>
    <row r="160" spans="1:6" ht="12" customHeight="1" x14ac:dyDescent="0.25">
      <c r="A160" s="15">
        <v>155</v>
      </c>
      <c r="B160" s="46">
        <v>175</v>
      </c>
      <c r="C160" s="16" t="s">
        <v>353</v>
      </c>
      <c r="D160" s="7">
        <v>2175</v>
      </c>
      <c r="E160" s="7">
        <v>1</v>
      </c>
      <c r="F160" s="75">
        <v>2175</v>
      </c>
    </row>
    <row r="161" spans="1:6" ht="12" customHeight="1" x14ac:dyDescent="0.25">
      <c r="A161" s="15">
        <v>156</v>
      </c>
      <c r="B161" s="46">
        <v>176</v>
      </c>
      <c r="C161" s="16" t="s">
        <v>354</v>
      </c>
      <c r="D161" s="7">
        <v>22905.54</v>
      </c>
      <c r="E161" s="7">
        <v>3</v>
      </c>
      <c r="F161" s="75">
        <v>7635.18</v>
      </c>
    </row>
    <row r="162" spans="1:6" ht="12" customHeight="1" x14ac:dyDescent="0.25">
      <c r="A162" s="15">
        <v>157</v>
      </c>
      <c r="B162" s="46">
        <v>177</v>
      </c>
      <c r="C162" s="16" t="s">
        <v>355</v>
      </c>
      <c r="D162" s="7">
        <v>90268.12</v>
      </c>
      <c r="E162" s="7">
        <v>21</v>
      </c>
      <c r="F162" s="75">
        <v>4298.4819047619048</v>
      </c>
    </row>
    <row r="163" spans="1:6" ht="12" customHeight="1" x14ac:dyDescent="0.25">
      <c r="A163" s="15">
        <v>158</v>
      </c>
      <c r="B163" s="46">
        <v>178</v>
      </c>
      <c r="C163" s="16" t="s">
        <v>356</v>
      </c>
      <c r="D163" s="7">
        <v>28871.38</v>
      </c>
      <c r="E163" s="7">
        <v>6</v>
      </c>
      <c r="F163" s="75">
        <v>4811.8966666666665</v>
      </c>
    </row>
    <row r="164" spans="1:6" ht="12" customHeight="1" x14ac:dyDescent="0.25">
      <c r="A164" s="15">
        <v>159</v>
      </c>
      <c r="B164" s="46">
        <v>179</v>
      </c>
      <c r="C164" s="16" t="s">
        <v>357</v>
      </c>
      <c r="D164" s="7">
        <v>12081</v>
      </c>
      <c r="E164" s="7">
        <v>6</v>
      </c>
      <c r="F164" s="75">
        <v>2013.5</v>
      </c>
    </row>
    <row r="165" spans="1:6" ht="12" customHeight="1" x14ac:dyDescent="0.25">
      <c r="A165" s="15">
        <v>160</v>
      </c>
      <c r="B165" s="46">
        <v>180</v>
      </c>
      <c r="C165" s="16" t="s">
        <v>358</v>
      </c>
      <c r="D165" s="7">
        <v>5692.8</v>
      </c>
      <c r="E165" s="7">
        <v>4</v>
      </c>
      <c r="F165" s="75">
        <v>1423.2</v>
      </c>
    </row>
    <row r="166" spans="1:6" ht="12" customHeight="1" x14ac:dyDescent="0.25">
      <c r="A166" s="15">
        <v>161</v>
      </c>
      <c r="B166" s="46">
        <v>181</v>
      </c>
      <c r="C166" s="16" t="s">
        <v>359</v>
      </c>
      <c r="D166" s="7">
        <v>5380</v>
      </c>
      <c r="E166" s="7">
        <v>1</v>
      </c>
      <c r="F166" s="75">
        <v>5380</v>
      </c>
    </row>
    <row r="167" spans="1:6" ht="12" customHeight="1" x14ac:dyDescent="0.25">
      <c r="A167" s="15">
        <v>162</v>
      </c>
      <c r="B167" s="46">
        <v>182</v>
      </c>
      <c r="C167" s="16" t="s">
        <v>360</v>
      </c>
      <c r="D167" s="7">
        <v>1674.46</v>
      </c>
      <c r="E167" s="7">
        <v>2</v>
      </c>
      <c r="F167" s="75">
        <v>837.23</v>
      </c>
    </row>
    <row r="168" spans="1:6" ht="12" customHeight="1" x14ac:dyDescent="0.25">
      <c r="A168" s="15">
        <v>163</v>
      </c>
      <c r="B168" s="46">
        <v>183</v>
      </c>
      <c r="C168" s="16" t="s">
        <v>361</v>
      </c>
      <c r="D168" s="7">
        <v>282</v>
      </c>
      <c r="E168" s="7">
        <v>1</v>
      </c>
      <c r="F168" s="75">
        <v>282</v>
      </c>
    </row>
    <row r="169" spans="1:6" ht="12" customHeight="1" x14ac:dyDescent="0.25">
      <c r="A169" s="15">
        <v>164</v>
      </c>
      <c r="B169" s="46">
        <v>184</v>
      </c>
      <c r="C169" s="16" t="s">
        <v>362</v>
      </c>
      <c r="D169" s="7">
        <v>8200</v>
      </c>
      <c r="E169" s="7">
        <v>2</v>
      </c>
      <c r="F169" s="75">
        <v>4100</v>
      </c>
    </row>
    <row r="170" spans="1:6" ht="12" customHeight="1" x14ac:dyDescent="0.25">
      <c r="A170" s="15">
        <v>165</v>
      </c>
      <c r="B170" s="46">
        <v>185</v>
      </c>
      <c r="C170" s="16" t="s">
        <v>363</v>
      </c>
      <c r="D170" s="7">
        <v>10633.85</v>
      </c>
      <c r="E170" s="7">
        <v>2</v>
      </c>
      <c r="F170" s="75">
        <v>5316.9250000000002</v>
      </c>
    </row>
    <row r="171" spans="1:6" ht="12" customHeight="1" x14ac:dyDescent="0.25">
      <c r="A171" s="15">
        <v>166</v>
      </c>
      <c r="B171" s="46">
        <v>186</v>
      </c>
      <c r="C171" s="16" t="s">
        <v>364</v>
      </c>
      <c r="D171" s="7">
        <v>8715.4</v>
      </c>
      <c r="E171" s="7">
        <v>3</v>
      </c>
      <c r="F171" s="75">
        <v>2905.1333333333332</v>
      </c>
    </row>
    <row r="172" spans="1:6" ht="12" customHeight="1" x14ac:dyDescent="0.25">
      <c r="A172" s="15">
        <v>167</v>
      </c>
      <c r="B172" s="46">
        <v>187</v>
      </c>
      <c r="C172" s="16" t="s">
        <v>365</v>
      </c>
      <c r="D172" s="7">
        <v>2200</v>
      </c>
      <c r="E172" s="7">
        <v>1</v>
      </c>
      <c r="F172" s="75">
        <v>2200</v>
      </c>
    </row>
    <row r="173" spans="1:6" ht="12" customHeight="1" x14ac:dyDescent="0.25">
      <c r="A173" s="15">
        <v>168</v>
      </c>
      <c r="B173" s="46">
        <v>188</v>
      </c>
      <c r="C173" s="16" t="s">
        <v>366</v>
      </c>
      <c r="D173" s="7">
        <v>3390.87</v>
      </c>
      <c r="E173" s="7">
        <v>1</v>
      </c>
      <c r="F173" s="75">
        <v>3390.87</v>
      </c>
    </row>
    <row r="174" spans="1:6" ht="12" customHeight="1" x14ac:dyDescent="0.25">
      <c r="A174" s="15">
        <v>169</v>
      </c>
      <c r="B174" s="46">
        <v>189</v>
      </c>
      <c r="C174" s="16" t="s">
        <v>367</v>
      </c>
      <c r="D174" s="7">
        <v>8159</v>
      </c>
      <c r="E174" s="7">
        <v>3</v>
      </c>
      <c r="F174" s="75">
        <v>2719.6666666666665</v>
      </c>
    </row>
    <row r="175" spans="1:6" ht="12" customHeight="1" x14ac:dyDescent="0.25">
      <c r="A175" s="15">
        <v>170</v>
      </c>
      <c r="B175" s="46">
        <v>190</v>
      </c>
      <c r="C175" s="16" t="s">
        <v>368</v>
      </c>
      <c r="D175" s="7">
        <v>13856</v>
      </c>
      <c r="E175" s="7">
        <v>3</v>
      </c>
      <c r="F175" s="75">
        <v>4618.666666666667</v>
      </c>
    </row>
    <row r="176" spans="1:6" ht="12" customHeight="1" x14ac:dyDescent="0.25">
      <c r="A176" s="15">
        <v>171</v>
      </c>
      <c r="B176" s="46">
        <v>191</v>
      </c>
      <c r="C176" s="16" t="s">
        <v>369</v>
      </c>
      <c r="D176" s="7">
        <v>17195.2</v>
      </c>
      <c r="E176" s="7">
        <v>7</v>
      </c>
      <c r="F176" s="75">
        <v>2456.457142857143</v>
      </c>
    </row>
    <row r="177" spans="1:6" ht="12" customHeight="1" x14ac:dyDescent="0.25">
      <c r="A177" s="15">
        <v>172</v>
      </c>
      <c r="B177" s="46">
        <v>192</v>
      </c>
      <c r="C177" s="16" t="s">
        <v>370</v>
      </c>
      <c r="D177" s="7">
        <v>3000</v>
      </c>
      <c r="E177" s="7">
        <v>1</v>
      </c>
      <c r="F177" s="75">
        <v>3000</v>
      </c>
    </row>
    <row r="178" spans="1:6" ht="12" customHeight="1" x14ac:dyDescent="0.25">
      <c r="A178" s="15">
        <v>173</v>
      </c>
      <c r="B178" s="46">
        <v>193</v>
      </c>
      <c r="C178" s="16" t="s">
        <v>371</v>
      </c>
      <c r="D178" s="7">
        <v>5822</v>
      </c>
      <c r="E178" s="7">
        <v>4</v>
      </c>
      <c r="F178" s="75">
        <v>1455.5</v>
      </c>
    </row>
    <row r="179" spans="1:6" ht="12" customHeight="1" x14ac:dyDescent="0.25">
      <c r="A179" s="15">
        <v>174</v>
      </c>
      <c r="B179" s="46">
        <v>194</v>
      </c>
      <c r="C179" s="16" t="s">
        <v>372</v>
      </c>
      <c r="D179" s="7">
        <v>9719.2000000000007</v>
      </c>
      <c r="E179" s="7">
        <v>5</v>
      </c>
      <c r="F179" s="75">
        <v>1943.8400000000001</v>
      </c>
    </row>
    <row r="180" spans="1:6" ht="12" customHeight="1" x14ac:dyDescent="0.25">
      <c r="A180" s="15">
        <v>175</v>
      </c>
      <c r="B180" s="46">
        <v>195</v>
      </c>
      <c r="C180" s="16" t="s">
        <v>373</v>
      </c>
      <c r="D180" s="7">
        <v>4427</v>
      </c>
      <c r="E180" s="7">
        <v>1</v>
      </c>
      <c r="F180" s="75">
        <v>4427</v>
      </c>
    </row>
    <row r="181" spans="1:6" ht="12" customHeight="1" x14ac:dyDescent="0.25">
      <c r="A181" s="15">
        <v>176</v>
      </c>
      <c r="B181" s="46">
        <v>196</v>
      </c>
      <c r="C181" s="16" t="s">
        <v>374</v>
      </c>
      <c r="D181" s="7">
        <v>11960</v>
      </c>
      <c r="E181" s="7">
        <v>7</v>
      </c>
      <c r="F181" s="75">
        <v>1708.5714285714287</v>
      </c>
    </row>
    <row r="182" spans="1:6" ht="12" customHeight="1" x14ac:dyDescent="0.25">
      <c r="A182" s="15">
        <v>177</v>
      </c>
      <c r="B182" s="46">
        <v>197</v>
      </c>
      <c r="C182" s="16" t="s">
        <v>375</v>
      </c>
      <c r="D182" s="7">
        <v>28357</v>
      </c>
      <c r="E182" s="7">
        <v>5</v>
      </c>
      <c r="F182" s="75">
        <v>5671.4</v>
      </c>
    </row>
    <row r="183" spans="1:6" ht="12" customHeight="1" x14ac:dyDescent="0.25">
      <c r="A183" s="15">
        <v>178</v>
      </c>
      <c r="B183" s="46">
        <v>198</v>
      </c>
      <c r="C183" s="16" t="s">
        <v>376</v>
      </c>
      <c r="D183" s="7">
        <v>17420.71</v>
      </c>
      <c r="E183" s="7">
        <v>9</v>
      </c>
      <c r="F183" s="75">
        <v>1935.6344444444444</v>
      </c>
    </row>
    <row r="184" spans="1:6" ht="12" customHeight="1" x14ac:dyDescent="0.25">
      <c r="A184" s="15">
        <v>179</v>
      </c>
      <c r="B184" s="46">
        <v>199</v>
      </c>
      <c r="C184" s="16" t="s">
        <v>377</v>
      </c>
      <c r="D184" s="7">
        <v>16218.38</v>
      </c>
      <c r="E184" s="7">
        <v>3</v>
      </c>
      <c r="F184" s="75">
        <v>5406.1266666666661</v>
      </c>
    </row>
    <row r="185" spans="1:6" ht="12" customHeight="1" x14ac:dyDescent="0.25">
      <c r="A185" s="15">
        <v>180</v>
      </c>
      <c r="B185" s="46">
        <v>200</v>
      </c>
      <c r="C185" s="16" t="s">
        <v>378</v>
      </c>
      <c r="D185" s="7">
        <v>4519.3599999999997</v>
      </c>
      <c r="E185" s="7">
        <v>3</v>
      </c>
      <c r="F185" s="75">
        <v>1506.4533333333331</v>
      </c>
    </row>
    <row r="186" spans="1:6" ht="12" customHeight="1" x14ac:dyDescent="0.25">
      <c r="A186" s="15">
        <v>181</v>
      </c>
      <c r="B186" s="46">
        <v>202</v>
      </c>
      <c r="C186" s="16" t="s">
        <v>380</v>
      </c>
      <c r="D186" s="7">
        <v>40675.550000000003</v>
      </c>
      <c r="E186" s="7">
        <v>11</v>
      </c>
      <c r="F186" s="75">
        <v>3697.7772727272732</v>
      </c>
    </row>
    <row r="187" spans="1:6" ht="12" customHeight="1" x14ac:dyDescent="0.25">
      <c r="A187" s="15">
        <v>182</v>
      </c>
      <c r="B187" s="46">
        <v>204</v>
      </c>
      <c r="C187" s="16" t="s">
        <v>382</v>
      </c>
      <c r="D187" s="7">
        <v>586.62</v>
      </c>
      <c r="E187" s="7">
        <v>1</v>
      </c>
      <c r="F187" s="75">
        <v>586.62</v>
      </c>
    </row>
    <row r="188" spans="1:6" ht="12" customHeight="1" x14ac:dyDescent="0.25">
      <c r="A188" s="15">
        <v>183</v>
      </c>
      <c r="B188" s="46">
        <v>205</v>
      </c>
      <c r="C188" s="16" t="s">
        <v>383</v>
      </c>
      <c r="D188" s="7">
        <v>1592</v>
      </c>
      <c r="E188" s="7">
        <v>1</v>
      </c>
      <c r="F188" s="75">
        <v>1592</v>
      </c>
    </row>
    <row r="189" spans="1:6" ht="12" customHeight="1" x14ac:dyDescent="0.25">
      <c r="A189" s="15">
        <v>184</v>
      </c>
      <c r="B189" s="46">
        <v>206</v>
      </c>
      <c r="C189" s="16" t="s">
        <v>384</v>
      </c>
      <c r="D189" s="7">
        <v>3709.3</v>
      </c>
      <c r="E189" s="7">
        <v>2</v>
      </c>
      <c r="F189" s="75">
        <v>1854.65</v>
      </c>
    </row>
    <row r="190" spans="1:6" ht="12" customHeight="1" x14ac:dyDescent="0.25">
      <c r="A190" s="15">
        <v>185</v>
      </c>
      <c r="B190" s="46">
        <v>207</v>
      </c>
      <c r="C190" s="16" t="s">
        <v>385</v>
      </c>
      <c r="D190" s="7">
        <v>30648.6</v>
      </c>
      <c r="E190" s="7">
        <v>3</v>
      </c>
      <c r="F190" s="75">
        <v>10216.199999999999</v>
      </c>
    </row>
    <row r="191" spans="1:6" ht="12" customHeight="1" x14ac:dyDescent="0.25">
      <c r="A191" s="15">
        <v>186</v>
      </c>
      <c r="B191" s="46">
        <v>208</v>
      </c>
      <c r="C191" s="16" t="s">
        <v>386</v>
      </c>
      <c r="D191" s="7">
        <v>34245.050000000003</v>
      </c>
      <c r="E191" s="7">
        <v>15</v>
      </c>
      <c r="F191" s="75">
        <v>2283.0033333333336</v>
      </c>
    </row>
    <row r="192" spans="1:6" ht="12" customHeight="1" x14ac:dyDescent="0.25">
      <c r="A192" s="15">
        <v>187</v>
      </c>
      <c r="B192" s="46">
        <v>209</v>
      </c>
      <c r="C192" s="16" t="s">
        <v>387</v>
      </c>
      <c r="D192" s="7">
        <v>20129.990000000002</v>
      </c>
      <c r="E192" s="7">
        <v>13</v>
      </c>
      <c r="F192" s="75">
        <v>1548.4607692307693</v>
      </c>
    </row>
    <row r="193" spans="1:6" ht="12" customHeight="1" x14ac:dyDescent="0.25">
      <c r="A193" s="15">
        <v>188</v>
      </c>
      <c r="B193" s="46">
        <v>210</v>
      </c>
      <c r="C193" s="16" t="s">
        <v>388</v>
      </c>
      <c r="D193" s="7">
        <v>14284</v>
      </c>
      <c r="E193" s="7">
        <v>6</v>
      </c>
      <c r="F193" s="75">
        <v>2380.6666666666665</v>
      </c>
    </row>
    <row r="194" spans="1:6" ht="12" customHeight="1" x14ac:dyDescent="0.25">
      <c r="A194" s="15">
        <v>189</v>
      </c>
      <c r="B194" s="46">
        <v>211</v>
      </c>
      <c r="C194" s="16" t="s">
        <v>389</v>
      </c>
      <c r="D194" s="7">
        <v>16766.400000000001</v>
      </c>
      <c r="E194" s="7">
        <v>7</v>
      </c>
      <c r="F194" s="75">
        <v>2395.2000000000003</v>
      </c>
    </row>
    <row r="195" spans="1:6" ht="12" customHeight="1" x14ac:dyDescent="0.25">
      <c r="A195" s="15">
        <v>190</v>
      </c>
      <c r="B195" s="46">
        <v>212</v>
      </c>
      <c r="C195" s="16" t="s">
        <v>390</v>
      </c>
      <c r="D195" s="7">
        <v>7115</v>
      </c>
      <c r="E195" s="7">
        <v>2</v>
      </c>
      <c r="F195" s="75">
        <v>3557.5</v>
      </c>
    </row>
    <row r="196" spans="1:6" ht="12" customHeight="1" x14ac:dyDescent="0.25">
      <c r="A196" s="15">
        <v>191</v>
      </c>
      <c r="B196" s="46">
        <v>213</v>
      </c>
      <c r="C196" s="16" t="s">
        <v>391</v>
      </c>
      <c r="D196" s="7">
        <v>5950</v>
      </c>
      <c r="E196" s="7">
        <v>1</v>
      </c>
      <c r="F196" s="75">
        <v>5950</v>
      </c>
    </row>
    <row r="197" spans="1:6" ht="12" customHeight="1" x14ac:dyDescent="0.25">
      <c r="A197" s="15">
        <v>192</v>
      </c>
      <c r="B197" s="46">
        <v>214</v>
      </c>
      <c r="C197" s="16" t="s">
        <v>392</v>
      </c>
      <c r="D197" s="7">
        <v>26690</v>
      </c>
      <c r="E197" s="7">
        <v>14</v>
      </c>
      <c r="F197" s="75">
        <v>1906.4285714285713</v>
      </c>
    </row>
    <row r="198" spans="1:6" ht="12" customHeight="1" x14ac:dyDescent="0.25">
      <c r="A198" s="15">
        <v>193</v>
      </c>
      <c r="B198" s="46">
        <v>215</v>
      </c>
      <c r="C198" s="16" t="s">
        <v>393</v>
      </c>
      <c r="D198" s="7">
        <v>10701</v>
      </c>
      <c r="E198" s="7">
        <v>6</v>
      </c>
      <c r="F198" s="75">
        <v>1783.5</v>
      </c>
    </row>
    <row r="199" spans="1:6" ht="12" customHeight="1" x14ac:dyDescent="0.25">
      <c r="A199" s="15">
        <v>194</v>
      </c>
      <c r="B199" s="46">
        <v>216</v>
      </c>
      <c r="C199" s="16" t="s">
        <v>394</v>
      </c>
      <c r="D199" s="7">
        <v>7131.68</v>
      </c>
      <c r="E199" s="7">
        <v>4</v>
      </c>
      <c r="F199" s="75">
        <v>1782.92</v>
      </c>
    </row>
    <row r="200" spans="1:6" ht="12" customHeight="1" x14ac:dyDescent="0.25">
      <c r="A200" s="15">
        <v>195</v>
      </c>
      <c r="B200" s="46">
        <v>217</v>
      </c>
      <c r="C200" s="16" t="s">
        <v>395</v>
      </c>
      <c r="D200" s="7">
        <v>6696</v>
      </c>
      <c r="E200" s="7">
        <v>3</v>
      </c>
      <c r="F200" s="75">
        <v>2232</v>
      </c>
    </row>
    <row r="201" spans="1:6" ht="12" customHeight="1" x14ac:dyDescent="0.25">
      <c r="A201" s="15">
        <v>196</v>
      </c>
      <c r="B201" s="46">
        <v>218</v>
      </c>
      <c r="C201" s="16" t="s">
        <v>396</v>
      </c>
      <c r="D201" s="7">
        <v>50536.63</v>
      </c>
      <c r="E201" s="7">
        <v>19</v>
      </c>
      <c r="F201" s="75">
        <v>2659.822631578947</v>
      </c>
    </row>
    <row r="202" spans="1:6" ht="12" customHeight="1" x14ac:dyDescent="0.25">
      <c r="A202" s="15">
        <v>197</v>
      </c>
      <c r="B202" s="46">
        <v>220</v>
      </c>
      <c r="C202" s="16" t="s">
        <v>398</v>
      </c>
      <c r="D202" s="7">
        <v>6468.72</v>
      </c>
      <c r="E202" s="7">
        <v>6</v>
      </c>
      <c r="F202" s="75">
        <v>1078.1200000000001</v>
      </c>
    </row>
    <row r="203" spans="1:6" ht="12" customHeight="1" x14ac:dyDescent="0.25">
      <c r="A203" s="15">
        <v>198</v>
      </c>
      <c r="B203" s="46">
        <v>221</v>
      </c>
      <c r="C203" s="16" t="s">
        <v>399</v>
      </c>
      <c r="D203" s="7">
        <v>3840</v>
      </c>
      <c r="E203" s="7">
        <v>2</v>
      </c>
      <c r="F203" s="75">
        <v>1920</v>
      </c>
    </row>
    <row r="204" spans="1:6" ht="12" customHeight="1" x14ac:dyDescent="0.25">
      <c r="A204" s="15">
        <v>199</v>
      </c>
      <c r="B204" s="46">
        <v>223</v>
      </c>
      <c r="C204" s="16" t="s">
        <v>401</v>
      </c>
      <c r="D204" s="7">
        <v>5694.5</v>
      </c>
      <c r="E204" s="7">
        <v>3</v>
      </c>
      <c r="F204" s="75">
        <v>1898.1666666666667</v>
      </c>
    </row>
    <row r="205" spans="1:6" ht="12" customHeight="1" x14ac:dyDescent="0.25">
      <c r="A205" s="15">
        <v>200</v>
      </c>
      <c r="B205" s="46">
        <v>224</v>
      </c>
      <c r="C205" s="16" t="s">
        <v>402</v>
      </c>
      <c r="D205" s="7">
        <v>999</v>
      </c>
      <c r="E205" s="7">
        <v>1</v>
      </c>
      <c r="F205" s="75">
        <v>999</v>
      </c>
    </row>
    <row r="206" spans="1:6" ht="12" customHeight="1" x14ac:dyDescent="0.25">
      <c r="A206" s="15">
        <v>201</v>
      </c>
      <c r="B206" s="46">
        <v>225</v>
      </c>
      <c r="C206" s="16" t="s">
        <v>403</v>
      </c>
      <c r="D206" s="7">
        <v>2880</v>
      </c>
      <c r="E206" s="7">
        <v>1</v>
      </c>
      <c r="F206" s="75">
        <v>2880</v>
      </c>
    </row>
    <row r="207" spans="1:6" ht="12" customHeight="1" x14ac:dyDescent="0.25">
      <c r="A207" s="15">
        <v>202</v>
      </c>
      <c r="B207" s="46">
        <v>227</v>
      </c>
      <c r="C207" s="16" t="s">
        <v>405</v>
      </c>
      <c r="D207" s="7">
        <v>900</v>
      </c>
      <c r="E207" s="7">
        <v>1</v>
      </c>
      <c r="F207" s="75">
        <v>900</v>
      </c>
    </row>
    <row r="208" spans="1:6" ht="12" customHeight="1" x14ac:dyDescent="0.25">
      <c r="A208" s="15">
        <v>203</v>
      </c>
      <c r="B208" s="46">
        <v>228</v>
      </c>
      <c r="C208" s="16" t="s">
        <v>406</v>
      </c>
      <c r="D208" s="7">
        <v>2340</v>
      </c>
      <c r="E208" s="7">
        <v>1</v>
      </c>
      <c r="F208" s="75">
        <v>2340</v>
      </c>
    </row>
    <row r="209" spans="1:6" ht="12" customHeight="1" x14ac:dyDescent="0.25">
      <c r="A209" s="15">
        <v>204</v>
      </c>
      <c r="B209" s="46">
        <v>229</v>
      </c>
      <c r="C209" s="16" t="s">
        <v>407</v>
      </c>
      <c r="D209" s="7">
        <v>9240</v>
      </c>
      <c r="E209" s="7">
        <v>2</v>
      </c>
      <c r="F209" s="75">
        <v>4620</v>
      </c>
    </row>
    <row r="210" spans="1:6" ht="12" customHeight="1" x14ac:dyDescent="0.25">
      <c r="A210" s="15">
        <v>205</v>
      </c>
      <c r="B210" s="46">
        <v>230</v>
      </c>
      <c r="C210" s="16" t="s">
        <v>408</v>
      </c>
      <c r="D210" s="7">
        <v>7933.5</v>
      </c>
      <c r="E210" s="7">
        <v>1</v>
      </c>
      <c r="F210" s="75">
        <v>7933.5</v>
      </c>
    </row>
    <row r="211" spans="1:6" ht="12" customHeight="1" x14ac:dyDescent="0.25">
      <c r="A211" s="15">
        <v>206</v>
      </c>
      <c r="B211" s="46">
        <v>231</v>
      </c>
      <c r="C211" s="16" t="s">
        <v>409</v>
      </c>
      <c r="D211" s="7">
        <v>6451.09</v>
      </c>
      <c r="E211" s="7">
        <v>7</v>
      </c>
      <c r="F211" s="75">
        <v>921.58428571428578</v>
      </c>
    </row>
    <row r="212" spans="1:6" ht="12" customHeight="1" x14ac:dyDescent="0.25">
      <c r="A212" s="15">
        <v>207</v>
      </c>
      <c r="B212" s="46">
        <v>232</v>
      </c>
      <c r="C212" s="16" t="s">
        <v>410</v>
      </c>
      <c r="D212" s="7">
        <v>4200</v>
      </c>
      <c r="E212" s="7">
        <v>1</v>
      </c>
      <c r="F212" s="75">
        <v>4200</v>
      </c>
    </row>
    <row r="213" spans="1:6" ht="12" customHeight="1" x14ac:dyDescent="0.25">
      <c r="A213" s="15">
        <v>208</v>
      </c>
      <c r="B213" s="46">
        <v>233</v>
      </c>
      <c r="C213" s="16" t="s">
        <v>411</v>
      </c>
      <c r="D213" s="7">
        <v>13984</v>
      </c>
      <c r="E213" s="7">
        <v>8</v>
      </c>
      <c r="F213" s="75">
        <v>1748</v>
      </c>
    </row>
    <row r="214" spans="1:6" ht="12" customHeight="1" x14ac:dyDescent="0.25">
      <c r="A214" s="15">
        <v>209</v>
      </c>
      <c r="B214" s="46">
        <v>234</v>
      </c>
      <c r="C214" s="16" t="s">
        <v>412</v>
      </c>
      <c r="D214" s="7">
        <v>15578</v>
      </c>
      <c r="E214" s="7">
        <v>7</v>
      </c>
      <c r="F214" s="75">
        <v>2225.4285714285716</v>
      </c>
    </row>
    <row r="215" spans="1:6" ht="12" customHeight="1" x14ac:dyDescent="0.25">
      <c r="A215" s="15">
        <v>210</v>
      </c>
      <c r="B215" s="46">
        <v>235</v>
      </c>
      <c r="C215" s="16" t="s">
        <v>413</v>
      </c>
      <c r="D215" s="7">
        <v>47844.47</v>
      </c>
      <c r="E215" s="7">
        <v>22</v>
      </c>
      <c r="F215" s="75">
        <v>2174.7486363636363</v>
      </c>
    </row>
    <row r="216" spans="1:6" ht="12" customHeight="1" x14ac:dyDescent="0.25">
      <c r="A216" s="15">
        <v>211</v>
      </c>
      <c r="B216" s="46">
        <v>237</v>
      </c>
      <c r="C216" s="16" t="s">
        <v>415</v>
      </c>
      <c r="D216" s="7">
        <v>5210</v>
      </c>
      <c r="E216" s="7">
        <v>5</v>
      </c>
      <c r="F216" s="75">
        <v>1042</v>
      </c>
    </row>
    <row r="217" spans="1:6" ht="12" customHeight="1" x14ac:dyDescent="0.25">
      <c r="A217" s="15">
        <v>212</v>
      </c>
      <c r="B217" s="46">
        <v>238</v>
      </c>
      <c r="C217" s="16" t="s">
        <v>416</v>
      </c>
      <c r="D217" s="7">
        <v>2115</v>
      </c>
      <c r="E217" s="7">
        <v>2</v>
      </c>
      <c r="F217" s="75">
        <v>1057.5</v>
      </c>
    </row>
    <row r="218" spans="1:6" ht="12" customHeight="1" x14ac:dyDescent="0.25">
      <c r="A218" s="15">
        <v>213</v>
      </c>
      <c r="B218" s="46">
        <v>239</v>
      </c>
      <c r="C218" s="16" t="s">
        <v>417</v>
      </c>
      <c r="D218" s="7">
        <v>14151</v>
      </c>
      <c r="E218" s="7">
        <v>6</v>
      </c>
      <c r="F218" s="75">
        <v>2358.5</v>
      </c>
    </row>
    <row r="219" spans="1:6" ht="12" customHeight="1" x14ac:dyDescent="0.25">
      <c r="A219" s="15">
        <v>214</v>
      </c>
      <c r="B219" s="46">
        <v>241</v>
      </c>
      <c r="C219" s="16" t="s">
        <v>419</v>
      </c>
      <c r="D219" s="7">
        <v>800</v>
      </c>
      <c r="E219" s="7">
        <v>1</v>
      </c>
      <c r="F219" s="75">
        <v>800</v>
      </c>
    </row>
    <row r="220" spans="1:6" ht="12" customHeight="1" x14ac:dyDescent="0.25">
      <c r="A220" s="15">
        <v>215</v>
      </c>
      <c r="B220" s="46">
        <v>243</v>
      </c>
      <c r="C220" s="16" t="s">
        <v>421</v>
      </c>
      <c r="D220" s="7">
        <v>6397</v>
      </c>
      <c r="E220" s="7">
        <v>1</v>
      </c>
      <c r="F220" s="75">
        <v>6397</v>
      </c>
    </row>
    <row r="221" spans="1:6" ht="12" customHeight="1" x14ac:dyDescent="0.25">
      <c r="A221" s="15">
        <v>216</v>
      </c>
      <c r="B221" s="46">
        <v>244</v>
      </c>
      <c r="C221" s="16" t="s">
        <v>422</v>
      </c>
      <c r="D221" s="7">
        <v>36200</v>
      </c>
      <c r="E221" s="7">
        <v>7</v>
      </c>
      <c r="F221" s="75">
        <v>5171.4285714285716</v>
      </c>
    </row>
    <row r="222" spans="1:6" ht="12" customHeight="1" x14ac:dyDescent="0.25">
      <c r="A222" s="15">
        <v>217</v>
      </c>
      <c r="B222" s="46">
        <v>245</v>
      </c>
      <c r="C222" s="16" t="s">
        <v>423</v>
      </c>
      <c r="D222" s="7">
        <v>6033.49</v>
      </c>
      <c r="E222" s="7">
        <v>2</v>
      </c>
      <c r="F222" s="75">
        <v>3016.7449999999999</v>
      </c>
    </row>
    <row r="223" spans="1:6" ht="12" customHeight="1" x14ac:dyDescent="0.25">
      <c r="A223" s="15">
        <v>218</v>
      </c>
      <c r="B223" s="46">
        <v>246</v>
      </c>
      <c r="C223" s="16" t="s">
        <v>424</v>
      </c>
      <c r="D223" s="7">
        <v>4350</v>
      </c>
      <c r="E223" s="7">
        <v>2</v>
      </c>
      <c r="F223" s="75">
        <v>2175</v>
      </c>
    </row>
    <row r="224" spans="1:6" ht="12" customHeight="1" x14ac:dyDescent="0.25">
      <c r="A224" s="15">
        <v>219</v>
      </c>
      <c r="B224" s="46">
        <v>248</v>
      </c>
      <c r="C224" s="16" t="s">
        <v>426</v>
      </c>
      <c r="D224" s="7">
        <v>6912</v>
      </c>
      <c r="E224" s="7">
        <v>4</v>
      </c>
      <c r="F224" s="75">
        <v>1728</v>
      </c>
    </row>
    <row r="225" spans="1:6" ht="12" customHeight="1" x14ac:dyDescent="0.25">
      <c r="A225" s="15">
        <v>220</v>
      </c>
      <c r="B225" s="46">
        <v>249</v>
      </c>
      <c r="C225" s="16" t="s">
        <v>427</v>
      </c>
      <c r="D225" s="7">
        <v>25289.74</v>
      </c>
      <c r="E225" s="7">
        <v>12</v>
      </c>
      <c r="F225" s="75">
        <v>2107.4783333333335</v>
      </c>
    </row>
    <row r="226" spans="1:6" ht="12" customHeight="1" x14ac:dyDescent="0.25">
      <c r="A226" s="15">
        <v>221</v>
      </c>
      <c r="B226" s="46">
        <v>250</v>
      </c>
      <c r="C226" s="16" t="s">
        <v>428</v>
      </c>
      <c r="D226" s="7">
        <v>11473.72</v>
      </c>
      <c r="E226" s="7">
        <v>9</v>
      </c>
      <c r="F226" s="75">
        <v>1274.8577777777778</v>
      </c>
    </row>
    <row r="227" spans="1:6" ht="12" customHeight="1" x14ac:dyDescent="0.25">
      <c r="A227" s="15">
        <v>222</v>
      </c>
      <c r="B227" s="46">
        <v>251</v>
      </c>
      <c r="C227" s="16" t="s">
        <v>429</v>
      </c>
      <c r="D227" s="7">
        <v>2000</v>
      </c>
      <c r="E227" s="7">
        <v>1</v>
      </c>
      <c r="F227" s="75">
        <v>2000</v>
      </c>
    </row>
    <row r="228" spans="1:6" ht="12" customHeight="1" x14ac:dyDescent="0.25">
      <c r="A228" s="15">
        <v>223</v>
      </c>
      <c r="B228" s="46">
        <v>252</v>
      </c>
      <c r="C228" s="16" t="s">
        <v>430</v>
      </c>
      <c r="D228" s="7">
        <v>3998.2</v>
      </c>
      <c r="E228" s="7">
        <v>2</v>
      </c>
      <c r="F228" s="75">
        <v>1999.1</v>
      </c>
    </row>
    <row r="229" spans="1:6" ht="12" customHeight="1" x14ac:dyDescent="0.25">
      <c r="A229" s="15">
        <v>224</v>
      </c>
      <c r="B229" s="46">
        <v>254</v>
      </c>
      <c r="C229" s="16" t="s">
        <v>432</v>
      </c>
      <c r="D229" s="7">
        <v>24589.52</v>
      </c>
      <c r="E229" s="7">
        <v>5</v>
      </c>
      <c r="F229" s="75">
        <v>4917.9040000000005</v>
      </c>
    </row>
    <row r="230" spans="1:6" ht="12" customHeight="1" x14ac:dyDescent="0.25">
      <c r="A230" s="15">
        <v>225</v>
      </c>
      <c r="B230" s="46">
        <v>255</v>
      </c>
      <c r="C230" s="16" t="s">
        <v>433</v>
      </c>
      <c r="D230" s="7">
        <v>14213.99</v>
      </c>
      <c r="E230" s="7">
        <v>14</v>
      </c>
      <c r="F230" s="75">
        <v>1015.285</v>
      </c>
    </row>
    <row r="231" spans="1:6" ht="12" customHeight="1" x14ac:dyDescent="0.25">
      <c r="A231" s="15">
        <v>226</v>
      </c>
      <c r="B231" s="46">
        <v>256</v>
      </c>
      <c r="C231" s="16" t="s">
        <v>434</v>
      </c>
      <c r="D231" s="7">
        <v>17211.2</v>
      </c>
      <c r="E231" s="7">
        <v>3</v>
      </c>
      <c r="F231" s="75">
        <v>5737.0666666666666</v>
      </c>
    </row>
    <row r="232" spans="1:6" ht="12" customHeight="1" x14ac:dyDescent="0.25">
      <c r="A232" s="15">
        <v>227</v>
      </c>
      <c r="B232" s="46">
        <v>257</v>
      </c>
      <c r="C232" s="16" t="s">
        <v>435</v>
      </c>
      <c r="D232" s="7">
        <v>10190</v>
      </c>
      <c r="E232" s="7">
        <v>3</v>
      </c>
      <c r="F232" s="75">
        <v>3396.6666666666665</v>
      </c>
    </row>
    <row r="233" spans="1:6" ht="12" customHeight="1" x14ac:dyDescent="0.25">
      <c r="A233" s="15">
        <v>228</v>
      </c>
      <c r="B233" s="46">
        <v>259</v>
      </c>
      <c r="C233" s="16" t="s">
        <v>437</v>
      </c>
      <c r="D233" s="7">
        <v>5359.77</v>
      </c>
      <c r="E233" s="7">
        <v>3</v>
      </c>
      <c r="F233" s="75">
        <v>1786.5900000000001</v>
      </c>
    </row>
    <row r="234" spans="1:6" ht="12" customHeight="1" x14ac:dyDescent="0.25">
      <c r="A234" s="15">
        <v>229</v>
      </c>
      <c r="B234" s="46">
        <v>260</v>
      </c>
      <c r="C234" s="16" t="s">
        <v>438</v>
      </c>
      <c r="D234" s="7">
        <v>5744</v>
      </c>
      <c r="E234" s="7">
        <v>3</v>
      </c>
      <c r="F234" s="75">
        <v>1914.6666666666667</v>
      </c>
    </row>
    <row r="235" spans="1:6" ht="12" customHeight="1" x14ac:dyDescent="0.25">
      <c r="A235" s="15">
        <v>230</v>
      </c>
      <c r="B235" s="46">
        <v>261</v>
      </c>
      <c r="C235" s="16" t="s">
        <v>439</v>
      </c>
      <c r="D235" s="7">
        <v>4282.3999999999996</v>
      </c>
      <c r="E235" s="7">
        <v>1</v>
      </c>
      <c r="F235" s="75">
        <v>4282.3999999999996</v>
      </c>
    </row>
    <row r="236" spans="1:6" ht="12" customHeight="1" x14ac:dyDescent="0.25">
      <c r="A236" s="15">
        <v>231</v>
      </c>
      <c r="B236" s="46">
        <v>262</v>
      </c>
      <c r="C236" s="16" t="s">
        <v>440</v>
      </c>
      <c r="D236" s="7">
        <v>2555</v>
      </c>
      <c r="E236" s="7">
        <v>3</v>
      </c>
      <c r="F236" s="75">
        <v>851.66666666666663</v>
      </c>
    </row>
    <row r="237" spans="1:6" ht="12" customHeight="1" x14ac:dyDescent="0.25">
      <c r="A237" s="15">
        <v>232</v>
      </c>
      <c r="B237" s="46">
        <v>263</v>
      </c>
      <c r="C237" s="16" t="s">
        <v>441</v>
      </c>
      <c r="D237" s="7">
        <v>11265.42</v>
      </c>
      <c r="E237" s="7">
        <v>7</v>
      </c>
      <c r="F237" s="75">
        <v>1609.3457142857144</v>
      </c>
    </row>
    <row r="238" spans="1:6" ht="12" customHeight="1" x14ac:dyDescent="0.25">
      <c r="A238" s="15">
        <v>233</v>
      </c>
      <c r="B238" s="46">
        <v>265</v>
      </c>
      <c r="C238" s="16" t="s">
        <v>443</v>
      </c>
      <c r="D238" s="7">
        <v>8431</v>
      </c>
      <c r="E238" s="7">
        <v>2</v>
      </c>
      <c r="F238" s="75">
        <v>4215.5</v>
      </c>
    </row>
    <row r="239" spans="1:6" ht="12" customHeight="1" x14ac:dyDescent="0.25">
      <c r="A239" s="15">
        <v>234</v>
      </c>
      <c r="B239" s="46">
        <v>266</v>
      </c>
      <c r="C239" s="16" t="s">
        <v>444</v>
      </c>
      <c r="D239" s="7">
        <v>8353</v>
      </c>
      <c r="E239" s="7">
        <v>5</v>
      </c>
      <c r="F239" s="75">
        <v>1670.6</v>
      </c>
    </row>
    <row r="240" spans="1:6" ht="12" customHeight="1" x14ac:dyDescent="0.25">
      <c r="A240" s="15">
        <v>235</v>
      </c>
      <c r="B240" s="46">
        <v>268</v>
      </c>
      <c r="C240" s="16" t="s">
        <v>446</v>
      </c>
      <c r="D240" s="7">
        <v>11560.2</v>
      </c>
      <c r="E240" s="7">
        <v>6</v>
      </c>
      <c r="F240" s="75">
        <v>1926.7</v>
      </c>
    </row>
    <row r="241" spans="1:6" ht="12" customHeight="1" x14ac:dyDescent="0.25">
      <c r="A241" s="15">
        <v>236</v>
      </c>
      <c r="B241" s="46">
        <v>269</v>
      </c>
      <c r="C241" s="16" t="s">
        <v>447</v>
      </c>
      <c r="D241" s="7">
        <v>5628</v>
      </c>
      <c r="E241" s="7">
        <v>2</v>
      </c>
      <c r="F241" s="75">
        <v>2814</v>
      </c>
    </row>
    <row r="242" spans="1:6" ht="12" customHeight="1" x14ac:dyDescent="0.25">
      <c r="A242" s="15">
        <v>237</v>
      </c>
      <c r="B242" s="46">
        <v>270</v>
      </c>
      <c r="C242" s="16" t="s">
        <v>448</v>
      </c>
      <c r="D242" s="7">
        <v>15000</v>
      </c>
      <c r="E242" s="7">
        <v>4</v>
      </c>
      <c r="F242" s="75">
        <v>3750</v>
      </c>
    </row>
    <row r="243" spans="1:6" ht="12" customHeight="1" x14ac:dyDescent="0.25">
      <c r="A243" s="15">
        <v>238</v>
      </c>
      <c r="B243" s="46">
        <v>271</v>
      </c>
      <c r="C243" s="16" t="s">
        <v>449</v>
      </c>
      <c r="D243" s="7">
        <v>33059.040000000001</v>
      </c>
      <c r="E243" s="7">
        <v>7</v>
      </c>
      <c r="F243" s="75">
        <v>4722.72</v>
      </c>
    </row>
    <row r="244" spans="1:6" ht="12" customHeight="1" x14ac:dyDescent="0.25">
      <c r="A244" s="15">
        <v>239</v>
      </c>
      <c r="B244" s="46">
        <v>272</v>
      </c>
      <c r="C244" s="16" t="s">
        <v>450</v>
      </c>
      <c r="D244" s="7">
        <v>6655.19</v>
      </c>
      <c r="E244" s="7">
        <v>3</v>
      </c>
      <c r="F244" s="75">
        <v>2218.3966666666665</v>
      </c>
    </row>
    <row r="245" spans="1:6" ht="12" customHeight="1" x14ac:dyDescent="0.25">
      <c r="A245" s="15">
        <v>240</v>
      </c>
      <c r="B245" s="46">
        <v>274</v>
      </c>
      <c r="C245" s="16" t="s">
        <v>452</v>
      </c>
      <c r="D245" s="7">
        <v>23418</v>
      </c>
      <c r="E245" s="7">
        <v>15</v>
      </c>
      <c r="F245" s="75">
        <v>1561.2</v>
      </c>
    </row>
    <row r="246" spans="1:6" ht="12" customHeight="1" x14ac:dyDescent="0.25">
      <c r="A246" s="15">
        <v>241</v>
      </c>
      <c r="B246" s="46">
        <v>275</v>
      </c>
      <c r="C246" s="16" t="s">
        <v>453</v>
      </c>
      <c r="D246" s="7">
        <v>2382.8000000000002</v>
      </c>
      <c r="E246" s="7">
        <v>1</v>
      </c>
      <c r="F246" s="75">
        <v>2382.8000000000002</v>
      </c>
    </row>
    <row r="247" spans="1:6" ht="12" customHeight="1" x14ac:dyDescent="0.25">
      <c r="A247" s="15">
        <v>242</v>
      </c>
      <c r="B247" s="46">
        <v>276</v>
      </c>
      <c r="C247" s="16" t="s">
        <v>454</v>
      </c>
      <c r="D247" s="7">
        <v>12636.94</v>
      </c>
      <c r="E247" s="7">
        <v>5</v>
      </c>
      <c r="F247" s="75">
        <v>2527.3879999999999</v>
      </c>
    </row>
    <row r="248" spans="1:6" ht="12" customHeight="1" x14ac:dyDescent="0.25">
      <c r="A248" s="15">
        <v>243</v>
      </c>
      <c r="B248" s="46">
        <v>277</v>
      </c>
      <c r="C248" s="16" t="s">
        <v>455</v>
      </c>
      <c r="D248" s="7">
        <v>7970.4</v>
      </c>
      <c r="E248" s="7">
        <v>5</v>
      </c>
      <c r="F248" s="75">
        <v>1594.08</v>
      </c>
    </row>
    <row r="249" spans="1:6" ht="12" customHeight="1" x14ac:dyDescent="0.25">
      <c r="A249" s="15">
        <v>244</v>
      </c>
      <c r="B249" s="46">
        <v>278</v>
      </c>
      <c r="C249" s="16" t="s">
        <v>456</v>
      </c>
      <c r="D249" s="7">
        <v>45291.19</v>
      </c>
      <c r="E249" s="7">
        <v>5</v>
      </c>
      <c r="F249" s="75">
        <v>9058.2380000000012</v>
      </c>
    </row>
    <row r="250" spans="1:6" ht="12" customHeight="1" x14ac:dyDescent="0.25">
      <c r="A250" s="15">
        <v>245</v>
      </c>
      <c r="B250" s="46">
        <v>279</v>
      </c>
      <c r="C250" s="16" t="s">
        <v>457</v>
      </c>
      <c r="D250" s="7">
        <v>9981</v>
      </c>
      <c r="E250" s="7">
        <v>2</v>
      </c>
      <c r="F250" s="75">
        <v>4990.5</v>
      </c>
    </row>
    <row r="251" spans="1:6" ht="12" customHeight="1" x14ac:dyDescent="0.25">
      <c r="A251" s="15">
        <v>246</v>
      </c>
      <c r="B251" s="46">
        <v>280</v>
      </c>
      <c r="C251" s="16" t="s">
        <v>458</v>
      </c>
      <c r="D251" s="7">
        <v>3000</v>
      </c>
      <c r="E251" s="7">
        <v>2</v>
      </c>
      <c r="F251" s="75">
        <v>1500</v>
      </c>
    </row>
    <row r="252" spans="1:6" ht="12" customHeight="1" x14ac:dyDescent="0.25">
      <c r="A252" s="15">
        <v>247</v>
      </c>
      <c r="B252" s="46">
        <v>281</v>
      </c>
      <c r="C252" s="16" t="s">
        <v>459</v>
      </c>
      <c r="D252" s="7">
        <v>3800</v>
      </c>
      <c r="E252" s="7">
        <v>3</v>
      </c>
      <c r="F252" s="75">
        <v>1266.6666666666667</v>
      </c>
    </row>
    <row r="253" spans="1:6" ht="12" customHeight="1" x14ac:dyDescent="0.25">
      <c r="A253" s="15">
        <v>248</v>
      </c>
      <c r="B253" s="46">
        <v>283</v>
      </c>
      <c r="C253" s="16" t="s">
        <v>461</v>
      </c>
      <c r="D253" s="7">
        <v>9844.1200000000008</v>
      </c>
      <c r="E253" s="7">
        <v>6</v>
      </c>
      <c r="F253" s="75">
        <v>1640.6866666666667</v>
      </c>
    </row>
    <row r="254" spans="1:6" ht="12" customHeight="1" x14ac:dyDescent="0.25">
      <c r="A254" s="15">
        <v>249</v>
      </c>
      <c r="B254" s="46">
        <v>285</v>
      </c>
      <c r="C254" s="16" t="s">
        <v>462</v>
      </c>
      <c r="D254" s="7">
        <v>2759.2</v>
      </c>
      <c r="E254" s="7">
        <v>1</v>
      </c>
      <c r="F254" s="75">
        <v>2759.2</v>
      </c>
    </row>
    <row r="255" spans="1:6" ht="12" customHeight="1" x14ac:dyDescent="0.25">
      <c r="A255" s="15">
        <v>250</v>
      </c>
      <c r="B255" s="46">
        <v>286</v>
      </c>
      <c r="C255" s="16" t="s">
        <v>463</v>
      </c>
      <c r="D255" s="7">
        <v>310.2</v>
      </c>
      <c r="E255" s="7">
        <v>1</v>
      </c>
      <c r="F255" s="75">
        <v>310.2</v>
      </c>
    </row>
    <row r="256" spans="1:6" ht="12" customHeight="1" x14ac:dyDescent="0.25">
      <c r="A256" s="15">
        <v>251</v>
      </c>
      <c r="B256" s="46">
        <v>288</v>
      </c>
      <c r="C256" s="16" t="s">
        <v>465</v>
      </c>
      <c r="D256" s="7">
        <v>2500</v>
      </c>
      <c r="E256" s="7">
        <v>1</v>
      </c>
      <c r="F256" s="75">
        <v>2500</v>
      </c>
    </row>
    <row r="257" spans="1:6" ht="12" customHeight="1" x14ac:dyDescent="0.25">
      <c r="A257" s="15">
        <v>252</v>
      </c>
      <c r="B257" s="46">
        <v>289</v>
      </c>
      <c r="C257" s="16" t="s">
        <v>466</v>
      </c>
      <c r="D257" s="7">
        <v>2959</v>
      </c>
      <c r="E257" s="7">
        <v>3</v>
      </c>
      <c r="F257" s="75">
        <v>986.33333333333337</v>
      </c>
    </row>
    <row r="258" spans="1:6" ht="12" customHeight="1" x14ac:dyDescent="0.25">
      <c r="A258" s="15">
        <v>253</v>
      </c>
      <c r="B258" s="46">
        <v>291</v>
      </c>
      <c r="C258" s="16" t="s">
        <v>468</v>
      </c>
      <c r="D258" s="7">
        <v>9980.7999999999993</v>
      </c>
      <c r="E258" s="7">
        <v>5</v>
      </c>
      <c r="F258" s="75">
        <v>1996.1599999999999</v>
      </c>
    </row>
    <row r="259" spans="1:6" ht="12" customHeight="1" x14ac:dyDescent="0.25">
      <c r="A259" s="15">
        <v>254</v>
      </c>
      <c r="B259" s="46">
        <v>293</v>
      </c>
      <c r="C259" s="16" t="s">
        <v>470</v>
      </c>
      <c r="D259" s="7">
        <v>5880</v>
      </c>
      <c r="E259" s="7">
        <v>3</v>
      </c>
      <c r="F259" s="75">
        <v>1960</v>
      </c>
    </row>
    <row r="260" spans="1:6" ht="12" customHeight="1" x14ac:dyDescent="0.25">
      <c r="A260" s="15">
        <v>255</v>
      </c>
      <c r="B260" s="46">
        <v>294</v>
      </c>
      <c r="C260" s="16" t="s">
        <v>471</v>
      </c>
      <c r="D260" s="7">
        <v>1500</v>
      </c>
      <c r="E260" s="7">
        <v>1</v>
      </c>
      <c r="F260" s="75">
        <v>1500</v>
      </c>
    </row>
    <row r="261" spans="1:6" ht="12" customHeight="1" x14ac:dyDescent="0.25">
      <c r="A261" s="15">
        <v>256</v>
      </c>
      <c r="B261" s="46">
        <v>296</v>
      </c>
      <c r="C261" s="16" t="s">
        <v>473</v>
      </c>
      <c r="D261" s="7">
        <v>1200</v>
      </c>
      <c r="E261" s="7">
        <v>1</v>
      </c>
      <c r="F261" s="75">
        <v>1200</v>
      </c>
    </row>
    <row r="262" spans="1:6" ht="12" customHeight="1" x14ac:dyDescent="0.25">
      <c r="A262" s="15">
        <v>257</v>
      </c>
      <c r="B262" s="46">
        <v>299</v>
      </c>
      <c r="C262" s="16" t="s">
        <v>476</v>
      </c>
      <c r="D262" s="7">
        <v>1056.23</v>
      </c>
      <c r="E262" s="7">
        <v>2</v>
      </c>
      <c r="F262" s="75">
        <v>528.11500000000001</v>
      </c>
    </row>
    <row r="263" spans="1:6" ht="12" customHeight="1" x14ac:dyDescent="0.25">
      <c r="A263" s="15">
        <v>258</v>
      </c>
      <c r="B263" s="46">
        <v>300</v>
      </c>
      <c r="C263" s="16" t="s">
        <v>477</v>
      </c>
      <c r="D263" s="7">
        <v>3052</v>
      </c>
      <c r="E263" s="7">
        <v>3</v>
      </c>
      <c r="F263" s="75">
        <v>1017.3333333333334</v>
      </c>
    </row>
    <row r="264" spans="1:6" ht="12" customHeight="1" x14ac:dyDescent="0.25">
      <c r="A264" s="15">
        <v>259</v>
      </c>
      <c r="B264" s="46">
        <v>301</v>
      </c>
      <c r="C264" s="16" t="s">
        <v>478</v>
      </c>
      <c r="D264" s="7">
        <v>6999</v>
      </c>
      <c r="E264" s="7">
        <v>3</v>
      </c>
      <c r="F264" s="75">
        <v>2333</v>
      </c>
    </row>
    <row r="265" spans="1:6" ht="12" customHeight="1" x14ac:dyDescent="0.25">
      <c r="A265" s="15">
        <v>260</v>
      </c>
      <c r="B265" s="46">
        <v>302</v>
      </c>
      <c r="C265" s="16" t="s">
        <v>479</v>
      </c>
      <c r="D265" s="7">
        <v>3859.2</v>
      </c>
      <c r="E265" s="7">
        <v>2</v>
      </c>
      <c r="F265" s="75">
        <v>1929.6</v>
      </c>
    </row>
    <row r="266" spans="1:6" ht="12" customHeight="1" x14ac:dyDescent="0.25">
      <c r="A266" s="15">
        <v>261</v>
      </c>
      <c r="B266" s="46">
        <v>303</v>
      </c>
      <c r="C266" s="16" t="s">
        <v>480</v>
      </c>
      <c r="D266" s="7">
        <v>33212.22</v>
      </c>
      <c r="E266" s="7">
        <v>12</v>
      </c>
      <c r="F266" s="75">
        <v>2767.6849999999999</v>
      </c>
    </row>
    <row r="267" spans="1:6" ht="12" customHeight="1" x14ac:dyDescent="0.25">
      <c r="A267" s="15">
        <v>262</v>
      </c>
      <c r="B267" s="46">
        <v>304</v>
      </c>
      <c r="C267" s="16" t="s">
        <v>481</v>
      </c>
      <c r="D267" s="7">
        <v>1985.54</v>
      </c>
      <c r="E267" s="7">
        <v>3</v>
      </c>
      <c r="F267" s="75">
        <v>661.84666666666669</v>
      </c>
    </row>
    <row r="268" spans="1:6" ht="12" customHeight="1" x14ac:dyDescent="0.25">
      <c r="A268" s="15">
        <v>263</v>
      </c>
      <c r="B268" s="46">
        <v>305</v>
      </c>
      <c r="C268" s="16" t="s">
        <v>482</v>
      </c>
      <c r="D268" s="7">
        <v>7894.93</v>
      </c>
      <c r="E268" s="7">
        <v>3</v>
      </c>
      <c r="F268" s="75">
        <v>2631.6433333333334</v>
      </c>
    </row>
    <row r="269" spans="1:6" ht="12" customHeight="1" x14ac:dyDescent="0.25">
      <c r="A269" s="15">
        <v>264</v>
      </c>
      <c r="B269" s="46">
        <v>306</v>
      </c>
      <c r="C269" s="16" t="s">
        <v>483</v>
      </c>
      <c r="D269" s="7">
        <v>32211</v>
      </c>
      <c r="E269" s="7">
        <v>11</v>
      </c>
      <c r="F269" s="75">
        <v>2928.2727272727275</v>
      </c>
    </row>
    <row r="270" spans="1:6" ht="12" customHeight="1" x14ac:dyDescent="0.25">
      <c r="A270" s="15">
        <v>265</v>
      </c>
      <c r="B270" s="46">
        <v>308</v>
      </c>
      <c r="C270" s="16" t="s">
        <v>485</v>
      </c>
      <c r="D270" s="7">
        <v>2600</v>
      </c>
      <c r="E270" s="7">
        <v>2</v>
      </c>
      <c r="F270" s="75">
        <v>1300</v>
      </c>
    </row>
    <row r="271" spans="1:6" ht="12" customHeight="1" x14ac:dyDescent="0.25">
      <c r="A271" s="15">
        <v>266</v>
      </c>
      <c r="B271" s="46">
        <v>309</v>
      </c>
      <c r="C271" s="16" t="s">
        <v>486</v>
      </c>
      <c r="D271" s="7">
        <v>1571</v>
      </c>
      <c r="E271" s="7">
        <v>2</v>
      </c>
      <c r="F271" s="75">
        <v>785.5</v>
      </c>
    </row>
    <row r="272" spans="1:6" ht="12" customHeight="1" x14ac:dyDescent="0.25">
      <c r="A272" s="15">
        <v>267</v>
      </c>
      <c r="B272" s="46">
        <v>311</v>
      </c>
      <c r="C272" s="16" t="s">
        <v>488</v>
      </c>
      <c r="D272" s="7">
        <v>2914.99</v>
      </c>
      <c r="E272" s="7">
        <v>2</v>
      </c>
      <c r="F272" s="75">
        <v>1457.4949999999999</v>
      </c>
    </row>
    <row r="273" spans="1:6" ht="12" customHeight="1" x14ac:dyDescent="0.25">
      <c r="A273" s="15">
        <v>268</v>
      </c>
      <c r="B273" s="46">
        <v>312</v>
      </c>
      <c r="C273" s="16" t="s">
        <v>489</v>
      </c>
      <c r="D273" s="7">
        <v>4063</v>
      </c>
      <c r="E273" s="7">
        <v>5</v>
      </c>
      <c r="F273" s="75">
        <v>812.6</v>
      </c>
    </row>
    <row r="274" spans="1:6" ht="12" customHeight="1" x14ac:dyDescent="0.25">
      <c r="A274" s="15">
        <v>269</v>
      </c>
      <c r="B274" s="46">
        <v>314</v>
      </c>
      <c r="C274" s="16" t="s">
        <v>491</v>
      </c>
      <c r="D274" s="7">
        <v>25900.91</v>
      </c>
      <c r="E274" s="7">
        <v>8</v>
      </c>
      <c r="F274" s="75">
        <v>3237.61375</v>
      </c>
    </row>
    <row r="275" spans="1:6" ht="12" customHeight="1" x14ac:dyDescent="0.25">
      <c r="A275" s="15">
        <v>270</v>
      </c>
      <c r="B275" s="46">
        <v>315</v>
      </c>
      <c r="C275" s="16" t="s">
        <v>492</v>
      </c>
      <c r="D275" s="7">
        <v>3508.8</v>
      </c>
      <c r="E275" s="7">
        <v>2</v>
      </c>
      <c r="F275" s="75">
        <v>1754.4</v>
      </c>
    </row>
    <row r="276" spans="1:6" ht="12" customHeight="1" x14ac:dyDescent="0.25">
      <c r="A276" s="15">
        <v>271</v>
      </c>
      <c r="B276" s="46">
        <v>316</v>
      </c>
      <c r="C276" s="16" t="s">
        <v>493</v>
      </c>
      <c r="D276" s="7">
        <v>8564.8700000000008</v>
      </c>
      <c r="E276" s="7">
        <v>5</v>
      </c>
      <c r="F276" s="75">
        <v>1712.9740000000002</v>
      </c>
    </row>
    <row r="277" spans="1:6" ht="12" customHeight="1" x14ac:dyDescent="0.25">
      <c r="A277" s="15">
        <v>272</v>
      </c>
      <c r="B277" s="46">
        <v>317</v>
      </c>
      <c r="C277" s="16" t="s">
        <v>494</v>
      </c>
      <c r="D277" s="7">
        <v>4705.3900000000003</v>
      </c>
      <c r="E277" s="7">
        <v>3</v>
      </c>
      <c r="F277" s="75">
        <v>1568.4633333333334</v>
      </c>
    </row>
    <row r="278" spans="1:6" ht="12" customHeight="1" x14ac:dyDescent="0.25">
      <c r="A278" s="15">
        <v>273</v>
      </c>
      <c r="B278" s="46">
        <v>318</v>
      </c>
      <c r="C278" s="16" t="s">
        <v>495</v>
      </c>
      <c r="D278" s="7">
        <v>15794.3</v>
      </c>
      <c r="E278" s="7">
        <v>8</v>
      </c>
      <c r="F278" s="75">
        <v>1974.2874999999999</v>
      </c>
    </row>
    <row r="279" spans="1:6" ht="12" customHeight="1" x14ac:dyDescent="0.25">
      <c r="A279" s="15">
        <v>274</v>
      </c>
      <c r="B279" s="46">
        <v>319</v>
      </c>
      <c r="C279" s="16" t="s">
        <v>496</v>
      </c>
      <c r="D279" s="7">
        <v>23059.69</v>
      </c>
      <c r="E279" s="7">
        <v>7</v>
      </c>
      <c r="F279" s="75">
        <v>3294.2414285714285</v>
      </c>
    </row>
    <row r="280" spans="1:6" ht="12" customHeight="1" x14ac:dyDescent="0.25">
      <c r="A280" s="15">
        <v>275</v>
      </c>
      <c r="B280" s="46">
        <v>320</v>
      </c>
      <c r="C280" s="16" t="s">
        <v>497</v>
      </c>
      <c r="D280" s="7">
        <v>4879.24</v>
      </c>
      <c r="E280" s="7">
        <v>2</v>
      </c>
      <c r="F280" s="75">
        <v>2439.62</v>
      </c>
    </row>
    <row r="281" spans="1:6" ht="12" customHeight="1" x14ac:dyDescent="0.25">
      <c r="A281" s="15">
        <v>276</v>
      </c>
      <c r="B281" s="46">
        <v>321</v>
      </c>
      <c r="C281" s="16" t="s">
        <v>498</v>
      </c>
      <c r="D281" s="7">
        <v>15497</v>
      </c>
      <c r="E281" s="7">
        <v>8</v>
      </c>
      <c r="F281" s="75">
        <v>1937.125</v>
      </c>
    </row>
    <row r="282" spans="1:6" ht="12" customHeight="1" x14ac:dyDescent="0.25">
      <c r="A282" s="15">
        <v>277</v>
      </c>
      <c r="B282" s="46">
        <v>323</v>
      </c>
      <c r="C282" s="16" t="s">
        <v>500</v>
      </c>
      <c r="D282" s="7">
        <v>10600</v>
      </c>
      <c r="E282" s="7">
        <v>2</v>
      </c>
      <c r="F282" s="75">
        <v>5300</v>
      </c>
    </row>
    <row r="283" spans="1:6" ht="12" customHeight="1" x14ac:dyDescent="0.25">
      <c r="A283" s="15">
        <f>A282+1</f>
        <v>278</v>
      </c>
      <c r="B283" s="46">
        <v>324</v>
      </c>
      <c r="C283" s="16" t="s">
        <v>501</v>
      </c>
      <c r="D283" s="7">
        <v>19460</v>
      </c>
      <c r="E283" s="7">
        <v>8</v>
      </c>
      <c r="F283" s="75">
        <v>2432.5</v>
      </c>
    </row>
    <row r="284" spans="1:6" ht="12" customHeight="1" x14ac:dyDescent="0.25">
      <c r="A284" s="15">
        <f t="shared" ref="A284:A287" si="0">A283+1</f>
        <v>279</v>
      </c>
      <c r="B284" s="46">
        <v>325</v>
      </c>
      <c r="C284" s="16" t="s">
        <v>502</v>
      </c>
      <c r="D284" s="7">
        <v>12955</v>
      </c>
      <c r="E284" s="7">
        <v>5</v>
      </c>
      <c r="F284" s="75">
        <v>2591</v>
      </c>
    </row>
    <row r="285" spans="1:6" ht="12" customHeight="1" x14ac:dyDescent="0.25">
      <c r="A285" s="15">
        <f t="shared" si="0"/>
        <v>280</v>
      </c>
      <c r="B285" s="46">
        <v>326</v>
      </c>
      <c r="C285" s="16" t="s">
        <v>503</v>
      </c>
      <c r="D285" s="7">
        <v>3895.19</v>
      </c>
      <c r="E285" s="7">
        <v>4</v>
      </c>
      <c r="F285" s="75">
        <v>973.79750000000001</v>
      </c>
    </row>
    <row r="286" spans="1:6" ht="12" customHeight="1" x14ac:dyDescent="0.25">
      <c r="A286" s="15">
        <f t="shared" si="0"/>
        <v>281</v>
      </c>
      <c r="B286" s="46">
        <v>327</v>
      </c>
      <c r="C286" s="16" t="s">
        <v>504</v>
      </c>
      <c r="D286" s="7">
        <v>11219.48</v>
      </c>
      <c r="E286" s="7">
        <v>9</v>
      </c>
      <c r="F286" s="75">
        <v>1246.6088888888889</v>
      </c>
    </row>
    <row r="287" spans="1:6" ht="12" customHeight="1" x14ac:dyDescent="0.25">
      <c r="A287" s="15">
        <f t="shared" si="0"/>
        <v>282</v>
      </c>
      <c r="B287" s="46">
        <v>328</v>
      </c>
      <c r="C287" s="16" t="s">
        <v>505</v>
      </c>
      <c r="D287" s="7">
        <v>22144</v>
      </c>
      <c r="E287" s="7">
        <v>2</v>
      </c>
      <c r="F287" s="75">
        <v>11072</v>
      </c>
    </row>
    <row r="288" spans="1:6" ht="12" customHeight="1" x14ac:dyDescent="0.25">
      <c r="A288" s="15">
        <f>A287+1</f>
        <v>283</v>
      </c>
      <c r="B288" s="46">
        <v>329</v>
      </c>
      <c r="C288" s="16" t="s">
        <v>506</v>
      </c>
      <c r="D288" s="7">
        <v>20760</v>
      </c>
      <c r="E288" s="7">
        <v>9</v>
      </c>
      <c r="F288" s="75">
        <v>2306.6666666666665</v>
      </c>
    </row>
    <row r="289" spans="1:6" ht="12" customHeight="1" x14ac:dyDescent="0.25">
      <c r="A289" s="15">
        <f t="shared" ref="A289:A334" si="1">A288+1</f>
        <v>284</v>
      </c>
      <c r="B289" s="46">
        <v>330</v>
      </c>
      <c r="C289" s="16" t="s">
        <v>507</v>
      </c>
      <c r="D289" s="7">
        <v>2810</v>
      </c>
      <c r="E289" s="7">
        <v>2</v>
      </c>
      <c r="F289" s="75">
        <v>1405</v>
      </c>
    </row>
    <row r="290" spans="1:6" ht="12" customHeight="1" x14ac:dyDescent="0.25">
      <c r="A290" s="15">
        <f t="shared" si="1"/>
        <v>285</v>
      </c>
      <c r="B290" s="46">
        <v>331</v>
      </c>
      <c r="C290" s="16" t="s">
        <v>508</v>
      </c>
      <c r="D290" s="7">
        <v>9386.81</v>
      </c>
      <c r="E290" s="7">
        <v>5</v>
      </c>
      <c r="F290" s="75">
        <v>1877.3619999999999</v>
      </c>
    </row>
    <row r="291" spans="1:6" ht="12" customHeight="1" x14ac:dyDescent="0.25">
      <c r="A291" s="15">
        <f t="shared" si="1"/>
        <v>286</v>
      </c>
      <c r="B291" s="46">
        <v>332</v>
      </c>
      <c r="C291" s="16" t="s">
        <v>509</v>
      </c>
      <c r="D291" s="7">
        <v>8000</v>
      </c>
      <c r="E291" s="7">
        <v>3</v>
      </c>
      <c r="F291" s="75">
        <v>2666.6666666666665</v>
      </c>
    </row>
    <row r="292" spans="1:6" ht="12" customHeight="1" x14ac:dyDescent="0.25">
      <c r="A292" s="15">
        <f t="shared" si="1"/>
        <v>287</v>
      </c>
      <c r="B292" s="46">
        <v>333</v>
      </c>
      <c r="C292" s="16" t="s">
        <v>510</v>
      </c>
      <c r="D292" s="7">
        <v>28679.11</v>
      </c>
      <c r="E292" s="7">
        <v>10</v>
      </c>
      <c r="F292" s="75">
        <v>2867.9110000000001</v>
      </c>
    </row>
    <row r="293" spans="1:6" ht="12" customHeight="1" x14ac:dyDescent="0.25">
      <c r="A293" s="15">
        <f t="shared" si="1"/>
        <v>288</v>
      </c>
      <c r="B293" s="46">
        <v>334</v>
      </c>
      <c r="C293" s="16" t="s">
        <v>511</v>
      </c>
      <c r="D293" s="7">
        <v>29699.73</v>
      </c>
      <c r="E293" s="7">
        <v>9</v>
      </c>
      <c r="F293" s="75">
        <v>3299.97</v>
      </c>
    </row>
    <row r="294" spans="1:6" ht="12" customHeight="1" x14ac:dyDescent="0.25">
      <c r="A294" s="15">
        <f t="shared" si="1"/>
        <v>289</v>
      </c>
      <c r="B294" s="46">
        <v>335</v>
      </c>
      <c r="C294" s="16" t="s">
        <v>512</v>
      </c>
      <c r="D294" s="7">
        <v>3668.4</v>
      </c>
      <c r="E294" s="7">
        <v>2</v>
      </c>
      <c r="F294" s="75">
        <v>1834.2</v>
      </c>
    </row>
    <row r="295" spans="1:6" ht="12" customHeight="1" x14ac:dyDescent="0.25">
      <c r="A295" s="15">
        <f t="shared" si="1"/>
        <v>290</v>
      </c>
      <c r="B295" s="46">
        <v>336</v>
      </c>
      <c r="C295" s="16" t="s">
        <v>513</v>
      </c>
      <c r="D295" s="7">
        <v>4200</v>
      </c>
      <c r="E295" s="7">
        <v>3</v>
      </c>
      <c r="F295" s="75">
        <v>1400</v>
      </c>
    </row>
    <row r="296" spans="1:6" ht="12" customHeight="1" x14ac:dyDescent="0.25">
      <c r="A296" s="15">
        <f t="shared" si="1"/>
        <v>291</v>
      </c>
      <c r="B296" s="46">
        <v>337</v>
      </c>
      <c r="C296" s="16" t="s">
        <v>514</v>
      </c>
      <c r="D296" s="7">
        <v>1500</v>
      </c>
      <c r="E296" s="7">
        <v>1</v>
      </c>
      <c r="F296" s="75">
        <v>1500</v>
      </c>
    </row>
    <row r="297" spans="1:6" ht="12" customHeight="1" x14ac:dyDescent="0.25">
      <c r="A297" s="15">
        <f t="shared" si="1"/>
        <v>292</v>
      </c>
      <c r="B297" s="46">
        <v>339</v>
      </c>
      <c r="C297" s="16" t="s">
        <v>516</v>
      </c>
      <c r="D297" s="7">
        <v>2454</v>
      </c>
      <c r="E297" s="7">
        <v>2</v>
      </c>
      <c r="F297" s="75">
        <v>1227</v>
      </c>
    </row>
    <row r="298" spans="1:6" ht="12" customHeight="1" x14ac:dyDescent="0.25">
      <c r="A298" s="15">
        <f t="shared" si="1"/>
        <v>293</v>
      </c>
      <c r="B298" s="46">
        <v>340</v>
      </c>
      <c r="C298" s="16" t="s">
        <v>517</v>
      </c>
      <c r="D298" s="7">
        <v>5000</v>
      </c>
      <c r="E298" s="7">
        <v>1</v>
      </c>
      <c r="F298" s="75">
        <v>5000</v>
      </c>
    </row>
    <row r="299" spans="1:6" ht="12" customHeight="1" x14ac:dyDescent="0.25">
      <c r="A299" s="15">
        <f t="shared" si="1"/>
        <v>294</v>
      </c>
      <c r="B299" s="46">
        <v>341</v>
      </c>
      <c r="C299" s="16" t="s">
        <v>518</v>
      </c>
      <c r="D299" s="7">
        <v>13887.51</v>
      </c>
      <c r="E299" s="7">
        <v>9</v>
      </c>
      <c r="F299" s="75">
        <v>1543.0566666666666</v>
      </c>
    </row>
    <row r="300" spans="1:6" ht="12" customHeight="1" x14ac:dyDescent="0.25">
      <c r="A300" s="15">
        <f t="shared" si="1"/>
        <v>295</v>
      </c>
      <c r="B300" s="46">
        <v>342</v>
      </c>
      <c r="C300" s="16" t="s">
        <v>519</v>
      </c>
      <c r="D300" s="7">
        <v>5270</v>
      </c>
      <c r="E300" s="7">
        <v>2</v>
      </c>
      <c r="F300" s="75">
        <v>2635</v>
      </c>
    </row>
    <row r="301" spans="1:6" ht="12" customHeight="1" x14ac:dyDescent="0.25">
      <c r="A301" s="15">
        <f t="shared" si="1"/>
        <v>296</v>
      </c>
      <c r="B301" s="46">
        <v>343</v>
      </c>
      <c r="C301" s="16" t="s">
        <v>520</v>
      </c>
      <c r="D301" s="7">
        <v>19000</v>
      </c>
      <c r="E301" s="7">
        <v>3</v>
      </c>
      <c r="F301" s="75">
        <v>6333.333333333333</v>
      </c>
    </row>
    <row r="302" spans="1:6" ht="12" customHeight="1" x14ac:dyDescent="0.25">
      <c r="A302" s="15">
        <f t="shared" si="1"/>
        <v>297</v>
      </c>
      <c r="B302" s="46">
        <v>344</v>
      </c>
      <c r="C302" s="16" t="s">
        <v>521</v>
      </c>
      <c r="D302" s="7">
        <v>3901</v>
      </c>
      <c r="E302" s="7">
        <v>3</v>
      </c>
      <c r="F302" s="75">
        <v>1300.3333333333333</v>
      </c>
    </row>
    <row r="303" spans="1:6" ht="12" customHeight="1" x14ac:dyDescent="0.25">
      <c r="A303" s="15">
        <f t="shared" si="1"/>
        <v>298</v>
      </c>
      <c r="B303" s="46">
        <v>345</v>
      </c>
      <c r="C303" s="16" t="s">
        <v>141</v>
      </c>
      <c r="D303" s="7">
        <v>49756.39</v>
      </c>
      <c r="E303" s="7">
        <v>23</v>
      </c>
      <c r="F303" s="75">
        <v>2163.3213043478258</v>
      </c>
    </row>
    <row r="304" spans="1:6" ht="12" customHeight="1" x14ac:dyDescent="0.25">
      <c r="A304" s="15">
        <f t="shared" si="1"/>
        <v>299</v>
      </c>
      <c r="B304" s="46">
        <v>346</v>
      </c>
      <c r="C304" s="16" t="s">
        <v>522</v>
      </c>
      <c r="D304" s="7">
        <v>1879</v>
      </c>
      <c r="E304" s="7">
        <v>1</v>
      </c>
      <c r="F304" s="75">
        <v>1879</v>
      </c>
    </row>
    <row r="305" spans="1:6" ht="12" customHeight="1" x14ac:dyDescent="0.25">
      <c r="A305" s="15">
        <f t="shared" si="1"/>
        <v>300</v>
      </c>
      <c r="B305" s="46">
        <v>347</v>
      </c>
      <c r="C305" s="16" t="s">
        <v>523</v>
      </c>
      <c r="D305" s="7">
        <v>4309</v>
      </c>
      <c r="E305" s="7">
        <v>2</v>
      </c>
      <c r="F305" s="75">
        <v>2154.5</v>
      </c>
    </row>
    <row r="306" spans="1:6" ht="12" customHeight="1" x14ac:dyDescent="0.25">
      <c r="A306" s="15">
        <f t="shared" si="1"/>
        <v>301</v>
      </c>
      <c r="B306" s="46">
        <v>348</v>
      </c>
      <c r="C306" s="16" t="s">
        <v>524</v>
      </c>
      <c r="D306" s="7">
        <v>15392</v>
      </c>
      <c r="E306" s="7">
        <v>5</v>
      </c>
      <c r="F306" s="75">
        <v>3078.4</v>
      </c>
    </row>
    <row r="307" spans="1:6" ht="12" customHeight="1" x14ac:dyDescent="0.25">
      <c r="A307" s="15">
        <f t="shared" si="1"/>
        <v>302</v>
      </c>
      <c r="B307" s="46">
        <v>349</v>
      </c>
      <c r="C307" s="16" t="s">
        <v>525</v>
      </c>
      <c r="D307" s="7">
        <v>2500</v>
      </c>
      <c r="E307" s="7">
        <v>2</v>
      </c>
      <c r="F307" s="75">
        <v>1250</v>
      </c>
    </row>
    <row r="308" spans="1:6" ht="12" customHeight="1" x14ac:dyDescent="0.25">
      <c r="A308" s="15">
        <f t="shared" si="1"/>
        <v>303</v>
      </c>
      <c r="B308" s="46">
        <v>350</v>
      </c>
      <c r="C308" s="16" t="s">
        <v>526</v>
      </c>
      <c r="D308" s="7">
        <v>5290</v>
      </c>
      <c r="E308" s="7">
        <v>2</v>
      </c>
      <c r="F308" s="75">
        <v>2645</v>
      </c>
    </row>
    <row r="309" spans="1:6" ht="12" customHeight="1" x14ac:dyDescent="0.25">
      <c r="A309" s="15">
        <f t="shared" si="1"/>
        <v>304</v>
      </c>
      <c r="B309" s="46">
        <v>351</v>
      </c>
      <c r="C309" s="16" t="s">
        <v>527</v>
      </c>
      <c r="D309" s="7">
        <v>5689.49</v>
      </c>
      <c r="E309" s="7">
        <v>4</v>
      </c>
      <c r="F309" s="75">
        <v>1422.3724999999999</v>
      </c>
    </row>
    <row r="310" spans="1:6" ht="12" customHeight="1" x14ac:dyDescent="0.25">
      <c r="A310" s="15">
        <f t="shared" si="1"/>
        <v>305</v>
      </c>
      <c r="B310" s="46">
        <v>352</v>
      </c>
      <c r="C310" s="16" t="s">
        <v>528</v>
      </c>
      <c r="D310" s="7">
        <v>8517.6</v>
      </c>
      <c r="E310" s="7">
        <v>3</v>
      </c>
      <c r="F310" s="75">
        <v>2839.2000000000003</v>
      </c>
    </row>
    <row r="311" spans="1:6" ht="12" customHeight="1" x14ac:dyDescent="0.25">
      <c r="A311" s="15">
        <f t="shared" si="1"/>
        <v>306</v>
      </c>
      <c r="B311" s="46">
        <v>353</v>
      </c>
      <c r="C311" s="16" t="s">
        <v>529</v>
      </c>
      <c r="D311" s="7">
        <v>18239</v>
      </c>
      <c r="E311" s="7">
        <v>3</v>
      </c>
      <c r="F311" s="75">
        <v>6079.666666666667</v>
      </c>
    </row>
    <row r="312" spans="1:6" ht="12" customHeight="1" x14ac:dyDescent="0.25">
      <c r="A312" s="15">
        <f t="shared" si="1"/>
        <v>307</v>
      </c>
      <c r="B312" s="46">
        <v>354</v>
      </c>
      <c r="C312" s="16" t="s">
        <v>530</v>
      </c>
      <c r="D312" s="7">
        <v>6900</v>
      </c>
      <c r="E312" s="7">
        <v>4</v>
      </c>
      <c r="F312" s="75">
        <v>1725</v>
      </c>
    </row>
    <row r="313" spans="1:6" ht="12" customHeight="1" x14ac:dyDescent="0.25">
      <c r="A313" s="15">
        <f t="shared" si="1"/>
        <v>308</v>
      </c>
      <c r="B313" s="46">
        <v>355</v>
      </c>
      <c r="C313" s="16" t="s">
        <v>531</v>
      </c>
      <c r="D313" s="7">
        <v>15821.31</v>
      </c>
      <c r="E313" s="7">
        <v>4</v>
      </c>
      <c r="F313" s="75">
        <v>3955.3274999999999</v>
      </c>
    </row>
    <row r="314" spans="1:6" ht="12" customHeight="1" x14ac:dyDescent="0.25">
      <c r="A314" s="15">
        <f t="shared" si="1"/>
        <v>309</v>
      </c>
      <c r="B314" s="46">
        <v>356</v>
      </c>
      <c r="C314" s="16" t="s">
        <v>532</v>
      </c>
      <c r="D314" s="7">
        <v>33762.199999999997</v>
      </c>
      <c r="E314" s="7">
        <v>5</v>
      </c>
      <c r="F314" s="75">
        <v>6752.44</v>
      </c>
    </row>
    <row r="315" spans="1:6" ht="12" customHeight="1" x14ac:dyDescent="0.25">
      <c r="A315" s="15">
        <f t="shared" si="1"/>
        <v>310</v>
      </c>
      <c r="B315" s="46">
        <v>357</v>
      </c>
      <c r="C315" s="16" t="s">
        <v>533</v>
      </c>
      <c r="D315" s="7">
        <v>5800</v>
      </c>
      <c r="E315" s="7">
        <v>4</v>
      </c>
      <c r="F315" s="75">
        <v>1450</v>
      </c>
    </row>
    <row r="316" spans="1:6" ht="12" customHeight="1" x14ac:dyDescent="0.25">
      <c r="A316" s="15">
        <f t="shared" si="1"/>
        <v>311</v>
      </c>
      <c r="B316" s="46">
        <v>358</v>
      </c>
      <c r="C316" s="16" t="s">
        <v>534</v>
      </c>
      <c r="D316" s="7">
        <v>6559.2</v>
      </c>
      <c r="E316" s="7">
        <v>2</v>
      </c>
      <c r="F316" s="75">
        <v>3279.6</v>
      </c>
    </row>
    <row r="317" spans="1:6" ht="12" customHeight="1" x14ac:dyDescent="0.25">
      <c r="A317" s="15">
        <f t="shared" si="1"/>
        <v>312</v>
      </c>
      <c r="B317" s="46">
        <v>359</v>
      </c>
      <c r="C317" s="16" t="s">
        <v>140</v>
      </c>
      <c r="D317" s="7">
        <v>39004.019999999997</v>
      </c>
      <c r="E317" s="7">
        <v>15</v>
      </c>
      <c r="F317" s="75">
        <v>2600.2679999999996</v>
      </c>
    </row>
    <row r="318" spans="1:6" ht="12" customHeight="1" x14ac:dyDescent="0.25">
      <c r="A318" s="15">
        <f t="shared" si="1"/>
        <v>313</v>
      </c>
      <c r="B318" s="46">
        <v>360</v>
      </c>
      <c r="C318" s="16" t="s">
        <v>535</v>
      </c>
      <c r="D318" s="7">
        <v>2500</v>
      </c>
      <c r="E318" s="7">
        <v>1</v>
      </c>
      <c r="F318" s="75">
        <v>2500</v>
      </c>
    </row>
    <row r="319" spans="1:6" ht="12" customHeight="1" x14ac:dyDescent="0.25">
      <c r="A319" s="15">
        <f t="shared" si="1"/>
        <v>314</v>
      </c>
      <c r="B319" s="46">
        <v>361</v>
      </c>
      <c r="C319" s="16" t="s">
        <v>536</v>
      </c>
      <c r="D319" s="7">
        <v>8404</v>
      </c>
      <c r="E319" s="7">
        <v>1</v>
      </c>
      <c r="F319" s="75">
        <v>8404</v>
      </c>
    </row>
    <row r="320" spans="1:6" ht="12" customHeight="1" x14ac:dyDescent="0.25">
      <c r="A320" s="15">
        <f t="shared" si="1"/>
        <v>315</v>
      </c>
      <c r="B320" s="46">
        <v>362</v>
      </c>
      <c r="C320" s="16" t="s">
        <v>537</v>
      </c>
      <c r="D320" s="7">
        <v>8590.99</v>
      </c>
      <c r="E320" s="7">
        <v>1</v>
      </c>
      <c r="F320" s="75">
        <v>8590.99</v>
      </c>
    </row>
    <row r="321" spans="1:6" ht="12" customHeight="1" x14ac:dyDescent="0.25">
      <c r="A321" s="15">
        <f t="shared" si="1"/>
        <v>316</v>
      </c>
      <c r="B321" s="46">
        <v>363</v>
      </c>
      <c r="C321" s="16" t="s">
        <v>538</v>
      </c>
      <c r="D321" s="7">
        <v>1290.8900000000001</v>
      </c>
      <c r="E321" s="7">
        <v>1</v>
      </c>
      <c r="F321" s="75">
        <v>1290.8900000000001</v>
      </c>
    </row>
    <row r="322" spans="1:6" ht="12" customHeight="1" x14ac:dyDescent="0.25">
      <c r="A322" s="15">
        <f t="shared" si="1"/>
        <v>317</v>
      </c>
      <c r="B322" s="46">
        <v>364</v>
      </c>
      <c r="C322" s="16" t="s">
        <v>539</v>
      </c>
      <c r="D322" s="7">
        <v>25156.25</v>
      </c>
      <c r="E322" s="7">
        <v>11</v>
      </c>
      <c r="F322" s="75">
        <v>2286.931818181818</v>
      </c>
    </row>
    <row r="323" spans="1:6" ht="12" customHeight="1" x14ac:dyDescent="0.25">
      <c r="A323" s="15">
        <f t="shared" si="1"/>
        <v>318</v>
      </c>
      <c r="B323" s="46">
        <v>367</v>
      </c>
      <c r="C323" s="16" t="s">
        <v>542</v>
      </c>
      <c r="D323" s="7">
        <v>660</v>
      </c>
      <c r="E323" s="7">
        <v>1</v>
      </c>
      <c r="F323" s="75">
        <v>660</v>
      </c>
    </row>
    <row r="324" spans="1:6" ht="12" customHeight="1" x14ac:dyDescent="0.25">
      <c r="A324" s="15">
        <f t="shared" si="1"/>
        <v>319</v>
      </c>
      <c r="B324" s="46">
        <v>368</v>
      </c>
      <c r="C324" s="16" t="s">
        <v>543</v>
      </c>
      <c r="D324" s="7">
        <v>7920</v>
      </c>
      <c r="E324" s="7">
        <v>3</v>
      </c>
      <c r="F324" s="75">
        <v>2640</v>
      </c>
    </row>
    <row r="325" spans="1:6" ht="12" customHeight="1" x14ac:dyDescent="0.25">
      <c r="A325" s="15">
        <f t="shared" si="1"/>
        <v>320</v>
      </c>
      <c r="B325" s="46">
        <v>370</v>
      </c>
      <c r="C325" s="16" t="s">
        <v>545</v>
      </c>
      <c r="D325" s="7">
        <v>1479.2</v>
      </c>
      <c r="E325" s="7">
        <v>1</v>
      </c>
      <c r="F325" s="75">
        <v>1479.2</v>
      </c>
    </row>
    <row r="326" spans="1:6" ht="12" customHeight="1" x14ac:dyDescent="0.25">
      <c r="A326" s="15">
        <f t="shared" si="1"/>
        <v>321</v>
      </c>
      <c r="B326" s="46">
        <v>371</v>
      </c>
      <c r="C326" s="16" t="s">
        <v>546</v>
      </c>
      <c r="D326" s="7">
        <v>2820.8</v>
      </c>
      <c r="E326" s="7">
        <v>1</v>
      </c>
      <c r="F326" s="75">
        <v>2820.8</v>
      </c>
    </row>
    <row r="327" spans="1:6" ht="12" customHeight="1" x14ac:dyDescent="0.25">
      <c r="A327" s="15">
        <f t="shared" si="1"/>
        <v>322</v>
      </c>
      <c r="B327" s="46">
        <v>372</v>
      </c>
      <c r="C327" s="16" t="s">
        <v>547</v>
      </c>
      <c r="D327" s="7">
        <v>23200</v>
      </c>
      <c r="E327" s="7">
        <v>1</v>
      </c>
      <c r="F327" s="75">
        <v>23200</v>
      </c>
    </row>
    <row r="328" spans="1:6" ht="12" customHeight="1" x14ac:dyDescent="0.25">
      <c r="A328" s="15">
        <f t="shared" si="1"/>
        <v>323</v>
      </c>
      <c r="B328" s="46">
        <v>373</v>
      </c>
      <c r="C328" s="16" t="s">
        <v>548</v>
      </c>
      <c r="D328" s="7">
        <v>2647.8</v>
      </c>
      <c r="E328" s="7">
        <v>2</v>
      </c>
      <c r="F328" s="75">
        <v>1323.9</v>
      </c>
    </row>
    <row r="329" spans="1:6" ht="12" customHeight="1" x14ac:dyDescent="0.25">
      <c r="A329" s="15">
        <f t="shared" si="1"/>
        <v>324</v>
      </c>
      <c r="B329" s="46">
        <v>374</v>
      </c>
      <c r="C329" s="16" t="s">
        <v>549</v>
      </c>
      <c r="D329" s="7">
        <v>33985.5</v>
      </c>
      <c r="E329" s="7">
        <v>6</v>
      </c>
      <c r="F329" s="75">
        <v>5664.25</v>
      </c>
    </row>
    <row r="330" spans="1:6" ht="12" customHeight="1" x14ac:dyDescent="0.25">
      <c r="A330" s="15">
        <f t="shared" si="1"/>
        <v>325</v>
      </c>
      <c r="B330" s="46">
        <v>375</v>
      </c>
      <c r="C330" s="16" t="s">
        <v>550</v>
      </c>
      <c r="D330" s="7">
        <v>13848.44</v>
      </c>
      <c r="E330" s="7">
        <v>4</v>
      </c>
      <c r="F330" s="75">
        <v>3462.11</v>
      </c>
    </row>
    <row r="331" spans="1:6" ht="12" customHeight="1" x14ac:dyDescent="0.25">
      <c r="A331" s="15">
        <f t="shared" si="1"/>
        <v>326</v>
      </c>
      <c r="B331" s="46">
        <v>376</v>
      </c>
      <c r="C331" s="16" t="s">
        <v>551</v>
      </c>
      <c r="D331" s="7">
        <v>3389.6</v>
      </c>
      <c r="E331" s="7">
        <v>1</v>
      </c>
      <c r="F331" s="75">
        <v>3389.6</v>
      </c>
    </row>
    <row r="332" spans="1:6" ht="12" customHeight="1" x14ac:dyDescent="0.25">
      <c r="A332" s="15">
        <f t="shared" si="1"/>
        <v>327</v>
      </c>
      <c r="B332" s="46">
        <v>378</v>
      </c>
      <c r="C332" s="16" t="s">
        <v>553</v>
      </c>
      <c r="D332" s="7">
        <v>3776.79</v>
      </c>
      <c r="E332" s="7">
        <v>2</v>
      </c>
      <c r="F332" s="75">
        <v>1888.395</v>
      </c>
    </row>
    <row r="333" spans="1:6" ht="12" customHeight="1" x14ac:dyDescent="0.25">
      <c r="A333" s="15">
        <f t="shared" si="1"/>
        <v>328</v>
      </c>
      <c r="B333" s="46">
        <v>379</v>
      </c>
      <c r="C333" s="16" t="s">
        <v>554</v>
      </c>
      <c r="D333" s="7">
        <v>43475.31</v>
      </c>
      <c r="E333" s="7">
        <v>9</v>
      </c>
      <c r="F333" s="75">
        <v>4830.59</v>
      </c>
    </row>
    <row r="334" spans="1:6" ht="12" customHeight="1" x14ac:dyDescent="0.25">
      <c r="A334" s="15">
        <f t="shared" si="1"/>
        <v>329</v>
      </c>
      <c r="B334" s="46">
        <v>380</v>
      </c>
      <c r="C334" s="16" t="s">
        <v>555</v>
      </c>
      <c r="D334" s="7">
        <v>1595.3</v>
      </c>
      <c r="E334" s="7">
        <v>1</v>
      </c>
      <c r="F334" s="75">
        <v>1595.3</v>
      </c>
    </row>
    <row r="335" spans="1:6" s="25" customFormat="1" ht="12" customHeight="1" x14ac:dyDescent="0.25">
      <c r="A335" s="85" t="s">
        <v>4</v>
      </c>
      <c r="B335" s="86" t="s">
        <v>4</v>
      </c>
      <c r="C335" s="87" t="s">
        <v>3</v>
      </c>
      <c r="D335" s="88">
        <f>SUM(D6:D334)</f>
        <v>4400597.8200000012</v>
      </c>
      <c r="E335" s="88">
        <f>SUM(E6:E334)</f>
        <v>1555</v>
      </c>
      <c r="F335" s="89" t="s">
        <v>5</v>
      </c>
    </row>
  </sheetData>
  <sheetProtection algorithmName="SHA-512" hashValue="qhUgNaqkGW8iz7cu2GbfoNnaB5anhOtvm0psMOmzCkmJ9qJCrZlAS7CRDpWetuY3LEEbQe84DeXmUAkzWQMLeA==" saltValue="ZOT29JcxPYelt1gqTMaKBw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62992125984251968" bottom="0.55118110236220474" header="0.39370078740157483" footer="0.31496062992125984"/>
  <pageSetup paperSize="9" firstPageNumber="102" orientation="portrait" horizontalDpi="1200" verticalDpi="1200" r:id="rId1"/>
  <headerFooter alignWithMargins="0">
    <oddFooter>&amp;R&amp;9&amp;P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9">
    <tabColor rgb="FFFFFF00"/>
  </sheetPr>
  <dimension ref="A1:L391"/>
  <sheetViews>
    <sheetView zoomScale="115" zoomScaleNormal="11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ColWidth="9.1796875" defaultRowHeight="11.15" customHeight="1" x14ac:dyDescent="0.25"/>
  <cols>
    <col min="1" max="2" width="3.54296875" style="4" customWidth="1"/>
    <col min="3" max="3" width="18.7265625" style="4" bestFit="1" customWidth="1"/>
    <col min="4" max="4" width="8.453125" style="34" customWidth="1"/>
    <col min="5" max="5" width="5.7265625" style="34" bestFit="1" customWidth="1"/>
    <col min="6" max="6" width="8.453125" style="35" customWidth="1"/>
    <col min="7" max="7" width="5.7265625" style="4" bestFit="1" customWidth="1"/>
    <col min="8" max="8" width="9.81640625" style="4" customWidth="1"/>
    <col min="9" max="9" width="8.453125" style="4" customWidth="1"/>
    <col min="10" max="10" width="5.7265625" style="4" bestFit="1" customWidth="1"/>
    <col min="11" max="11" width="8.453125" style="4" customWidth="1"/>
    <col min="12" max="12" width="5.81640625" style="4" customWidth="1"/>
    <col min="13" max="16384" width="9.1796875" style="4"/>
  </cols>
  <sheetData>
    <row r="1" spans="1:12" ht="26.15" customHeight="1" x14ac:dyDescent="0.25">
      <c r="A1" s="262" t="s">
        <v>171</v>
      </c>
      <c r="B1" s="262"/>
      <c r="C1" s="262"/>
      <c r="D1" s="262"/>
      <c r="E1" s="262"/>
      <c r="F1" s="262"/>
      <c r="G1" s="273"/>
      <c r="H1" s="273"/>
      <c r="I1" s="273"/>
      <c r="J1" s="273"/>
      <c r="K1" s="273"/>
      <c r="L1" s="273"/>
    </row>
    <row r="2" spans="1:12" ht="14.15" customHeight="1" x14ac:dyDescent="0.25"/>
    <row r="3" spans="1:12" s="18" customFormat="1" ht="20.149999999999999" customHeight="1" x14ac:dyDescent="0.25">
      <c r="A3" s="255" t="s">
        <v>11</v>
      </c>
      <c r="B3" s="254" t="s">
        <v>1</v>
      </c>
      <c r="C3" s="254" t="s">
        <v>0</v>
      </c>
      <c r="D3" s="242" t="s">
        <v>111</v>
      </c>
      <c r="E3" s="242"/>
      <c r="F3" s="242"/>
      <c r="G3" s="277"/>
      <c r="H3" s="277"/>
      <c r="I3" s="277"/>
      <c r="J3" s="277"/>
      <c r="K3" s="277"/>
      <c r="L3" s="278"/>
    </row>
    <row r="4" spans="1:12" s="18" customFormat="1" ht="12" customHeight="1" x14ac:dyDescent="0.25">
      <c r="A4" s="269"/>
      <c r="B4" s="267"/>
      <c r="C4" s="267"/>
      <c r="D4" s="271" t="s">
        <v>24</v>
      </c>
      <c r="E4" s="279"/>
      <c r="F4" s="271" t="s">
        <v>60</v>
      </c>
      <c r="G4" s="272"/>
      <c r="H4" s="272"/>
      <c r="I4" s="272"/>
      <c r="J4" s="272"/>
      <c r="K4" s="272"/>
      <c r="L4" s="276"/>
    </row>
    <row r="5" spans="1:12" s="18" customFormat="1" ht="12" customHeight="1" x14ac:dyDescent="0.25">
      <c r="A5" s="269"/>
      <c r="B5" s="267"/>
      <c r="C5" s="267"/>
      <c r="D5" s="279"/>
      <c r="E5" s="279"/>
      <c r="F5" s="271" t="s">
        <v>61</v>
      </c>
      <c r="G5" s="272"/>
      <c r="H5" s="272"/>
      <c r="I5" s="274" t="s">
        <v>62</v>
      </c>
      <c r="J5" s="274"/>
      <c r="K5" s="274" t="s">
        <v>63</v>
      </c>
      <c r="L5" s="275"/>
    </row>
    <row r="6" spans="1:12" s="21" customFormat="1" ht="20.149999999999999" customHeight="1" x14ac:dyDescent="0.25">
      <c r="A6" s="270"/>
      <c r="B6" s="268"/>
      <c r="C6" s="268"/>
      <c r="D6" s="79" t="s">
        <v>64</v>
      </c>
      <c r="E6" s="103" t="s">
        <v>19</v>
      </c>
      <c r="F6" s="79" t="s">
        <v>64</v>
      </c>
      <c r="G6" s="103" t="s">
        <v>19</v>
      </c>
      <c r="H6" s="79" t="s">
        <v>16</v>
      </c>
      <c r="I6" s="79" t="s">
        <v>64</v>
      </c>
      <c r="J6" s="103" t="s">
        <v>19</v>
      </c>
      <c r="K6" s="79" t="s">
        <v>64</v>
      </c>
      <c r="L6" s="104" t="s">
        <v>19</v>
      </c>
    </row>
    <row r="7" spans="1:12" s="60" customFormat="1" ht="12" customHeight="1" x14ac:dyDescent="0.25">
      <c r="A7" s="91">
        <v>1</v>
      </c>
      <c r="B7" s="92">
        <v>2</v>
      </c>
      <c r="C7" s="92">
        <v>3</v>
      </c>
      <c r="D7" s="93">
        <v>4</v>
      </c>
      <c r="E7" s="93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5">
        <v>12</v>
      </c>
    </row>
    <row r="8" spans="1:12" ht="12" customHeight="1" x14ac:dyDescent="0.25">
      <c r="A8" s="15">
        <v>1</v>
      </c>
      <c r="B8" s="46">
        <v>1</v>
      </c>
      <c r="C8" s="16" t="s">
        <v>180</v>
      </c>
      <c r="D8" s="7">
        <v>3814307.54</v>
      </c>
      <c r="E8" s="7">
        <v>775</v>
      </c>
      <c r="F8" s="7">
        <v>1308596</v>
      </c>
      <c r="G8" s="7">
        <v>775</v>
      </c>
      <c r="H8" s="7">
        <v>1688.5109677419355</v>
      </c>
      <c r="I8" s="7">
        <v>1419356.83</v>
      </c>
      <c r="J8" s="7">
        <v>775</v>
      </c>
      <c r="K8" s="7">
        <v>1086354.71</v>
      </c>
      <c r="L8" s="47">
        <v>662</v>
      </c>
    </row>
    <row r="9" spans="1:12" ht="12" customHeight="1" x14ac:dyDescent="0.25">
      <c r="A9" s="15">
        <v>2</v>
      </c>
      <c r="B9" s="46">
        <v>2</v>
      </c>
      <c r="C9" s="16" t="s">
        <v>181</v>
      </c>
      <c r="D9" s="7">
        <v>5240942.22</v>
      </c>
      <c r="E9" s="7">
        <v>1052</v>
      </c>
      <c r="F9" s="7">
        <v>2045949.77</v>
      </c>
      <c r="G9" s="7">
        <v>1052</v>
      </c>
      <c r="H9" s="7">
        <v>1944.8191730038022</v>
      </c>
      <c r="I9" s="7">
        <v>1889975.95</v>
      </c>
      <c r="J9" s="7">
        <v>1052</v>
      </c>
      <c r="K9" s="7">
        <v>1305016.5</v>
      </c>
      <c r="L9" s="47">
        <v>650</v>
      </c>
    </row>
    <row r="10" spans="1:12" ht="12" customHeight="1" x14ac:dyDescent="0.25">
      <c r="A10" s="15">
        <v>3</v>
      </c>
      <c r="B10" s="46">
        <v>3</v>
      </c>
      <c r="C10" s="16" t="s">
        <v>182</v>
      </c>
      <c r="D10" s="7">
        <v>2514687.14</v>
      </c>
      <c r="E10" s="7">
        <v>397</v>
      </c>
      <c r="F10" s="7">
        <v>1052857.3999999999</v>
      </c>
      <c r="G10" s="7">
        <v>397</v>
      </c>
      <c r="H10" s="7">
        <v>2652.0337531486143</v>
      </c>
      <c r="I10" s="7">
        <v>895486.69</v>
      </c>
      <c r="J10" s="7">
        <v>397</v>
      </c>
      <c r="K10" s="7">
        <v>566343.05000000005</v>
      </c>
      <c r="L10" s="47">
        <v>397</v>
      </c>
    </row>
    <row r="11" spans="1:12" ht="12" customHeight="1" x14ac:dyDescent="0.25">
      <c r="A11" s="15">
        <v>4</v>
      </c>
      <c r="B11" s="46">
        <v>4</v>
      </c>
      <c r="C11" s="16" t="s">
        <v>183</v>
      </c>
      <c r="D11" s="7">
        <v>1263525.71</v>
      </c>
      <c r="E11" s="7">
        <v>339</v>
      </c>
      <c r="F11" s="7">
        <v>599429.64</v>
      </c>
      <c r="G11" s="7">
        <v>339</v>
      </c>
      <c r="H11" s="7">
        <v>1768.2290265486727</v>
      </c>
      <c r="I11" s="7">
        <v>460300.02</v>
      </c>
      <c r="J11" s="7">
        <v>339</v>
      </c>
      <c r="K11" s="7">
        <v>203796.05</v>
      </c>
      <c r="L11" s="47">
        <v>182</v>
      </c>
    </row>
    <row r="12" spans="1:12" ht="12" customHeight="1" x14ac:dyDescent="0.25">
      <c r="A12" s="15">
        <v>5</v>
      </c>
      <c r="B12" s="46">
        <v>5</v>
      </c>
      <c r="C12" s="16" t="s">
        <v>184</v>
      </c>
      <c r="D12" s="7">
        <v>1768276.79</v>
      </c>
      <c r="E12" s="7">
        <v>549</v>
      </c>
      <c r="F12" s="7">
        <v>719602.79</v>
      </c>
      <c r="G12" s="7">
        <v>549</v>
      </c>
      <c r="H12" s="7">
        <v>1310.7518943533698</v>
      </c>
      <c r="I12" s="7">
        <v>702880.49</v>
      </c>
      <c r="J12" s="7">
        <v>549</v>
      </c>
      <c r="K12" s="7">
        <v>345793.51</v>
      </c>
      <c r="L12" s="47">
        <v>549</v>
      </c>
    </row>
    <row r="13" spans="1:12" ht="12" customHeight="1" x14ac:dyDescent="0.25">
      <c r="A13" s="15">
        <v>6</v>
      </c>
      <c r="B13" s="46">
        <v>6</v>
      </c>
      <c r="C13" s="16" t="s">
        <v>185</v>
      </c>
      <c r="D13" s="7">
        <v>1508995.83</v>
      </c>
      <c r="E13" s="7">
        <v>268</v>
      </c>
      <c r="F13" s="7">
        <v>491009.99</v>
      </c>
      <c r="G13" s="7">
        <v>268</v>
      </c>
      <c r="H13" s="7">
        <v>1832.126828358209</v>
      </c>
      <c r="I13" s="7">
        <v>616715.35</v>
      </c>
      <c r="J13" s="7">
        <v>268</v>
      </c>
      <c r="K13" s="7">
        <v>401270.49</v>
      </c>
      <c r="L13" s="47">
        <v>268</v>
      </c>
    </row>
    <row r="14" spans="1:12" ht="12" customHeight="1" x14ac:dyDescent="0.25">
      <c r="A14" s="15">
        <v>7</v>
      </c>
      <c r="B14" s="46">
        <v>7</v>
      </c>
      <c r="C14" s="16" t="s">
        <v>186</v>
      </c>
      <c r="D14" s="7">
        <v>1999513.58</v>
      </c>
      <c r="E14" s="7">
        <v>604</v>
      </c>
      <c r="F14" s="7">
        <v>512930.88</v>
      </c>
      <c r="G14" s="7">
        <v>604</v>
      </c>
      <c r="H14" s="7">
        <v>849.22331125827816</v>
      </c>
      <c r="I14" s="7">
        <v>534214.30000000005</v>
      </c>
      <c r="J14" s="7">
        <v>604</v>
      </c>
      <c r="K14" s="7">
        <v>952368.4</v>
      </c>
      <c r="L14" s="47">
        <v>604</v>
      </c>
    </row>
    <row r="15" spans="1:12" ht="12" customHeight="1" x14ac:dyDescent="0.25">
      <c r="A15" s="15">
        <v>8</v>
      </c>
      <c r="B15" s="46">
        <v>8</v>
      </c>
      <c r="C15" s="16" t="s">
        <v>187</v>
      </c>
      <c r="D15" s="7">
        <v>7346625.5</v>
      </c>
      <c r="E15" s="7">
        <v>1309</v>
      </c>
      <c r="F15" s="7">
        <v>2953369.57</v>
      </c>
      <c r="G15" s="7">
        <v>1309</v>
      </c>
      <c r="H15" s="7">
        <v>2256.2028800611151</v>
      </c>
      <c r="I15" s="7">
        <v>2597160.7200000002</v>
      </c>
      <c r="J15" s="7">
        <v>1309</v>
      </c>
      <c r="K15" s="7">
        <v>1796095.21</v>
      </c>
      <c r="L15" s="47">
        <v>636</v>
      </c>
    </row>
    <row r="16" spans="1:12" ht="12" customHeight="1" x14ac:dyDescent="0.25">
      <c r="A16" s="15">
        <v>9</v>
      </c>
      <c r="B16" s="46">
        <v>9</v>
      </c>
      <c r="C16" s="16" t="s">
        <v>188</v>
      </c>
      <c r="D16" s="7">
        <v>1739167.98</v>
      </c>
      <c r="E16" s="7">
        <v>249</v>
      </c>
      <c r="F16" s="7">
        <v>713211.2</v>
      </c>
      <c r="G16" s="7">
        <v>249</v>
      </c>
      <c r="H16" s="7">
        <v>2864.3020080321285</v>
      </c>
      <c r="I16" s="7">
        <v>659483.92000000004</v>
      </c>
      <c r="J16" s="7">
        <v>249</v>
      </c>
      <c r="K16" s="7">
        <v>366472.86</v>
      </c>
      <c r="L16" s="47">
        <v>186</v>
      </c>
    </row>
    <row r="17" spans="1:12" ht="12" customHeight="1" x14ac:dyDescent="0.25">
      <c r="A17" s="15">
        <v>10</v>
      </c>
      <c r="B17" s="46">
        <v>10</v>
      </c>
      <c r="C17" s="16" t="s">
        <v>189</v>
      </c>
      <c r="D17" s="7">
        <v>1717320.52</v>
      </c>
      <c r="E17" s="7">
        <v>320</v>
      </c>
      <c r="F17" s="7">
        <v>538533.59</v>
      </c>
      <c r="G17" s="7">
        <v>320</v>
      </c>
      <c r="H17" s="7">
        <v>1682.9174687499999</v>
      </c>
      <c r="I17" s="7">
        <v>606457.85</v>
      </c>
      <c r="J17" s="7">
        <v>320</v>
      </c>
      <c r="K17" s="7">
        <v>572329.07999999996</v>
      </c>
      <c r="L17" s="47">
        <v>266</v>
      </c>
    </row>
    <row r="18" spans="1:12" ht="12" customHeight="1" x14ac:dyDescent="0.25">
      <c r="A18" s="15">
        <v>11</v>
      </c>
      <c r="B18" s="46">
        <v>11</v>
      </c>
      <c r="C18" s="16" t="s">
        <v>190</v>
      </c>
      <c r="D18" s="7">
        <v>3014073.55</v>
      </c>
      <c r="E18" s="7">
        <v>464</v>
      </c>
      <c r="F18" s="7">
        <v>1495577</v>
      </c>
      <c r="G18" s="7">
        <v>464</v>
      </c>
      <c r="H18" s="7">
        <v>3223.2262931034484</v>
      </c>
      <c r="I18" s="7">
        <v>1072714.96</v>
      </c>
      <c r="J18" s="7">
        <v>464</v>
      </c>
      <c r="K18" s="7">
        <v>445781.59</v>
      </c>
      <c r="L18" s="47">
        <v>334</v>
      </c>
    </row>
    <row r="19" spans="1:12" ht="12" customHeight="1" x14ac:dyDescent="0.25">
      <c r="A19" s="15">
        <v>12</v>
      </c>
      <c r="B19" s="46">
        <v>12</v>
      </c>
      <c r="C19" s="16" t="s">
        <v>191</v>
      </c>
      <c r="D19" s="7">
        <v>1636833.51</v>
      </c>
      <c r="E19" s="7">
        <v>354</v>
      </c>
      <c r="F19" s="7">
        <v>712226.6</v>
      </c>
      <c r="G19" s="7">
        <v>354</v>
      </c>
      <c r="H19" s="7">
        <v>2011.9395480225987</v>
      </c>
      <c r="I19" s="7">
        <v>661777.52</v>
      </c>
      <c r="J19" s="7">
        <v>354</v>
      </c>
      <c r="K19" s="7">
        <v>262829.39</v>
      </c>
      <c r="L19" s="47">
        <v>233</v>
      </c>
    </row>
    <row r="20" spans="1:12" ht="12" customHeight="1" x14ac:dyDescent="0.25">
      <c r="A20" s="15">
        <v>13</v>
      </c>
      <c r="B20" s="46">
        <v>13</v>
      </c>
      <c r="C20" s="16" t="s">
        <v>192</v>
      </c>
      <c r="D20" s="7">
        <v>1545402.14</v>
      </c>
      <c r="E20" s="7">
        <v>252</v>
      </c>
      <c r="F20" s="7">
        <v>528011.73</v>
      </c>
      <c r="G20" s="7">
        <v>252</v>
      </c>
      <c r="H20" s="7">
        <v>2095.2846428571429</v>
      </c>
      <c r="I20" s="7">
        <v>606854.07999999996</v>
      </c>
      <c r="J20" s="7">
        <v>252</v>
      </c>
      <c r="K20" s="7">
        <v>410536.33</v>
      </c>
      <c r="L20" s="47">
        <v>204</v>
      </c>
    </row>
    <row r="21" spans="1:12" ht="12" customHeight="1" x14ac:dyDescent="0.25">
      <c r="A21" s="15">
        <v>14</v>
      </c>
      <c r="B21" s="46">
        <v>14</v>
      </c>
      <c r="C21" s="16" t="s">
        <v>193</v>
      </c>
      <c r="D21" s="7">
        <v>2194711.5699999998</v>
      </c>
      <c r="E21" s="7">
        <v>277</v>
      </c>
      <c r="F21" s="7">
        <v>1275920.02</v>
      </c>
      <c r="G21" s="7">
        <v>277</v>
      </c>
      <c r="H21" s="7">
        <v>4606.2094584837541</v>
      </c>
      <c r="I21" s="7">
        <v>727886.6</v>
      </c>
      <c r="J21" s="7">
        <v>277</v>
      </c>
      <c r="K21" s="7">
        <v>190904.95</v>
      </c>
      <c r="L21" s="47">
        <v>106</v>
      </c>
    </row>
    <row r="22" spans="1:12" ht="12" customHeight="1" x14ac:dyDescent="0.25">
      <c r="A22" s="15">
        <v>15</v>
      </c>
      <c r="B22" s="46">
        <v>15</v>
      </c>
      <c r="C22" s="16" t="s">
        <v>194</v>
      </c>
      <c r="D22" s="7">
        <v>2752938.97</v>
      </c>
      <c r="E22" s="7">
        <v>443</v>
      </c>
      <c r="F22" s="7">
        <v>943455.1</v>
      </c>
      <c r="G22" s="7">
        <v>443</v>
      </c>
      <c r="H22" s="7">
        <v>2129.6954853273137</v>
      </c>
      <c r="I22" s="7">
        <v>1008342.84</v>
      </c>
      <c r="J22" s="7">
        <v>443</v>
      </c>
      <c r="K22" s="7">
        <v>801141.03</v>
      </c>
      <c r="L22" s="47">
        <v>443</v>
      </c>
    </row>
    <row r="23" spans="1:12" ht="12" customHeight="1" x14ac:dyDescent="0.25">
      <c r="A23" s="15">
        <v>16</v>
      </c>
      <c r="B23" s="46">
        <v>16</v>
      </c>
      <c r="C23" s="16" t="s">
        <v>195</v>
      </c>
      <c r="D23" s="7">
        <v>1921302.22</v>
      </c>
      <c r="E23" s="7">
        <v>282</v>
      </c>
      <c r="F23" s="7">
        <v>812979.51</v>
      </c>
      <c r="G23" s="7">
        <v>282</v>
      </c>
      <c r="H23" s="7">
        <v>2882.9060638297874</v>
      </c>
      <c r="I23" s="7">
        <v>706237.33</v>
      </c>
      <c r="J23" s="7">
        <v>282</v>
      </c>
      <c r="K23" s="7">
        <v>402085.38</v>
      </c>
      <c r="L23" s="47">
        <v>219</v>
      </c>
    </row>
    <row r="24" spans="1:12" ht="12" customHeight="1" x14ac:dyDescent="0.25">
      <c r="A24" s="15">
        <v>17</v>
      </c>
      <c r="B24" s="46">
        <v>17</v>
      </c>
      <c r="C24" s="16" t="s">
        <v>196</v>
      </c>
      <c r="D24" s="7">
        <v>1451857.29</v>
      </c>
      <c r="E24" s="7">
        <v>273</v>
      </c>
      <c r="F24" s="7">
        <v>716726.09</v>
      </c>
      <c r="G24" s="7">
        <v>273</v>
      </c>
      <c r="H24" s="7">
        <v>2625.3702930402928</v>
      </c>
      <c r="I24" s="7">
        <v>560637.80000000005</v>
      </c>
      <c r="J24" s="7">
        <v>273</v>
      </c>
      <c r="K24" s="7">
        <v>174493.4</v>
      </c>
      <c r="L24" s="47">
        <v>98</v>
      </c>
    </row>
    <row r="25" spans="1:12" ht="12" customHeight="1" x14ac:dyDescent="0.25">
      <c r="A25" s="15">
        <v>18</v>
      </c>
      <c r="B25" s="46">
        <v>18</v>
      </c>
      <c r="C25" s="16" t="s">
        <v>197</v>
      </c>
      <c r="D25" s="7">
        <v>1900291.73</v>
      </c>
      <c r="E25" s="7">
        <v>274</v>
      </c>
      <c r="F25" s="7">
        <v>840074.14</v>
      </c>
      <c r="G25" s="7">
        <v>274</v>
      </c>
      <c r="H25" s="7">
        <v>3065.9640145985404</v>
      </c>
      <c r="I25" s="7">
        <v>623204.52</v>
      </c>
      <c r="J25" s="7">
        <v>274</v>
      </c>
      <c r="K25" s="7">
        <v>437013.07</v>
      </c>
      <c r="L25" s="47">
        <v>133</v>
      </c>
    </row>
    <row r="26" spans="1:12" ht="12" customHeight="1" x14ac:dyDescent="0.25">
      <c r="A26" s="15">
        <v>19</v>
      </c>
      <c r="B26" s="46">
        <v>19</v>
      </c>
      <c r="C26" s="16" t="s">
        <v>198</v>
      </c>
      <c r="D26" s="7">
        <v>4362037.9800000004</v>
      </c>
      <c r="E26" s="7">
        <v>795</v>
      </c>
      <c r="F26" s="7">
        <v>1676731.65</v>
      </c>
      <c r="G26" s="7">
        <v>795</v>
      </c>
      <c r="H26" s="7">
        <v>2109.0964150943396</v>
      </c>
      <c r="I26" s="7">
        <v>1613799.22</v>
      </c>
      <c r="J26" s="7">
        <v>795</v>
      </c>
      <c r="K26" s="7">
        <v>1071507.1100000001</v>
      </c>
      <c r="L26" s="47">
        <v>465</v>
      </c>
    </row>
    <row r="27" spans="1:12" ht="12" customHeight="1" x14ac:dyDescent="0.25">
      <c r="A27" s="15">
        <v>20</v>
      </c>
      <c r="B27" s="46">
        <v>20</v>
      </c>
      <c r="C27" s="16" t="s">
        <v>199</v>
      </c>
      <c r="D27" s="7">
        <v>2428805.7599999998</v>
      </c>
      <c r="E27" s="7">
        <v>421</v>
      </c>
      <c r="F27" s="7">
        <v>850303.7</v>
      </c>
      <c r="G27" s="7">
        <v>421</v>
      </c>
      <c r="H27" s="7">
        <v>2019.7237529691211</v>
      </c>
      <c r="I27" s="7">
        <v>982110.98</v>
      </c>
      <c r="J27" s="7">
        <v>421</v>
      </c>
      <c r="K27" s="7">
        <v>596391.07999999996</v>
      </c>
      <c r="L27" s="47">
        <v>421</v>
      </c>
    </row>
    <row r="28" spans="1:12" ht="12" customHeight="1" x14ac:dyDescent="0.25">
      <c r="A28" s="15">
        <v>21</v>
      </c>
      <c r="B28" s="46">
        <v>21</v>
      </c>
      <c r="C28" s="16" t="s">
        <v>200</v>
      </c>
      <c r="D28" s="7">
        <v>1935151.54</v>
      </c>
      <c r="E28" s="7">
        <v>347</v>
      </c>
      <c r="F28" s="7">
        <v>697645.51</v>
      </c>
      <c r="G28" s="7">
        <v>347</v>
      </c>
      <c r="H28" s="7">
        <v>2010.5057925072047</v>
      </c>
      <c r="I28" s="7">
        <v>652856.99</v>
      </c>
      <c r="J28" s="7">
        <v>347</v>
      </c>
      <c r="K28" s="7">
        <v>584649.04</v>
      </c>
      <c r="L28" s="47">
        <v>203</v>
      </c>
    </row>
    <row r="29" spans="1:12" ht="12" customHeight="1" x14ac:dyDescent="0.25">
      <c r="A29" s="15">
        <v>22</v>
      </c>
      <c r="B29" s="46">
        <v>22</v>
      </c>
      <c r="C29" s="16" t="s">
        <v>201</v>
      </c>
      <c r="D29" s="7">
        <v>879015.33</v>
      </c>
      <c r="E29" s="7">
        <v>140</v>
      </c>
      <c r="F29" s="7">
        <v>494932.41</v>
      </c>
      <c r="G29" s="7">
        <v>140</v>
      </c>
      <c r="H29" s="7">
        <v>3535.2314999999999</v>
      </c>
      <c r="I29" s="7">
        <v>301129.21000000002</v>
      </c>
      <c r="J29" s="7">
        <v>140</v>
      </c>
      <c r="K29" s="7">
        <v>82953.710000000006</v>
      </c>
      <c r="L29" s="47">
        <v>56</v>
      </c>
    </row>
    <row r="30" spans="1:12" ht="12" customHeight="1" x14ac:dyDescent="0.25">
      <c r="A30" s="15">
        <v>23</v>
      </c>
      <c r="B30" s="46">
        <v>23</v>
      </c>
      <c r="C30" s="16" t="s">
        <v>202</v>
      </c>
      <c r="D30" s="7">
        <v>1902592.9</v>
      </c>
      <c r="E30" s="7">
        <v>338</v>
      </c>
      <c r="F30" s="7">
        <v>912266.91</v>
      </c>
      <c r="G30" s="7">
        <v>338</v>
      </c>
      <c r="H30" s="7">
        <v>2699.0145266272189</v>
      </c>
      <c r="I30" s="7">
        <v>691959.96</v>
      </c>
      <c r="J30" s="7">
        <v>338</v>
      </c>
      <c r="K30" s="7">
        <v>298366.03000000003</v>
      </c>
      <c r="L30" s="47">
        <v>338</v>
      </c>
    </row>
    <row r="31" spans="1:12" ht="12" customHeight="1" x14ac:dyDescent="0.25">
      <c r="A31" s="15">
        <v>24</v>
      </c>
      <c r="B31" s="46">
        <v>24</v>
      </c>
      <c r="C31" s="16" t="s">
        <v>203</v>
      </c>
      <c r="D31" s="7">
        <v>1758129.12</v>
      </c>
      <c r="E31" s="7">
        <v>317</v>
      </c>
      <c r="F31" s="7">
        <v>716064.88</v>
      </c>
      <c r="G31" s="7">
        <v>317</v>
      </c>
      <c r="H31" s="7">
        <v>2258.8797476340692</v>
      </c>
      <c r="I31" s="7">
        <v>696419</v>
      </c>
      <c r="J31" s="7">
        <v>317</v>
      </c>
      <c r="K31" s="7">
        <v>345645.24</v>
      </c>
      <c r="L31" s="47">
        <v>222</v>
      </c>
    </row>
    <row r="32" spans="1:12" ht="12" customHeight="1" x14ac:dyDescent="0.25">
      <c r="A32" s="15">
        <v>25</v>
      </c>
      <c r="B32" s="46">
        <v>25</v>
      </c>
      <c r="C32" s="16" t="s">
        <v>204</v>
      </c>
      <c r="D32" s="7">
        <v>3024840.33</v>
      </c>
      <c r="E32" s="7">
        <v>396</v>
      </c>
      <c r="F32" s="7">
        <v>1245721.77</v>
      </c>
      <c r="G32" s="7">
        <v>396</v>
      </c>
      <c r="H32" s="7">
        <v>3145.7620454545454</v>
      </c>
      <c r="I32" s="7">
        <v>903322.06</v>
      </c>
      <c r="J32" s="7">
        <v>396</v>
      </c>
      <c r="K32" s="7">
        <v>875796.5</v>
      </c>
      <c r="L32" s="47">
        <v>294</v>
      </c>
    </row>
    <row r="33" spans="1:12" ht="12" customHeight="1" x14ac:dyDescent="0.25">
      <c r="A33" s="15">
        <v>26</v>
      </c>
      <c r="B33" s="46">
        <v>26</v>
      </c>
      <c r="C33" s="16" t="s">
        <v>205</v>
      </c>
      <c r="D33" s="7">
        <v>1128451.73</v>
      </c>
      <c r="E33" s="7">
        <v>235</v>
      </c>
      <c r="F33" s="7">
        <v>454495.25</v>
      </c>
      <c r="G33" s="7">
        <v>235</v>
      </c>
      <c r="H33" s="7">
        <v>1934.0223404255319</v>
      </c>
      <c r="I33" s="7">
        <v>446140.89</v>
      </c>
      <c r="J33" s="7">
        <v>235</v>
      </c>
      <c r="K33" s="7">
        <v>227815.59</v>
      </c>
      <c r="L33" s="47">
        <v>95</v>
      </c>
    </row>
    <row r="34" spans="1:12" ht="12" customHeight="1" x14ac:dyDescent="0.25">
      <c r="A34" s="15">
        <v>27</v>
      </c>
      <c r="B34" s="46">
        <v>27</v>
      </c>
      <c r="C34" s="16" t="s">
        <v>206</v>
      </c>
      <c r="D34" s="7">
        <v>2683782.67</v>
      </c>
      <c r="E34" s="7">
        <v>617</v>
      </c>
      <c r="F34" s="7">
        <v>998732.78</v>
      </c>
      <c r="G34" s="7">
        <v>617</v>
      </c>
      <c r="H34" s="7">
        <v>1618.6917017828202</v>
      </c>
      <c r="I34" s="7">
        <v>939781.55</v>
      </c>
      <c r="J34" s="7">
        <v>617</v>
      </c>
      <c r="K34" s="7">
        <v>745268.34</v>
      </c>
      <c r="L34" s="47">
        <v>205</v>
      </c>
    </row>
    <row r="35" spans="1:12" ht="12" customHeight="1" x14ac:dyDescent="0.25">
      <c r="A35" s="15">
        <v>28</v>
      </c>
      <c r="B35" s="46">
        <v>28</v>
      </c>
      <c r="C35" s="16" t="s">
        <v>207</v>
      </c>
      <c r="D35" s="7">
        <v>3202662.62</v>
      </c>
      <c r="E35" s="7">
        <v>574</v>
      </c>
      <c r="F35" s="7">
        <v>1467565.44</v>
      </c>
      <c r="G35" s="7">
        <v>574</v>
      </c>
      <c r="H35" s="7">
        <v>2556.7342160278745</v>
      </c>
      <c r="I35" s="7">
        <v>1133591.8899999999</v>
      </c>
      <c r="J35" s="7">
        <v>574</v>
      </c>
      <c r="K35" s="7">
        <v>601505.29</v>
      </c>
      <c r="L35" s="47">
        <v>574</v>
      </c>
    </row>
    <row r="36" spans="1:12" ht="12" customHeight="1" x14ac:dyDescent="0.25">
      <c r="A36" s="15">
        <v>29</v>
      </c>
      <c r="B36" s="46">
        <v>29</v>
      </c>
      <c r="C36" s="16" t="s">
        <v>208</v>
      </c>
      <c r="D36" s="7">
        <v>2890982.92</v>
      </c>
      <c r="E36" s="7">
        <v>482</v>
      </c>
      <c r="F36" s="7">
        <v>1322958.8400000001</v>
      </c>
      <c r="G36" s="7">
        <v>482</v>
      </c>
      <c r="H36" s="7">
        <v>2744.7278838174275</v>
      </c>
      <c r="I36" s="7">
        <v>1007024.88</v>
      </c>
      <c r="J36" s="7">
        <v>482</v>
      </c>
      <c r="K36" s="7">
        <v>560999.19999999995</v>
      </c>
      <c r="L36" s="47">
        <v>213</v>
      </c>
    </row>
    <row r="37" spans="1:12" ht="12" customHeight="1" x14ac:dyDescent="0.25">
      <c r="A37" s="15">
        <v>30</v>
      </c>
      <c r="B37" s="46">
        <v>30</v>
      </c>
      <c r="C37" s="16" t="s">
        <v>209</v>
      </c>
      <c r="D37" s="7">
        <v>6892154.2999999998</v>
      </c>
      <c r="E37" s="7">
        <v>785</v>
      </c>
      <c r="F37" s="7">
        <v>3924083.46</v>
      </c>
      <c r="G37" s="7">
        <v>785</v>
      </c>
      <c r="H37" s="7">
        <v>4998.8324331210188</v>
      </c>
      <c r="I37" s="7">
        <v>2111785.2599999998</v>
      </c>
      <c r="J37" s="7">
        <v>785</v>
      </c>
      <c r="K37" s="7">
        <v>856285.58</v>
      </c>
      <c r="L37" s="47">
        <v>785</v>
      </c>
    </row>
    <row r="38" spans="1:12" ht="12" customHeight="1" x14ac:dyDescent="0.25">
      <c r="A38" s="15">
        <v>31</v>
      </c>
      <c r="B38" s="46">
        <v>31</v>
      </c>
      <c r="C38" s="16" t="s">
        <v>210</v>
      </c>
      <c r="D38" s="7">
        <v>1752960.49</v>
      </c>
      <c r="E38" s="7">
        <v>309</v>
      </c>
      <c r="F38" s="7">
        <v>813624.22</v>
      </c>
      <c r="G38" s="7">
        <v>309</v>
      </c>
      <c r="H38" s="7">
        <v>2633.0880906148868</v>
      </c>
      <c r="I38" s="7">
        <v>658530.65</v>
      </c>
      <c r="J38" s="7">
        <v>309</v>
      </c>
      <c r="K38" s="7">
        <v>280805.62</v>
      </c>
      <c r="L38" s="47">
        <v>309</v>
      </c>
    </row>
    <row r="39" spans="1:12" ht="12" customHeight="1" x14ac:dyDescent="0.25">
      <c r="A39" s="15">
        <v>32</v>
      </c>
      <c r="B39" s="46">
        <v>32</v>
      </c>
      <c r="C39" s="16" t="s">
        <v>211</v>
      </c>
      <c r="D39" s="7">
        <v>1993580.89</v>
      </c>
      <c r="E39" s="7">
        <v>438</v>
      </c>
      <c r="F39" s="7">
        <v>842562.19</v>
      </c>
      <c r="G39" s="7">
        <v>438</v>
      </c>
      <c r="H39" s="7">
        <v>1923.6579680365296</v>
      </c>
      <c r="I39" s="7">
        <v>777411.07</v>
      </c>
      <c r="J39" s="7">
        <v>438</v>
      </c>
      <c r="K39" s="7">
        <v>373607.63</v>
      </c>
      <c r="L39" s="47">
        <v>185</v>
      </c>
    </row>
    <row r="40" spans="1:12" ht="12" customHeight="1" x14ac:dyDescent="0.25">
      <c r="A40" s="15">
        <v>33</v>
      </c>
      <c r="B40" s="46">
        <v>33</v>
      </c>
      <c r="C40" s="16" t="s">
        <v>212</v>
      </c>
      <c r="D40" s="7">
        <v>2925502.85</v>
      </c>
      <c r="E40" s="7">
        <v>427</v>
      </c>
      <c r="F40" s="7">
        <v>1092633.94</v>
      </c>
      <c r="G40" s="7">
        <v>427</v>
      </c>
      <c r="H40" s="7">
        <v>2558.8616861826695</v>
      </c>
      <c r="I40" s="7">
        <v>1167526.9099999999</v>
      </c>
      <c r="J40" s="7">
        <v>427</v>
      </c>
      <c r="K40" s="7">
        <v>665342</v>
      </c>
      <c r="L40" s="47">
        <v>427</v>
      </c>
    </row>
    <row r="41" spans="1:12" ht="12" customHeight="1" x14ac:dyDescent="0.25">
      <c r="A41" s="15">
        <v>34</v>
      </c>
      <c r="B41" s="46">
        <v>34</v>
      </c>
      <c r="C41" s="16" t="s">
        <v>213</v>
      </c>
      <c r="D41" s="7">
        <v>1115727.2</v>
      </c>
      <c r="E41" s="7">
        <v>191</v>
      </c>
      <c r="F41" s="7">
        <v>388037.47</v>
      </c>
      <c r="G41" s="7">
        <v>191</v>
      </c>
      <c r="H41" s="7">
        <v>2031.6097905759161</v>
      </c>
      <c r="I41" s="7">
        <v>427703.74</v>
      </c>
      <c r="J41" s="7">
        <v>191</v>
      </c>
      <c r="K41" s="7">
        <v>299985.99</v>
      </c>
      <c r="L41" s="47">
        <v>137</v>
      </c>
    </row>
    <row r="42" spans="1:12" ht="12" customHeight="1" x14ac:dyDescent="0.25">
      <c r="A42" s="15">
        <v>35</v>
      </c>
      <c r="B42" s="46">
        <v>35</v>
      </c>
      <c r="C42" s="16" t="s">
        <v>214</v>
      </c>
      <c r="D42" s="7">
        <v>1036721.98</v>
      </c>
      <c r="E42" s="7">
        <v>203</v>
      </c>
      <c r="F42" s="7">
        <v>410866.03</v>
      </c>
      <c r="G42" s="7">
        <v>203</v>
      </c>
      <c r="H42" s="7">
        <v>2023.970591133005</v>
      </c>
      <c r="I42" s="7">
        <v>393743.65</v>
      </c>
      <c r="J42" s="7">
        <v>203</v>
      </c>
      <c r="K42" s="7">
        <v>232112.3</v>
      </c>
      <c r="L42" s="47">
        <v>168</v>
      </c>
    </row>
    <row r="43" spans="1:12" ht="12" customHeight="1" x14ac:dyDescent="0.25">
      <c r="A43" s="15">
        <v>36</v>
      </c>
      <c r="B43" s="46">
        <v>36</v>
      </c>
      <c r="C43" s="16" t="s">
        <v>215</v>
      </c>
      <c r="D43" s="7">
        <v>921193.72</v>
      </c>
      <c r="E43" s="7">
        <v>140</v>
      </c>
      <c r="F43" s="7">
        <v>344371.55</v>
      </c>
      <c r="G43" s="7">
        <v>140</v>
      </c>
      <c r="H43" s="7">
        <v>2459.7967857142858</v>
      </c>
      <c r="I43" s="7">
        <v>409776.14</v>
      </c>
      <c r="J43" s="7">
        <v>140</v>
      </c>
      <c r="K43" s="7">
        <v>167046.03</v>
      </c>
      <c r="L43" s="47">
        <v>140</v>
      </c>
    </row>
    <row r="44" spans="1:12" ht="12" customHeight="1" x14ac:dyDescent="0.25">
      <c r="A44" s="15">
        <v>37</v>
      </c>
      <c r="B44" s="46">
        <v>37</v>
      </c>
      <c r="C44" s="16" t="s">
        <v>216</v>
      </c>
      <c r="D44" s="7">
        <v>1965436.15</v>
      </c>
      <c r="E44" s="7">
        <v>292</v>
      </c>
      <c r="F44" s="7">
        <v>1055774.28</v>
      </c>
      <c r="G44" s="7">
        <v>292</v>
      </c>
      <c r="H44" s="7">
        <v>3615.6653424657534</v>
      </c>
      <c r="I44" s="7">
        <v>694848.46</v>
      </c>
      <c r="J44" s="7">
        <v>292</v>
      </c>
      <c r="K44" s="7">
        <v>214813.41</v>
      </c>
      <c r="L44" s="47">
        <v>139</v>
      </c>
    </row>
    <row r="45" spans="1:12" ht="12" customHeight="1" x14ac:dyDescent="0.25">
      <c r="A45" s="15">
        <v>38</v>
      </c>
      <c r="B45" s="46">
        <v>38</v>
      </c>
      <c r="C45" s="16" t="s">
        <v>217</v>
      </c>
      <c r="D45" s="7">
        <v>1462812.62</v>
      </c>
      <c r="E45" s="7">
        <v>238</v>
      </c>
      <c r="F45" s="7">
        <v>567551.01</v>
      </c>
      <c r="G45" s="7">
        <v>238</v>
      </c>
      <c r="H45" s="7">
        <v>2384.6681092436975</v>
      </c>
      <c r="I45" s="7">
        <v>504620.82</v>
      </c>
      <c r="J45" s="7">
        <v>238</v>
      </c>
      <c r="K45" s="7">
        <v>390640.79</v>
      </c>
      <c r="L45" s="47">
        <v>238</v>
      </c>
    </row>
    <row r="46" spans="1:12" ht="12" customHeight="1" x14ac:dyDescent="0.25">
      <c r="A46" s="15">
        <v>39</v>
      </c>
      <c r="B46" s="46">
        <v>39</v>
      </c>
      <c r="C46" s="16" t="s">
        <v>218</v>
      </c>
      <c r="D46" s="7">
        <v>1028412.14</v>
      </c>
      <c r="E46" s="7">
        <v>182</v>
      </c>
      <c r="F46" s="7">
        <v>450177.39</v>
      </c>
      <c r="G46" s="7">
        <v>182</v>
      </c>
      <c r="H46" s="7">
        <v>2473.5021428571431</v>
      </c>
      <c r="I46" s="7">
        <v>432364.98</v>
      </c>
      <c r="J46" s="7">
        <v>182</v>
      </c>
      <c r="K46" s="7">
        <v>145869.76999999999</v>
      </c>
      <c r="L46" s="47">
        <v>125</v>
      </c>
    </row>
    <row r="47" spans="1:12" ht="12" customHeight="1" x14ac:dyDescent="0.25">
      <c r="A47" s="15">
        <v>40</v>
      </c>
      <c r="B47" s="46">
        <v>40</v>
      </c>
      <c r="C47" s="16" t="s">
        <v>219</v>
      </c>
      <c r="D47" s="7">
        <v>2286683.15</v>
      </c>
      <c r="E47" s="7">
        <v>415</v>
      </c>
      <c r="F47" s="7">
        <v>839587.83999999997</v>
      </c>
      <c r="G47" s="7">
        <v>415</v>
      </c>
      <c r="H47" s="7">
        <v>2023.1032289156626</v>
      </c>
      <c r="I47" s="7">
        <v>828610.56000000006</v>
      </c>
      <c r="J47" s="7">
        <v>415</v>
      </c>
      <c r="K47" s="7">
        <v>618484.75</v>
      </c>
      <c r="L47" s="47">
        <v>415</v>
      </c>
    </row>
    <row r="48" spans="1:12" ht="12" customHeight="1" x14ac:dyDescent="0.25">
      <c r="A48" s="15">
        <v>41</v>
      </c>
      <c r="B48" s="46">
        <v>41</v>
      </c>
      <c r="C48" s="16" t="s">
        <v>220</v>
      </c>
      <c r="D48" s="7">
        <v>1741568.54</v>
      </c>
      <c r="E48" s="7">
        <v>337</v>
      </c>
      <c r="F48" s="7">
        <v>801053.76</v>
      </c>
      <c r="G48" s="7">
        <v>337</v>
      </c>
      <c r="H48" s="7">
        <v>2377.01412462908</v>
      </c>
      <c r="I48" s="7">
        <v>628688.93999999994</v>
      </c>
      <c r="J48" s="7">
        <v>337</v>
      </c>
      <c r="K48" s="7">
        <v>311825.84000000003</v>
      </c>
      <c r="L48" s="47">
        <v>228</v>
      </c>
    </row>
    <row r="49" spans="1:12" ht="12" customHeight="1" x14ac:dyDescent="0.25">
      <c r="A49" s="15">
        <v>42</v>
      </c>
      <c r="B49" s="46">
        <v>42</v>
      </c>
      <c r="C49" s="16" t="s">
        <v>221</v>
      </c>
      <c r="D49" s="7">
        <v>1251293.6599999999</v>
      </c>
      <c r="E49" s="7">
        <v>236</v>
      </c>
      <c r="F49" s="7">
        <v>454405.26</v>
      </c>
      <c r="G49" s="7">
        <v>236</v>
      </c>
      <c r="H49" s="7">
        <v>1925.4460169491526</v>
      </c>
      <c r="I49" s="7">
        <v>458564.91</v>
      </c>
      <c r="J49" s="7">
        <v>236</v>
      </c>
      <c r="K49" s="7">
        <v>338323.49</v>
      </c>
      <c r="L49" s="47">
        <v>112</v>
      </c>
    </row>
    <row r="50" spans="1:12" ht="12" customHeight="1" x14ac:dyDescent="0.25">
      <c r="A50" s="15">
        <v>43</v>
      </c>
      <c r="B50" s="46">
        <v>43</v>
      </c>
      <c r="C50" s="16" t="s">
        <v>222</v>
      </c>
      <c r="D50" s="7">
        <v>1307588.82</v>
      </c>
      <c r="E50" s="7">
        <v>273</v>
      </c>
      <c r="F50" s="7">
        <v>595405.5</v>
      </c>
      <c r="G50" s="7">
        <v>273</v>
      </c>
      <c r="H50" s="7">
        <v>2180.9725274725274</v>
      </c>
      <c r="I50" s="7">
        <v>473158.57</v>
      </c>
      <c r="J50" s="7">
        <v>273</v>
      </c>
      <c r="K50" s="7">
        <v>239024.75</v>
      </c>
      <c r="L50" s="47">
        <v>215</v>
      </c>
    </row>
    <row r="51" spans="1:12" ht="12" customHeight="1" x14ac:dyDescent="0.25">
      <c r="A51" s="15">
        <v>44</v>
      </c>
      <c r="B51" s="46">
        <v>44</v>
      </c>
      <c r="C51" s="16" t="s">
        <v>223</v>
      </c>
      <c r="D51" s="7">
        <v>3786537.56</v>
      </c>
      <c r="E51" s="7">
        <v>642</v>
      </c>
      <c r="F51" s="7">
        <v>1524265.21</v>
      </c>
      <c r="G51" s="7">
        <v>642</v>
      </c>
      <c r="H51" s="7">
        <v>2374.2448753894082</v>
      </c>
      <c r="I51" s="7">
        <v>1398082.61</v>
      </c>
      <c r="J51" s="7">
        <v>642</v>
      </c>
      <c r="K51" s="7">
        <v>864189.74</v>
      </c>
      <c r="L51" s="47">
        <v>642</v>
      </c>
    </row>
    <row r="52" spans="1:12" ht="12" customHeight="1" x14ac:dyDescent="0.25">
      <c r="A52" s="15">
        <v>45</v>
      </c>
      <c r="B52" s="46">
        <v>45</v>
      </c>
      <c r="C52" s="16" t="s">
        <v>224</v>
      </c>
      <c r="D52" s="7">
        <v>1744056.59</v>
      </c>
      <c r="E52" s="7">
        <v>321</v>
      </c>
      <c r="F52" s="7">
        <v>743898.7</v>
      </c>
      <c r="G52" s="7">
        <v>321</v>
      </c>
      <c r="H52" s="7">
        <v>2317.4414330218069</v>
      </c>
      <c r="I52" s="7">
        <v>624345.93000000005</v>
      </c>
      <c r="J52" s="7">
        <v>321</v>
      </c>
      <c r="K52" s="7">
        <v>375811.96</v>
      </c>
      <c r="L52" s="47">
        <v>321</v>
      </c>
    </row>
    <row r="53" spans="1:12" ht="12" customHeight="1" x14ac:dyDescent="0.25">
      <c r="A53" s="15">
        <v>46</v>
      </c>
      <c r="B53" s="46">
        <v>46</v>
      </c>
      <c r="C53" s="16" t="s">
        <v>225</v>
      </c>
      <c r="D53" s="7">
        <v>2220776.11</v>
      </c>
      <c r="E53" s="7">
        <v>509</v>
      </c>
      <c r="F53" s="7">
        <v>743332.41</v>
      </c>
      <c r="G53" s="7">
        <v>509</v>
      </c>
      <c r="H53" s="7">
        <v>1460.3780157170925</v>
      </c>
      <c r="I53" s="7">
        <v>958158.37</v>
      </c>
      <c r="J53" s="7">
        <v>509</v>
      </c>
      <c r="K53" s="7">
        <v>519285.33</v>
      </c>
      <c r="L53" s="47">
        <v>447</v>
      </c>
    </row>
    <row r="54" spans="1:12" ht="12" customHeight="1" x14ac:dyDescent="0.25">
      <c r="A54" s="15">
        <v>47</v>
      </c>
      <c r="B54" s="46">
        <v>47</v>
      </c>
      <c r="C54" s="16" t="s">
        <v>226</v>
      </c>
      <c r="D54" s="7">
        <v>1278660.1100000001</v>
      </c>
      <c r="E54" s="7">
        <v>263</v>
      </c>
      <c r="F54" s="7">
        <v>555506.27</v>
      </c>
      <c r="G54" s="7">
        <v>263</v>
      </c>
      <c r="H54" s="7">
        <v>2112.1911406844106</v>
      </c>
      <c r="I54" s="7">
        <v>529121.71</v>
      </c>
      <c r="J54" s="7">
        <v>263</v>
      </c>
      <c r="K54" s="7">
        <v>194032.13</v>
      </c>
      <c r="L54" s="47">
        <v>124</v>
      </c>
    </row>
    <row r="55" spans="1:12" ht="12" customHeight="1" x14ac:dyDescent="0.25">
      <c r="A55" s="15">
        <v>48</v>
      </c>
      <c r="B55" s="46">
        <v>48</v>
      </c>
      <c r="C55" s="16" t="s">
        <v>227</v>
      </c>
      <c r="D55" s="7">
        <v>2242289.41</v>
      </c>
      <c r="E55" s="7">
        <v>339</v>
      </c>
      <c r="F55" s="7">
        <v>999026.37</v>
      </c>
      <c r="G55" s="7">
        <v>339</v>
      </c>
      <c r="H55" s="7">
        <v>2946.9804424778763</v>
      </c>
      <c r="I55" s="7">
        <v>725032.57</v>
      </c>
      <c r="J55" s="7">
        <v>339</v>
      </c>
      <c r="K55" s="7">
        <v>518230.47</v>
      </c>
      <c r="L55" s="47">
        <v>240</v>
      </c>
    </row>
    <row r="56" spans="1:12" ht="12" customHeight="1" x14ac:dyDescent="0.25">
      <c r="A56" s="15">
        <v>49</v>
      </c>
      <c r="B56" s="46">
        <v>49</v>
      </c>
      <c r="C56" s="16" t="s">
        <v>228</v>
      </c>
      <c r="D56" s="7">
        <v>1880561.95</v>
      </c>
      <c r="E56" s="7">
        <v>378</v>
      </c>
      <c r="F56" s="7">
        <v>674187.6</v>
      </c>
      <c r="G56" s="7">
        <v>378</v>
      </c>
      <c r="H56" s="7">
        <v>1783.5650793650793</v>
      </c>
      <c r="I56" s="7">
        <v>748465.38</v>
      </c>
      <c r="J56" s="7">
        <v>378</v>
      </c>
      <c r="K56" s="7">
        <v>457908.97</v>
      </c>
      <c r="L56" s="47">
        <v>322</v>
      </c>
    </row>
    <row r="57" spans="1:12" ht="12" customHeight="1" x14ac:dyDescent="0.25">
      <c r="A57" s="15">
        <v>50</v>
      </c>
      <c r="B57" s="46">
        <v>50</v>
      </c>
      <c r="C57" s="16" t="s">
        <v>229</v>
      </c>
      <c r="D57" s="7">
        <v>9586841.3100000005</v>
      </c>
      <c r="E57" s="7">
        <v>1414</v>
      </c>
      <c r="F57" s="7">
        <v>3590385.93</v>
      </c>
      <c r="G57" s="7">
        <v>1414</v>
      </c>
      <c r="H57" s="7">
        <v>2539.16968175389</v>
      </c>
      <c r="I57" s="7">
        <v>3618103.16</v>
      </c>
      <c r="J57" s="7">
        <v>1414</v>
      </c>
      <c r="K57" s="7">
        <v>2378352.2200000002</v>
      </c>
      <c r="L57" s="47">
        <v>1021</v>
      </c>
    </row>
    <row r="58" spans="1:12" ht="12" customHeight="1" x14ac:dyDescent="0.25">
      <c r="A58" s="15">
        <v>51</v>
      </c>
      <c r="B58" s="46">
        <v>51</v>
      </c>
      <c r="C58" s="16" t="s">
        <v>230</v>
      </c>
      <c r="D58" s="7">
        <v>3353594.75</v>
      </c>
      <c r="E58" s="7">
        <v>640</v>
      </c>
      <c r="F58" s="7">
        <v>1399353.56</v>
      </c>
      <c r="G58" s="7">
        <v>640</v>
      </c>
      <c r="H58" s="7">
        <v>2186.4899375</v>
      </c>
      <c r="I58" s="7">
        <v>1309769.72</v>
      </c>
      <c r="J58" s="7">
        <v>640</v>
      </c>
      <c r="K58" s="7">
        <v>644471.47</v>
      </c>
      <c r="L58" s="47">
        <v>640</v>
      </c>
    </row>
    <row r="59" spans="1:12" ht="12" customHeight="1" x14ac:dyDescent="0.25">
      <c r="A59" s="15">
        <v>52</v>
      </c>
      <c r="B59" s="46">
        <v>52</v>
      </c>
      <c r="C59" s="16" t="s">
        <v>231</v>
      </c>
      <c r="D59" s="7">
        <v>5067440.75</v>
      </c>
      <c r="E59" s="7">
        <v>812</v>
      </c>
      <c r="F59" s="7">
        <v>1785970.75</v>
      </c>
      <c r="G59" s="7">
        <v>812</v>
      </c>
      <c r="H59" s="7">
        <v>2199.4713669950738</v>
      </c>
      <c r="I59" s="7">
        <v>1809637.57</v>
      </c>
      <c r="J59" s="7">
        <v>812</v>
      </c>
      <c r="K59" s="7">
        <v>1471832.43</v>
      </c>
      <c r="L59" s="47">
        <v>507</v>
      </c>
    </row>
    <row r="60" spans="1:12" ht="12" customHeight="1" x14ac:dyDescent="0.25">
      <c r="A60" s="15">
        <v>53</v>
      </c>
      <c r="B60" s="46">
        <v>53</v>
      </c>
      <c r="C60" s="16" t="s">
        <v>232</v>
      </c>
      <c r="D60" s="7">
        <v>3955472.98</v>
      </c>
      <c r="E60" s="7">
        <v>749</v>
      </c>
      <c r="F60" s="7">
        <v>1878667.61</v>
      </c>
      <c r="G60" s="7">
        <v>749</v>
      </c>
      <c r="H60" s="7">
        <v>2508.2344592790387</v>
      </c>
      <c r="I60" s="7">
        <v>1341220.08</v>
      </c>
      <c r="J60" s="7">
        <v>749</v>
      </c>
      <c r="K60" s="7">
        <v>735585.29</v>
      </c>
      <c r="L60" s="47">
        <v>410</v>
      </c>
    </row>
    <row r="61" spans="1:12" ht="12" customHeight="1" x14ac:dyDescent="0.25">
      <c r="A61" s="15">
        <v>54</v>
      </c>
      <c r="B61" s="46">
        <v>54</v>
      </c>
      <c r="C61" s="16" t="s">
        <v>233</v>
      </c>
      <c r="D61" s="7">
        <v>2470405.7599999998</v>
      </c>
      <c r="E61" s="7">
        <v>606</v>
      </c>
      <c r="F61" s="7">
        <v>1024287.56</v>
      </c>
      <c r="G61" s="7">
        <v>606</v>
      </c>
      <c r="H61" s="7">
        <v>1690.2434983498351</v>
      </c>
      <c r="I61" s="7">
        <v>1045108.61</v>
      </c>
      <c r="J61" s="7">
        <v>606</v>
      </c>
      <c r="K61" s="7">
        <v>401009.59</v>
      </c>
      <c r="L61" s="47">
        <v>390</v>
      </c>
    </row>
    <row r="62" spans="1:12" ht="12" customHeight="1" x14ac:dyDescent="0.25">
      <c r="A62" s="15">
        <v>55</v>
      </c>
      <c r="B62" s="46">
        <v>55</v>
      </c>
      <c r="C62" s="16" t="s">
        <v>234</v>
      </c>
      <c r="D62" s="7">
        <v>2253789.67</v>
      </c>
      <c r="E62" s="7">
        <v>417</v>
      </c>
      <c r="F62" s="7">
        <v>782370.79</v>
      </c>
      <c r="G62" s="7">
        <v>417</v>
      </c>
      <c r="H62" s="7">
        <v>1876.1889448441248</v>
      </c>
      <c r="I62" s="7">
        <v>783832.77</v>
      </c>
      <c r="J62" s="7">
        <v>417</v>
      </c>
      <c r="K62" s="7">
        <v>687586.11</v>
      </c>
      <c r="L62" s="47">
        <v>228</v>
      </c>
    </row>
    <row r="63" spans="1:12" ht="12" customHeight="1" x14ac:dyDescent="0.25">
      <c r="A63" s="15">
        <v>56</v>
      </c>
      <c r="B63" s="46">
        <v>56</v>
      </c>
      <c r="C63" s="16" t="s">
        <v>235</v>
      </c>
      <c r="D63" s="7">
        <v>1969888.73</v>
      </c>
      <c r="E63" s="7">
        <v>307</v>
      </c>
      <c r="F63" s="7">
        <v>1151344.1299999999</v>
      </c>
      <c r="G63" s="7">
        <v>307</v>
      </c>
      <c r="H63" s="7">
        <v>3750.3066123778499</v>
      </c>
      <c r="I63" s="7">
        <v>626432.6</v>
      </c>
      <c r="J63" s="7">
        <v>307</v>
      </c>
      <c r="K63" s="7">
        <v>192112</v>
      </c>
      <c r="L63" s="47">
        <v>120</v>
      </c>
    </row>
    <row r="64" spans="1:12" ht="12" customHeight="1" x14ac:dyDescent="0.25">
      <c r="A64" s="15">
        <v>57</v>
      </c>
      <c r="B64" s="46">
        <v>57</v>
      </c>
      <c r="C64" s="16" t="s">
        <v>236</v>
      </c>
      <c r="D64" s="7">
        <v>2771979.78</v>
      </c>
      <c r="E64" s="7">
        <v>445</v>
      </c>
      <c r="F64" s="7">
        <v>956101.34</v>
      </c>
      <c r="G64" s="7">
        <v>445</v>
      </c>
      <c r="H64" s="7">
        <v>2148.5423370786516</v>
      </c>
      <c r="I64" s="7">
        <v>1084629.67</v>
      </c>
      <c r="J64" s="7">
        <v>445</v>
      </c>
      <c r="K64" s="7">
        <v>731248.77</v>
      </c>
      <c r="L64" s="47">
        <v>383</v>
      </c>
    </row>
    <row r="65" spans="1:12" ht="12" customHeight="1" x14ac:dyDescent="0.25">
      <c r="A65" s="15">
        <v>58</v>
      </c>
      <c r="B65" s="46">
        <v>58</v>
      </c>
      <c r="C65" s="16" t="s">
        <v>237</v>
      </c>
      <c r="D65" s="7">
        <v>1920290.1</v>
      </c>
      <c r="E65" s="7">
        <v>459</v>
      </c>
      <c r="F65" s="7">
        <v>694292.76</v>
      </c>
      <c r="G65" s="7">
        <v>459</v>
      </c>
      <c r="H65" s="7">
        <v>1512.6203921568629</v>
      </c>
      <c r="I65" s="7">
        <v>702301.05</v>
      </c>
      <c r="J65" s="7">
        <v>459</v>
      </c>
      <c r="K65" s="7">
        <v>523696.29</v>
      </c>
      <c r="L65" s="47">
        <v>168</v>
      </c>
    </row>
    <row r="66" spans="1:12" ht="12" customHeight="1" x14ac:dyDescent="0.25">
      <c r="A66" s="15">
        <v>59</v>
      </c>
      <c r="B66" s="46">
        <v>59</v>
      </c>
      <c r="C66" s="16" t="s">
        <v>238</v>
      </c>
      <c r="D66" s="7">
        <v>1762130.35</v>
      </c>
      <c r="E66" s="7">
        <v>292</v>
      </c>
      <c r="F66" s="7">
        <v>701287.58</v>
      </c>
      <c r="G66" s="7">
        <v>292</v>
      </c>
      <c r="H66" s="7">
        <v>2401.6697945205478</v>
      </c>
      <c r="I66" s="7">
        <v>601740.56999999995</v>
      </c>
      <c r="J66" s="7">
        <v>292</v>
      </c>
      <c r="K66" s="7">
        <v>459102.2</v>
      </c>
      <c r="L66" s="47">
        <v>156</v>
      </c>
    </row>
    <row r="67" spans="1:12" ht="12" customHeight="1" x14ac:dyDescent="0.25">
      <c r="A67" s="15">
        <v>60</v>
      </c>
      <c r="B67" s="46">
        <v>60</v>
      </c>
      <c r="C67" s="16" t="s">
        <v>239</v>
      </c>
      <c r="D67" s="7">
        <v>2521707.83</v>
      </c>
      <c r="E67" s="7">
        <v>434</v>
      </c>
      <c r="F67" s="7">
        <v>885135.95</v>
      </c>
      <c r="G67" s="7">
        <v>434</v>
      </c>
      <c r="H67" s="7">
        <v>2039.4837557603685</v>
      </c>
      <c r="I67" s="7">
        <v>864346.02</v>
      </c>
      <c r="J67" s="7">
        <v>434</v>
      </c>
      <c r="K67" s="7">
        <v>772225.86</v>
      </c>
      <c r="L67" s="47">
        <v>240</v>
      </c>
    </row>
    <row r="68" spans="1:12" ht="12" customHeight="1" x14ac:dyDescent="0.25">
      <c r="A68" s="15">
        <v>61</v>
      </c>
      <c r="B68" s="46">
        <v>61</v>
      </c>
      <c r="C68" s="16" t="s">
        <v>240</v>
      </c>
      <c r="D68" s="7">
        <v>3365339</v>
      </c>
      <c r="E68" s="7">
        <v>785</v>
      </c>
      <c r="F68" s="7">
        <v>1204780</v>
      </c>
      <c r="G68" s="7">
        <v>785</v>
      </c>
      <c r="H68" s="7">
        <v>1534.751592356688</v>
      </c>
      <c r="I68" s="7">
        <v>1165431</v>
      </c>
      <c r="J68" s="7">
        <v>785</v>
      </c>
      <c r="K68" s="7">
        <v>995128</v>
      </c>
      <c r="L68" s="47">
        <v>785</v>
      </c>
    </row>
    <row r="69" spans="1:12" ht="12" customHeight="1" x14ac:dyDescent="0.25">
      <c r="A69" s="15">
        <v>62</v>
      </c>
      <c r="B69" s="46">
        <v>62</v>
      </c>
      <c r="C69" s="16" t="s">
        <v>241</v>
      </c>
      <c r="D69" s="7">
        <v>4854032.82</v>
      </c>
      <c r="E69" s="7">
        <v>809</v>
      </c>
      <c r="F69" s="7">
        <v>1476658.43</v>
      </c>
      <c r="G69" s="7">
        <v>809</v>
      </c>
      <c r="H69" s="7">
        <v>1825.288541409147</v>
      </c>
      <c r="I69" s="7">
        <v>1754815.16</v>
      </c>
      <c r="J69" s="7">
        <v>809</v>
      </c>
      <c r="K69" s="7">
        <v>1622559.23</v>
      </c>
      <c r="L69" s="47">
        <v>809</v>
      </c>
    </row>
    <row r="70" spans="1:12" ht="12" customHeight="1" x14ac:dyDescent="0.25">
      <c r="A70" s="15">
        <v>63</v>
      </c>
      <c r="B70" s="46">
        <v>63</v>
      </c>
      <c r="C70" s="16" t="s">
        <v>242</v>
      </c>
      <c r="D70" s="7">
        <v>2505076.67</v>
      </c>
      <c r="E70" s="7">
        <v>384</v>
      </c>
      <c r="F70" s="7">
        <v>803070.22</v>
      </c>
      <c r="G70" s="7">
        <v>384</v>
      </c>
      <c r="H70" s="7">
        <v>2091.3286979166664</v>
      </c>
      <c r="I70" s="7">
        <v>860495.84</v>
      </c>
      <c r="J70" s="7">
        <v>384</v>
      </c>
      <c r="K70" s="7">
        <v>841510.61</v>
      </c>
      <c r="L70" s="47">
        <v>384</v>
      </c>
    </row>
    <row r="71" spans="1:12" ht="12" customHeight="1" x14ac:dyDescent="0.25">
      <c r="A71" s="15">
        <v>64</v>
      </c>
      <c r="B71" s="46">
        <v>64</v>
      </c>
      <c r="C71" s="16" t="s">
        <v>243</v>
      </c>
      <c r="D71" s="7">
        <v>3618836.26</v>
      </c>
      <c r="E71" s="7">
        <v>608</v>
      </c>
      <c r="F71" s="7">
        <v>1047431.79</v>
      </c>
      <c r="G71" s="7">
        <v>608</v>
      </c>
      <c r="H71" s="7">
        <v>1722.7496546052632</v>
      </c>
      <c r="I71" s="7">
        <v>1323364.1599999999</v>
      </c>
      <c r="J71" s="7">
        <v>608</v>
      </c>
      <c r="K71" s="7">
        <v>1248040.31</v>
      </c>
      <c r="L71" s="47">
        <v>608</v>
      </c>
    </row>
    <row r="72" spans="1:12" ht="12" customHeight="1" x14ac:dyDescent="0.25">
      <c r="A72" s="15">
        <v>65</v>
      </c>
      <c r="B72" s="46">
        <v>65</v>
      </c>
      <c r="C72" s="16" t="s">
        <v>244</v>
      </c>
      <c r="D72" s="7">
        <v>2565502.2599999998</v>
      </c>
      <c r="E72" s="7">
        <v>497</v>
      </c>
      <c r="F72" s="7">
        <v>843246.98</v>
      </c>
      <c r="G72" s="7">
        <v>497</v>
      </c>
      <c r="H72" s="7">
        <v>1696.6740040241448</v>
      </c>
      <c r="I72" s="7">
        <v>913408.75</v>
      </c>
      <c r="J72" s="7">
        <v>497</v>
      </c>
      <c r="K72" s="7">
        <v>808846.53</v>
      </c>
      <c r="L72" s="47">
        <v>401</v>
      </c>
    </row>
    <row r="73" spans="1:12" ht="12" customHeight="1" x14ac:dyDescent="0.25">
      <c r="A73" s="15">
        <v>66</v>
      </c>
      <c r="B73" s="46">
        <v>66</v>
      </c>
      <c r="C73" s="16" t="s">
        <v>245</v>
      </c>
      <c r="D73" s="7">
        <v>1271429.08</v>
      </c>
      <c r="E73" s="7">
        <v>253</v>
      </c>
      <c r="F73" s="7">
        <v>444192.58</v>
      </c>
      <c r="G73" s="7">
        <v>253</v>
      </c>
      <c r="H73" s="7">
        <v>1755.7018972332016</v>
      </c>
      <c r="I73" s="7">
        <v>439553.17</v>
      </c>
      <c r="J73" s="7">
        <v>253</v>
      </c>
      <c r="K73" s="7">
        <v>387683.33</v>
      </c>
      <c r="L73" s="47">
        <v>110</v>
      </c>
    </row>
    <row r="74" spans="1:12" ht="12" customHeight="1" x14ac:dyDescent="0.25">
      <c r="A74" s="15">
        <v>67</v>
      </c>
      <c r="B74" s="46">
        <v>67</v>
      </c>
      <c r="C74" s="16" t="s">
        <v>246</v>
      </c>
      <c r="D74" s="7">
        <v>6554581.6900000004</v>
      </c>
      <c r="E74" s="7">
        <v>1373</v>
      </c>
      <c r="F74" s="7">
        <v>1761522.35</v>
      </c>
      <c r="G74" s="7">
        <v>1373</v>
      </c>
      <c r="H74" s="7">
        <v>1282.9733066278225</v>
      </c>
      <c r="I74" s="7">
        <v>2576177.12</v>
      </c>
      <c r="J74" s="7">
        <v>1373</v>
      </c>
      <c r="K74" s="7">
        <v>2216882.2200000002</v>
      </c>
      <c r="L74" s="47">
        <v>1148</v>
      </c>
    </row>
    <row r="75" spans="1:12" ht="12" customHeight="1" x14ac:dyDescent="0.25">
      <c r="A75" s="15">
        <v>68</v>
      </c>
      <c r="B75" s="46">
        <v>68</v>
      </c>
      <c r="C75" s="16" t="s">
        <v>247</v>
      </c>
      <c r="D75" s="7">
        <v>1727104.11</v>
      </c>
      <c r="E75" s="7">
        <v>408</v>
      </c>
      <c r="F75" s="7">
        <v>479847.32</v>
      </c>
      <c r="G75" s="7">
        <v>408</v>
      </c>
      <c r="H75" s="7">
        <v>1176.0963725490196</v>
      </c>
      <c r="I75" s="7">
        <v>629462.85</v>
      </c>
      <c r="J75" s="7">
        <v>408</v>
      </c>
      <c r="K75" s="7">
        <v>617793.93999999994</v>
      </c>
      <c r="L75" s="47">
        <v>408</v>
      </c>
    </row>
    <row r="76" spans="1:12" ht="12" customHeight="1" x14ac:dyDescent="0.25">
      <c r="A76" s="15">
        <v>69</v>
      </c>
      <c r="B76" s="46">
        <v>69</v>
      </c>
      <c r="C76" s="16" t="s">
        <v>248</v>
      </c>
      <c r="D76" s="7">
        <v>2404126.87</v>
      </c>
      <c r="E76" s="7">
        <v>447</v>
      </c>
      <c r="F76" s="7">
        <v>654019.77</v>
      </c>
      <c r="G76" s="7">
        <v>447</v>
      </c>
      <c r="H76" s="7">
        <v>1463.1314765100672</v>
      </c>
      <c r="I76" s="7">
        <v>903225.09</v>
      </c>
      <c r="J76" s="7">
        <v>447</v>
      </c>
      <c r="K76" s="7">
        <v>846882.01</v>
      </c>
      <c r="L76" s="47">
        <v>447</v>
      </c>
    </row>
    <row r="77" spans="1:12" ht="12" customHeight="1" x14ac:dyDescent="0.25">
      <c r="A77" s="15">
        <v>70</v>
      </c>
      <c r="B77" s="46">
        <v>70</v>
      </c>
      <c r="C77" s="16" t="s">
        <v>249</v>
      </c>
      <c r="D77" s="7">
        <v>2341147.36</v>
      </c>
      <c r="E77" s="7">
        <v>503</v>
      </c>
      <c r="F77" s="7">
        <v>781384.36</v>
      </c>
      <c r="G77" s="7">
        <v>503</v>
      </c>
      <c r="H77" s="7">
        <v>1553.448031809145</v>
      </c>
      <c r="I77" s="7">
        <v>890352.47</v>
      </c>
      <c r="J77" s="7">
        <v>503</v>
      </c>
      <c r="K77" s="7">
        <v>669410.53</v>
      </c>
      <c r="L77" s="47">
        <v>417</v>
      </c>
    </row>
    <row r="78" spans="1:12" ht="12" customHeight="1" x14ac:dyDescent="0.25">
      <c r="A78" s="15">
        <v>71</v>
      </c>
      <c r="B78" s="46">
        <v>71</v>
      </c>
      <c r="C78" s="16" t="s">
        <v>250</v>
      </c>
      <c r="D78" s="7">
        <v>2991775.46</v>
      </c>
      <c r="E78" s="7">
        <v>516</v>
      </c>
      <c r="F78" s="7">
        <v>967197.8</v>
      </c>
      <c r="G78" s="7">
        <v>516</v>
      </c>
      <c r="H78" s="7">
        <v>1874.4143410852714</v>
      </c>
      <c r="I78" s="7">
        <v>993606.9</v>
      </c>
      <c r="J78" s="7">
        <v>516</v>
      </c>
      <c r="K78" s="7">
        <v>1030970.76</v>
      </c>
      <c r="L78" s="47">
        <v>204</v>
      </c>
    </row>
    <row r="79" spans="1:12" ht="12" customHeight="1" x14ac:dyDescent="0.25">
      <c r="A79" s="15">
        <v>72</v>
      </c>
      <c r="B79" s="46">
        <v>72</v>
      </c>
      <c r="C79" s="16" t="s">
        <v>251</v>
      </c>
      <c r="D79" s="7">
        <v>1307905.8700000001</v>
      </c>
      <c r="E79" s="7">
        <v>361</v>
      </c>
      <c r="F79" s="7">
        <v>556552.6</v>
      </c>
      <c r="G79" s="7">
        <v>361</v>
      </c>
      <c r="H79" s="7">
        <v>1541.6969529085873</v>
      </c>
      <c r="I79" s="7">
        <v>487383.52</v>
      </c>
      <c r="J79" s="7">
        <v>361</v>
      </c>
      <c r="K79" s="7">
        <v>263969.75</v>
      </c>
      <c r="L79" s="47">
        <v>151</v>
      </c>
    </row>
    <row r="80" spans="1:12" ht="12" customHeight="1" x14ac:dyDescent="0.25">
      <c r="A80" s="15">
        <v>73</v>
      </c>
      <c r="B80" s="46">
        <v>73</v>
      </c>
      <c r="C80" s="16" t="s">
        <v>252</v>
      </c>
      <c r="D80" s="7">
        <v>2893686.8</v>
      </c>
      <c r="E80" s="7">
        <v>506</v>
      </c>
      <c r="F80" s="7">
        <v>1306540.18</v>
      </c>
      <c r="G80" s="7">
        <v>506</v>
      </c>
      <c r="H80" s="7">
        <v>2582.0952173913042</v>
      </c>
      <c r="I80" s="7">
        <v>1084524.21</v>
      </c>
      <c r="J80" s="7">
        <v>506</v>
      </c>
      <c r="K80" s="7">
        <v>502622.41</v>
      </c>
      <c r="L80" s="47">
        <v>205</v>
      </c>
    </row>
    <row r="81" spans="1:12" ht="12" customHeight="1" x14ac:dyDescent="0.25">
      <c r="A81" s="15">
        <v>74</v>
      </c>
      <c r="B81" s="46">
        <v>74</v>
      </c>
      <c r="C81" s="16" t="s">
        <v>253</v>
      </c>
      <c r="D81" s="7">
        <v>1577044.77</v>
      </c>
      <c r="E81" s="7">
        <v>359</v>
      </c>
      <c r="F81" s="7">
        <v>633961.94999999995</v>
      </c>
      <c r="G81" s="7">
        <v>359</v>
      </c>
      <c r="H81" s="7">
        <v>1765.910724233983</v>
      </c>
      <c r="I81" s="7">
        <v>640058.76</v>
      </c>
      <c r="J81" s="7">
        <v>359</v>
      </c>
      <c r="K81" s="7">
        <v>303024.06</v>
      </c>
      <c r="L81" s="47">
        <v>91</v>
      </c>
    </row>
    <row r="82" spans="1:12" ht="12" customHeight="1" x14ac:dyDescent="0.25">
      <c r="A82" s="15">
        <v>75</v>
      </c>
      <c r="B82" s="46">
        <v>75</v>
      </c>
      <c r="C82" s="16" t="s">
        <v>254</v>
      </c>
      <c r="D82" s="7">
        <v>1450386.18</v>
      </c>
      <c r="E82" s="7">
        <v>226</v>
      </c>
      <c r="F82" s="7">
        <v>748359.36</v>
      </c>
      <c r="G82" s="7">
        <v>226</v>
      </c>
      <c r="H82" s="7">
        <v>3311.3246017699116</v>
      </c>
      <c r="I82" s="7">
        <v>463728.85</v>
      </c>
      <c r="J82" s="7">
        <v>226</v>
      </c>
      <c r="K82" s="7">
        <v>238297.97</v>
      </c>
      <c r="L82" s="47">
        <v>136</v>
      </c>
    </row>
    <row r="83" spans="1:12" ht="12" customHeight="1" x14ac:dyDescent="0.25">
      <c r="A83" s="15">
        <v>76</v>
      </c>
      <c r="B83" s="46">
        <v>76</v>
      </c>
      <c r="C83" s="16" t="s">
        <v>255</v>
      </c>
      <c r="D83" s="7">
        <v>15809184.76</v>
      </c>
      <c r="E83" s="7">
        <v>2879</v>
      </c>
      <c r="F83" s="7">
        <v>6275040.8799999999</v>
      </c>
      <c r="G83" s="7">
        <v>2879</v>
      </c>
      <c r="H83" s="7">
        <v>2179.5904411253905</v>
      </c>
      <c r="I83" s="7">
        <v>5866942.79</v>
      </c>
      <c r="J83" s="7">
        <v>2879</v>
      </c>
      <c r="K83" s="7">
        <v>3667201.09</v>
      </c>
      <c r="L83" s="47">
        <v>1744</v>
      </c>
    </row>
    <row r="84" spans="1:12" ht="12" customHeight="1" x14ac:dyDescent="0.25">
      <c r="A84" s="15">
        <v>77</v>
      </c>
      <c r="B84" s="46">
        <v>77</v>
      </c>
      <c r="C84" s="16" t="s">
        <v>256</v>
      </c>
      <c r="D84" s="7">
        <v>2085819.43</v>
      </c>
      <c r="E84" s="7">
        <v>417</v>
      </c>
      <c r="F84" s="7">
        <v>729850.74</v>
      </c>
      <c r="G84" s="7">
        <v>417</v>
      </c>
      <c r="H84" s="7">
        <v>1750.2415827338129</v>
      </c>
      <c r="I84" s="7">
        <v>768851.21</v>
      </c>
      <c r="J84" s="7">
        <v>417</v>
      </c>
      <c r="K84" s="7">
        <v>587117.48</v>
      </c>
      <c r="L84" s="47">
        <v>168</v>
      </c>
    </row>
    <row r="85" spans="1:12" ht="12" customHeight="1" x14ac:dyDescent="0.25">
      <c r="A85" s="15">
        <v>78</v>
      </c>
      <c r="B85" s="46">
        <v>78</v>
      </c>
      <c r="C85" s="16" t="s">
        <v>257</v>
      </c>
      <c r="D85" s="7">
        <v>1604558.41</v>
      </c>
      <c r="E85" s="7">
        <v>326</v>
      </c>
      <c r="F85" s="7">
        <v>632406.22</v>
      </c>
      <c r="G85" s="7">
        <v>326</v>
      </c>
      <c r="H85" s="7">
        <v>1939.8963803680981</v>
      </c>
      <c r="I85" s="7">
        <v>607446.68999999994</v>
      </c>
      <c r="J85" s="7">
        <v>326</v>
      </c>
      <c r="K85" s="7">
        <v>364705.5</v>
      </c>
      <c r="L85" s="47">
        <v>133</v>
      </c>
    </row>
    <row r="86" spans="1:12" ht="12" customHeight="1" x14ac:dyDescent="0.25">
      <c r="A86" s="15">
        <v>79</v>
      </c>
      <c r="B86" s="46">
        <v>79</v>
      </c>
      <c r="C86" s="16" t="s">
        <v>258</v>
      </c>
      <c r="D86" s="7">
        <v>2628575.48</v>
      </c>
      <c r="E86" s="7">
        <v>585</v>
      </c>
      <c r="F86" s="7">
        <v>858346.82</v>
      </c>
      <c r="G86" s="7">
        <v>585</v>
      </c>
      <c r="H86" s="7">
        <v>1467.2595213675213</v>
      </c>
      <c r="I86" s="7">
        <v>1137588.99</v>
      </c>
      <c r="J86" s="7">
        <v>585</v>
      </c>
      <c r="K86" s="7">
        <v>632639.67000000004</v>
      </c>
      <c r="L86" s="47">
        <v>585</v>
      </c>
    </row>
    <row r="87" spans="1:12" ht="12" customHeight="1" x14ac:dyDescent="0.25">
      <c r="A87" s="15">
        <v>80</v>
      </c>
      <c r="B87" s="46">
        <v>80</v>
      </c>
      <c r="C87" s="16" t="s">
        <v>259</v>
      </c>
      <c r="D87" s="7">
        <v>1809575.01</v>
      </c>
      <c r="E87" s="7">
        <v>259</v>
      </c>
      <c r="F87" s="7">
        <v>731432.35</v>
      </c>
      <c r="G87" s="7">
        <v>259</v>
      </c>
      <c r="H87" s="7">
        <v>2824.0631274131274</v>
      </c>
      <c r="I87" s="7">
        <v>717486.71</v>
      </c>
      <c r="J87" s="7">
        <v>259</v>
      </c>
      <c r="K87" s="7">
        <v>360655.95</v>
      </c>
      <c r="L87" s="47">
        <v>259</v>
      </c>
    </row>
    <row r="88" spans="1:12" ht="12" customHeight="1" x14ac:dyDescent="0.25">
      <c r="A88" s="15">
        <v>81</v>
      </c>
      <c r="B88" s="46">
        <v>81</v>
      </c>
      <c r="C88" s="16" t="s">
        <v>260</v>
      </c>
      <c r="D88" s="7">
        <v>5007952.4000000004</v>
      </c>
      <c r="E88" s="7">
        <v>1529</v>
      </c>
      <c r="F88" s="7">
        <v>1706234.92</v>
      </c>
      <c r="G88" s="7">
        <v>1529</v>
      </c>
      <c r="H88" s="7">
        <v>1115.9155788096796</v>
      </c>
      <c r="I88" s="7">
        <v>2115071.4900000002</v>
      </c>
      <c r="J88" s="7">
        <v>1529</v>
      </c>
      <c r="K88" s="7">
        <v>1186645.99</v>
      </c>
      <c r="L88" s="47">
        <v>1031</v>
      </c>
    </row>
    <row r="89" spans="1:12" ht="12" customHeight="1" x14ac:dyDescent="0.25">
      <c r="A89" s="15">
        <v>82</v>
      </c>
      <c r="B89" s="46">
        <v>82</v>
      </c>
      <c r="C89" s="16" t="s">
        <v>261</v>
      </c>
      <c r="D89" s="7">
        <v>688141.3</v>
      </c>
      <c r="E89" s="7">
        <v>147</v>
      </c>
      <c r="F89" s="7">
        <v>269141.88</v>
      </c>
      <c r="G89" s="7">
        <v>147</v>
      </c>
      <c r="H89" s="7">
        <v>1830.8971428571429</v>
      </c>
      <c r="I89" s="7">
        <v>235686.93</v>
      </c>
      <c r="J89" s="7">
        <v>147</v>
      </c>
      <c r="K89" s="7">
        <v>183312.49</v>
      </c>
      <c r="L89" s="47">
        <v>147</v>
      </c>
    </row>
    <row r="90" spans="1:12" ht="12" customHeight="1" x14ac:dyDescent="0.25">
      <c r="A90" s="15">
        <v>83</v>
      </c>
      <c r="B90" s="46">
        <v>83</v>
      </c>
      <c r="C90" s="16" t="s">
        <v>262</v>
      </c>
      <c r="D90" s="7">
        <v>2044791.03</v>
      </c>
      <c r="E90" s="7">
        <v>492</v>
      </c>
      <c r="F90" s="7">
        <v>844847.29</v>
      </c>
      <c r="G90" s="7">
        <v>492</v>
      </c>
      <c r="H90" s="7">
        <v>1717.1692886178862</v>
      </c>
      <c r="I90" s="7">
        <v>848600.6</v>
      </c>
      <c r="J90" s="7">
        <v>492</v>
      </c>
      <c r="K90" s="7">
        <v>351343.14</v>
      </c>
      <c r="L90" s="47">
        <v>194</v>
      </c>
    </row>
    <row r="91" spans="1:12" ht="12" customHeight="1" x14ac:dyDescent="0.25">
      <c r="A91" s="15">
        <v>84</v>
      </c>
      <c r="B91" s="46">
        <v>84</v>
      </c>
      <c r="C91" s="16" t="s">
        <v>263</v>
      </c>
      <c r="D91" s="7">
        <v>1082225</v>
      </c>
      <c r="E91" s="7">
        <v>194</v>
      </c>
      <c r="F91" s="7">
        <v>416394.23999999999</v>
      </c>
      <c r="G91" s="7">
        <v>194</v>
      </c>
      <c r="H91" s="7">
        <v>2146.3620618556702</v>
      </c>
      <c r="I91" s="7">
        <v>397827.41</v>
      </c>
      <c r="J91" s="7">
        <v>194</v>
      </c>
      <c r="K91" s="7">
        <v>268003.34999999998</v>
      </c>
      <c r="L91" s="47">
        <v>194</v>
      </c>
    </row>
    <row r="92" spans="1:12" ht="12" customHeight="1" x14ac:dyDescent="0.25">
      <c r="A92" s="15">
        <v>85</v>
      </c>
      <c r="B92" s="46">
        <v>85</v>
      </c>
      <c r="C92" s="16" t="s">
        <v>264</v>
      </c>
      <c r="D92" s="7">
        <v>2289854.64</v>
      </c>
      <c r="E92" s="7">
        <v>407</v>
      </c>
      <c r="F92" s="7">
        <v>862634.3</v>
      </c>
      <c r="G92" s="7">
        <v>407</v>
      </c>
      <c r="H92" s="7">
        <v>2119.4945945945947</v>
      </c>
      <c r="I92" s="7">
        <v>978443.52</v>
      </c>
      <c r="J92" s="7">
        <v>407</v>
      </c>
      <c r="K92" s="7">
        <v>448776.82</v>
      </c>
      <c r="L92" s="47">
        <v>230</v>
      </c>
    </row>
    <row r="93" spans="1:12" ht="12" customHeight="1" x14ac:dyDescent="0.25">
      <c r="A93" s="15">
        <v>86</v>
      </c>
      <c r="B93" s="46">
        <v>86</v>
      </c>
      <c r="C93" s="16" t="s">
        <v>265</v>
      </c>
      <c r="D93" s="7">
        <v>1426709.65</v>
      </c>
      <c r="E93" s="7">
        <v>297</v>
      </c>
      <c r="F93" s="7">
        <v>615372.25</v>
      </c>
      <c r="G93" s="7">
        <v>297</v>
      </c>
      <c r="H93" s="7">
        <v>2071.9604377104379</v>
      </c>
      <c r="I93" s="7">
        <v>546319.39</v>
      </c>
      <c r="J93" s="7">
        <v>297</v>
      </c>
      <c r="K93" s="7">
        <v>265018.01</v>
      </c>
      <c r="L93" s="47">
        <v>297</v>
      </c>
    </row>
    <row r="94" spans="1:12" ht="12" customHeight="1" x14ac:dyDescent="0.25">
      <c r="A94" s="15">
        <v>87</v>
      </c>
      <c r="B94" s="46">
        <v>87</v>
      </c>
      <c r="C94" s="16" t="s">
        <v>266</v>
      </c>
      <c r="D94" s="7">
        <v>2494833.04</v>
      </c>
      <c r="E94" s="7">
        <v>454</v>
      </c>
      <c r="F94" s="7">
        <v>910336.61</v>
      </c>
      <c r="G94" s="7">
        <v>454</v>
      </c>
      <c r="H94" s="7">
        <v>2005.1467180616739</v>
      </c>
      <c r="I94" s="7">
        <v>1011143.48</v>
      </c>
      <c r="J94" s="7">
        <v>454</v>
      </c>
      <c r="K94" s="7">
        <v>573352.94999999995</v>
      </c>
      <c r="L94" s="47">
        <v>364</v>
      </c>
    </row>
    <row r="95" spans="1:12" ht="12" customHeight="1" x14ac:dyDescent="0.25">
      <c r="A95" s="15">
        <v>88</v>
      </c>
      <c r="B95" s="46">
        <v>88</v>
      </c>
      <c r="C95" s="16" t="s">
        <v>267</v>
      </c>
      <c r="D95" s="7">
        <v>3875032.38</v>
      </c>
      <c r="E95" s="7">
        <v>1001</v>
      </c>
      <c r="F95" s="7">
        <v>1558824.18</v>
      </c>
      <c r="G95" s="7">
        <v>1001</v>
      </c>
      <c r="H95" s="7">
        <v>1557.2669130869131</v>
      </c>
      <c r="I95" s="7">
        <v>1357548.4</v>
      </c>
      <c r="J95" s="7">
        <v>1001</v>
      </c>
      <c r="K95" s="7">
        <v>958659.8</v>
      </c>
      <c r="L95" s="47">
        <v>1001</v>
      </c>
    </row>
    <row r="96" spans="1:12" ht="12" customHeight="1" x14ac:dyDescent="0.25">
      <c r="A96" s="15">
        <v>89</v>
      </c>
      <c r="B96" s="46">
        <v>89</v>
      </c>
      <c r="C96" s="16" t="s">
        <v>268</v>
      </c>
      <c r="D96" s="7">
        <v>2614591.7999999998</v>
      </c>
      <c r="E96" s="7">
        <v>606</v>
      </c>
      <c r="F96" s="7">
        <v>902205.98</v>
      </c>
      <c r="G96" s="7">
        <v>606</v>
      </c>
      <c r="H96" s="7">
        <v>1488.7887458745874</v>
      </c>
      <c r="I96" s="7">
        <v>988647.72</v>
      </c>
      <c r="J96" s="7">
        <v>606</v>
      </c>
      <c r="K96" s="7">
        <v>723738.1</v>
      </c>
      <c r="L96" s="47">
        <v>606</v>
      </c>
    </row>
    <row r="97" spans="1:12" ht="12" customHeight="1" x14ac:dyDescent="0.25">
      <c r="A97" s="15">
        <v>90</v>
      </c>
      <c r="B97" s="46">
        <v>90</v>
      </c>
      <c r="C97" s="16" t="s">
        <v>269</v>
      </c>
      <c r="D97" s="7">
        <v>4576590.6500000004</v>
      </c>
      <c r="E97" s="7">
        <v>878</v>
      </c>
      <c r="F97" s="7">
        <v>1929600.21</v>
      </c>
      <c r="G97" s="7">
        <v>878</v>
      </c>
      <c r="H97" s="7">
        <v>2197.722334851936</v>
      </c>
      <c r="I97" s="7">
        <v>1755231.47</v>
      </c>
      <c r="J97" s="7">
        <v>878</v>
      </c>
      <c r="K97" s="7">
        <v>891758.97</v>
      </c>
      <c r="L97" s="47">
        <v>355</v>
      </c>
    </row>
    <row r="98" spans="1:12" ht="12" customHeight="1" x14ac:dyDescent="0.25">
      <c r="A98" s="15">
        <v>91</v>
      </c>
      <c r="B98" s="46">
        <v>91</v>
      </c>
      <c r="C98" s="16" t="s">
        <v>270</v>
      </c>
      <c r="D98" s="7">
        <v>5020513.17</v>
      </c>
      <c r="E98" s="7">
        <v>971</v>
      </c>
      <c r="F98" s="7">
        <v>1530666.71</v>
      </c>
      <c r="G98" s="7">
        <v>971</v>
      </c>
      <c r="H98" s="7">
        <v>1576.3817816683832</v>
      </c>
      <c r="I98" s="7">
        <v>2020903.84</v>
      </c>
      <c r="J98" s="7">
        <v>971</v>
      </c>
      <c r="K98" s="7">
        <v>1468942.62</v>
      </c>
      <c r="L98" s="47">
        <v>971</v>
      </c>
    </row>
    <row r="99" spans="1:12" ht="12" customHeight="1" x14ac:dyDescent="0.25">
      <c r="A99" s="15">
        <v>92</v>
      </c>
      <c r="B99" s="46">
        <v>92</v>
      </c>
      <c r="C99" s="16" t="s">
        <v>271</v>
      </c>
      <c r="D99" s="7">
        <v>2323894.56</v>
      </c>
      <c r="E99" s="7">
        <v>372</v>
      </c>
      <c r="F99" s="7">
        <v>936181.42</v>
      </c>
      <c r="G99" s="7">
        <v>372</v>
      </c>
      <c r="H99" s="7">
        <v>2516.6167204301078</v>
      </c>
      <c r="I99" s="7">
        <v>906366.37</v>
      </c>
      <c r="J99" s="7">
        <v>372</v>
      </c>
      <c r="K99" s="7">
        <v>481346.77</v>
      </c>
      <c r="L99" s="47">
        <v>314</v>
      </c>
    </row>
    <row r="100" spans="1:12" ht="12" customHeight="1" x14ac:dyDescent="0.25">
      <c r="A100" s="15">
        <v>93</v>
      </c>
      <c r="B100" s="46">
        <v>93</v>
      </c>
      <c r="C100" s="16" t="s">
        <v>272</v>
      </c>
      <c r="D100" s="7">
        <v>863166.84</v>
      </c>
      <c r="E100" s="7">
        <v>155</v>
      </c>
      <c r="F100" s="7">
        <v>273442.3</v>
      </c>
      <c r="G100" s="7">
        <v>155</v>
      </c>
      <c r="H100" s="7">
        <v>1764.1438709677418</v>
      </c>
      <c r="I100" s="7">
        <v>327209.39</v>
      </c>
      <c r="J100" s="7">
        <v>155</v>
      </c>
      <c r="K100" s="7">
        <v>262515.15000000002</v>
      </c>
      <c r="L100" s="47">
        <v>134</v>
      </c>
    </row>
    <row r="101" spans="1:12" ht="12" customHeight="1" x14ac:dyDescent="0.25">
      <c r="A101" s="15">
        <v>94</v>
      </c>
      <c r="B101" s="46">
        <v>94</v>
      </c>
      <c r="C101" s="16" t="s">
        <v>273</v>
      </c>
      <c r="D101" s="7">
        <v>4112308.12</v>
      </c>
      <c r="E101" s="7">
        <v>908</v>
      </c>
      <c r="F101" s="7">
        <v>1501501.41</v>
      </c>
      <c r="G101" s="7">
        <v>908</v>
      </c>
      <c r="H101" s="7">
        <v>1653.6359140969162</v>
      </c>
      <c r="I101" s="7">
        <v>1581289.89</v>
      </c>
      <c r="J101" s="7">
        <v>908</v>
      </c>
      <c r="K101" s="7">
        <v>1029516.82</v>
      </c>
      <c r="L101" s="47">
        <v>908</v>
      </c>
    </row>
    <row r="102" spans="1:12" ht="12" customHeight="1" x14ac:dyDescent="0.25">
      <c r="A102" s="15">
        <v>95</v>
      </c>
      <c r="B102" s="46">
        <v>95</v>
      </c>
      <c r="C102" s="16" t="s">
        <v>274</v>
      </c>
      <c r="D102" s="7">
        <v>1963640.3</v>
      </c>
      <c r="E102" s="7">
        <v>442</v>
      </c>
      <c r="F102" s="7">
        <v>681485.44</v>
      </c>
      <c r="G102" s="7">
        <v>442</v>
      </c>
      <c r="H102" s="7">
        <v>1541.8222624434388</v>
      </c>
      <c r="I102" s="7">
        <v>790842.34</v>
      </c>
      <c r="J102" s="7">
        <v>442</v>
      </c>
      <c r="K102" s="7">
        <v>491312.52</v>
      </c>
      <c r="L102" s="47">
        <v>350</v>
      </c>
    </row>
    <row r="103" spans="1:12" ht="12" customHeight="1" x14ac:dyDescent="0.25">
      <c r="A103" s="15">
        <v>96</v>
      </c>
      <c r="B103" s="46">
        <v>96</v>
      </c>
      <c r="C103" s="16" t="s">
        <v>275</v>
      </c>
      <c r="D103" s="7">
        <v>1581839.75</v>
      </c>
      <c r="E103" s="7">
        <v>257</v>
      </c>
      <c r="F103" s="7">
        <v>511148.97</v>
      </c>
      <c r="G103" s="7">
        <v>257</v>
      </c>
      <c r="H103" s="7">
        <v>1988.9064980544747</v>
      </c>
      <c r="I103" s="7">
        <v>599355.56000000006</v>
      </c>
      <c r="J103" s="7">
        <v>257</v>
      </c>
      <c r="K103" s="7">
        <v>471335.22</v>
      </c>
      <c r="L103" s="47">
        <v>222</v>
      </c>
    </row>
    <row r="104" spans="1:12" ht="12" customHeight="1" x14ac:dyDescent="0.25">
      <c r="A104" s="15">
        <v>97</v>
      </c>
      <c r="B104" s="46">
        <v>97</v>
      </c>
      <c r="C104" s="16" t="s">
        <v>276</v>
      </c>
      <c r="D104" s="7">
        <v>1867483.13</v>
      </c>
      <c r="E104" s="7">
        <v>302</v>
      </c>
      <c r="F104" s="7">
        <v>689914.01</v>
      </c>
      <c r="G104" s="7">
        <v>302</v>
      </c>
      <c r="H104" s="7">
        <v>2284.4834768211922</v>
      </c>
      <c r="I104" s="7">
        <v>718677.55</v>
      </c>
      <c r="J104" s="7">
        <v>302</v>
      </c>
      <c r="K104" s="7">
        <v>458891.57</v>
      </c>
      <c r="L104" s="47">
        <v>143</v>
      </c>
    </row>
    <row r="105" spans="1:12" ht="12" customHeight="1" x14ac:dyDescent="0.25">
      <c r="A105" s="15">
        <v>98</v>
      </c>
      <c r="B105" s="46">
        <v>98</v>
      </c>
      <c r="C105" s="16" t="s">
        <v>277</v>
      </c>
      <c r="D105" s="7">
        <v>1288235.75</v>
      </c>
      <c r="E105" s="7">
        <v>186</v>
      </c>
      <c r="F105" s="7">
        <v>728395.56</v>
      </c>
      <c r="G105" s="7">
        <v>186</v>
      </c>
      <c r="H105" s="7">
        <v>3916.1051612903229</v>
      </c>
      <c r="I105" s="7">
        <v>426771.5</v>
      </c>
      <c r="J105" s="7">
        <v>186</v>
      </c>
      <c r="K105" s="7">
        <v>133068.69</v>
      </c>
      <c r="L105" s="47">
        <v>66</v>
      </c>
    </row>
    <row r="106" spans="1:12" ht="12" customHeight="1" x14ac:dyDescent="0.25">
      <c r="A106" s="15">
        <v>99</v>
      </c>
      <c r="B106" s="46">
        <v>99</v>
      </c>
      <c r="C106" s="16" t="s">
        <v>278</v>
      </c>
      <c r="D106" s="7">
        <v>2099798.2400000002</v>
      </c>
      <c r="E106" s="7">
        <v>586</v>
      </c>
      <c r="F106" s="7">
        <v>790844</v>
      </c>
      <c r="G106" s="7">
        <v>586</v>
      </c>
      <c r="H106" s="7">
        <v>1349.5631399317406</v>
      </c>
      <c r="I106" s="7">
        <v>833907.29</v>
      </c>
      <c r="J106" s="7">
        <v>586</v>
      </c>
      <c r="K106" s="7">
        <v>475046.95</v>
      </c>
      <c r="L106" s="47">
        <v>478</v>
      </c>
    </row>
    <row r="107" spans="1:12" ht="12" customHeight="1" x14ac:dyDescent="0.25">
      <c r="A107" s="15">
        <v>100</v>
      </c>
      <c r="B107" s="46">
        <v>100</v>
      </c>
      <c r="C107" s="16" t="s">
        <v>279</v>
      </c>
      <c r="D107" s="7">
        <v>5149736.25</v>
      </c>
      <c r="E107" s="7">
        <v>1177</v>
      </c>
      <c r="F107" s="7">
        <v>1912793.97</v>
      </c>
      <c r="G107" s="7">
        <v>1177</v>
      </c>
      <c r="H107" s="7">
        <v>1625.1435598980459</v>
      </c>
      <c r="I107" s="7">
        <v>1980023.51</v>
      </c>
      <c r="J107" s="7">
        <v>1177</v>
      </c>
      <c r="K107" s="7">
        <v>1256918.77</v>
      </c>
      <c r="L107" s="47">
        <v>734</v>
      </c>
    </row>
    <row r="108" spans="1:12" ht="12" customHeight="1" x14ac:dyDescent="0.25">
      <c r="A108" s="15">
        <v>101</v>
      </c>
      <c r="B108" s="46">
        <v>101</v>
      </c>
      <c r="C108" s="16" t="s">
        <v>280</v>
      </c>
      <c r="D108" s="7">
        <v>1018262.3</v>
      </c>
      <c r="E108" s="7">
        <v>260</v>
      </c>
      <c r="F108" s="7">
        <v>384815.4</v>
      </c>
      <c r="G108" s="7">
        <v>260</v>
      </c>
      <c r="H108" s="7">
        <v>1480.0592307692309</v>
      </c>
      <c r="I108" s="7">
        <v>444401.34</v>
      </c>
      <c r="J108" s="7">
        <v>260</v>
      </c>
      <c r="K108" s="7">
        <v>189045.56</v>
      </c>
      <c r="L108" s="47">
        <v>260</v>
      </c>
    </row>
    <row r="109" spans="1:12" ht="12" customHeight="1" x14ac:dyDescent="0.25">
      <c r="A109" s="15">
        <v>102</v>
      </c>
      <c r="B109" s="46">
        <v>102</v>
      </c>
      <c r="C109" s="16" t="s">
        <v>281</v>
      </c>
      <c r="D109" s="7">
        <v>1690245.71</v>
      </c>
      <c r="E109" s="7">
        <v>446</v>
      </c>
      <c r="F109" s="7">
        <v>808658.29</v>
      </c>
      <c r="G109" s="7">
        <v>446</v>
      </c>
      <c r="H109" s="7">
        <v>1813.1351793721974</v>
      </c>
      <c r="I109" s="7">
        <v>552916.98</v>
      </c>
      <c r="J109" s="7">
        <v>446</v>
      </c>
      <c r="K109" s="7">
        <v>328670.44</v>
      </c>
      <c r="L109" s="47">
        <v>446</v>
      </c>
    </row>
    <row r="110" spans="1:12" ht="12" customHeight="1" x14ac:dyDescent="0.25">
      <c r="A110" s="15">
        <v>103</v>
      </c>
      <c r="B110" s="46">
        <v>103</v>
      </c>
      <c r="C110" s="16" t="s">
        <v>282</v>
      </c>
      <c r="D110" s="7">
        <v>995371.65</v>
      </c>
      <c r="E110" s="7">
        <v>180</v>
      </c>
      <c r="F110" s="7">
        <v>327439.53999999998</v>
      </c>
      <c r="G110" s="7">
        <v>180</v>
      </c>
      <c r="H110" s="7">
        <v>1819.1085555555555</v>
      </c>
      <c r="I110" s="7">
        <v>389069.86</v>
      </c>
      <c r="J110" s="7">
        <v>180</v>
      </c>
      <c r="K110" s="7">
        <v>278862.25</v>
      </c>
      <c r="L110" s="47">
        <v>140</v>
      </c>
    </row>
    <row r="111" spans="1:12" ht="12" customHeight="1" x14ac:dyDescent="0.25">
      <c r="A111" s="15">
        <v>104</v>
      </c>
      <c r="B111" s="46">
        <v>104</v>
      </c>
      <c r="C111" s="16" t="s">
        <v>283</v>
      </c>
      <c r="D111" s="7">
        <v>3169845.03</v>
      </c>
      <c r="E111" s="7">
        <v>735</v>
      </c>
      <c r="F111" s="7">
        <v>1099731.04</v>
      </c>
      <c r="G111" s="7">
        <v>735</v>
      </c>
      <c r="H111" s="7">
        <v>1496.2327074829932</v>
      </c>
      <c r="I111" s="7">
        <v>1307864.0900000001</v>
      </c>
      <c r="J111" s="7">
        <v>735</v>
      </c>
      <c r="K111" s="7">
        <v>762249.9</v>
      </c>
      <c r="L111" s="47">
        <v>515</v>
      </c>
    </row>
    <row r="112" spans="1:12" ht="12" customHeight="1" x14ac:dyDescent="0.25">
      <c r="A112" s="15">
        <v>105</v>
      </c>
      <c r="B112" s="46">
        <v>105</v>
      </c>
      <c r="C112" s="16" t="s">
        <v>284</v>
      </c>
      <c r="D112" s="7">
        <v>1399599.8</v>
      </c>
      <c r="E112" s="7">
        <v>202</v>
      </c>
      <c r="F112" s="7">
        <v>567239.54</v>
      </c>
      <c r="G112" s="7">
        <v>202</v>
      </c>
      <c r="H112" s="7">
        <v>2808.1165346534654</v>
      </c>
      <c r="I112" s="7">
        <v>508255.51</v>
      </c>
      <c r="J112" s="7">
        <v>202</v>
      </c>
      <c r="K112" s="7">
        <v>324104.75</v>
      </c>
      <c r="L112" s="47">
        <v>102</v>
      </c>
    </row>
    <row r="113" spans="1:12" ht="12" customHeight="1" x14ac:dyDescent="0.25">
      <c r="A113" s="15">
        <v>106</v>
      </c>
      <c r="B113" s="46">
        <v>106</v>
      </c>
      <c r="C113" s="16" t="s">
        <v>285</v>
      </c>
      <c r="D113" s="7">
        <v>3283041.03</v>
      </c>
      <c r="E113" s="7">
        <v>637</v>
      </c>
      <c r="F113" s="7">
        <v>995137.87</v>
      </c>
      <c r="G113" s="7">
        <v>637</v>
      </c>
      <c r="H113" s="7">
        <v>1562.2258555729984</v>
      </c>
      <c r="I113" s="7">
        <v>1151172.5</v>
      </c>
      <c r="J113" s="7">
        <v>637</v>
      </c>
      <c r="K113" s="7">
        <v>1136730.6599999999</v>
      </c>
      <c r="L113" s="47">
        <v>637</v>
      </c>
    </row>
    <row r="114" spans="1:12" ht="12" customHeight="1" x14ac:dyDescent="0.25">
      <c r="A114" s="15">
        <v>107</v>
      </c>
      <c r="B114" s="46">
        <v>107</v>
      </c>
      <c r="C114" s="16" t="s">
        <v>286</v>
      </c>
      <c r="D114" s="7">
        <v>735102.1</v>
      </c>
      <c r="E114" s="7">
        <v>148</v>
      </c>
      <c r="F114" s="7">
        <v>285874.95</v>
      </c>
      <c r="G114" s="7">
        <v>148</v>
      </c>
      <c r="H114" s="7">
        <v>1931.5875000000001</v>
      </c>
      <c r="I114" s="7">
        <v>296397.87</v>
      </c>
      <c r="J114" s="7">
        <v>148</v>
      </c>
      <c r="K114" s="7">
        <v>152829.28</v>
      </c>
      <c r="L114" s="47">
        <v>97</v>
      </c>
    </row>
    <row r="115" spans="1:12" ht="12" customHeight="1" x14ac:dyDescent="0.25">
      <c r="A115" s="15">
        <v>108</v>
      </c>
      <c r="B115" s="46">
        <v>108</v>
      </c>
      <c r="C115" s="16" t="s">
        <v>287</v>
      </c>
      <c r="D115" s="7">
        <v>4371437.8899999997</v>
      </c>
      <c r="E115" s="7">
        <v>1005</v>
      </c>
      <c r="F115" s="7">
        <v>1622789</v>
      </c>
      <c r="G115" s="7">
        <v>1005</v>
      </c>
      <c r="H115" s="7">
        <v>1614.7154228855723</v>
      </c>
      <c r="I115" s="7">
        <v>1814125.89</v>
      </c>
      <c r="J115" s="7">
        <v>1005</v>
      </c>
      <c r="K115" s="7">
        <v>934523</v>
      </c>
      <c r="L115" s="47">
        <v>868</v>
      </c>
    </row>
    <row r="116" spans="1:12" ht="12" customHeight="1" x14ac:dyDescent="0.25">
      <c r="A116" s="15">
        <v>109</v>
      </c>
      <c r="B116" s="46">
        <v>109</v>
      </c>
      <c r="C116" s="16" t="s">
        <v>288</v>
      </c>
      <c r="D116" s="7">
        <v>2647553.84</v>
      </c>
      <c r="E116" s="7">
        <v>462</v>
      </c>
      <c r="F116" s="7">
        <v>1032369.55</v>
      </c>
      <c r="G116" s="7">
        <v>462</v>
      </c>
      <c r="H116" s="7">
        <v>2234.5661255411255</v>
      </c>
      <c r="I116" s="7">
        <v>863893.54</v>
      </c>
      <c r="J116" s="7">
        <v>462</v>
      </c>
      <c r="K116" s="7">
        <v>751290.75</v>
      </c>
      <c r="L116" s="47">
        <v>462</v>
      </c>
    </row>
    <row r="117" spans="1:12" ht="12" customHeight="1" x14ac:dyDescent="0.25">
      <c r="A117" s="15">
        <v>110</v>
      </c>
      <c r="B117" s="46">
        <v>110</v>
      </c>
      <c r="C117" s="16" t="s">
        <v>289</v>
      </c>
      <c r="D117" s="7">
        <v>784290.07</v>
      </c>
      <c r="E117" s="7">
        <v>148</v>
      </c>
      <c r="F117" s="7">
        <v>284733.15000000002</v>
      </c>
      <c r="G117" s="7">
        <v>148</v>
      </c>
      <c r="H117" s="7">
        <v>1923.8726351351354</v>
      </c>
      <c r="I117" s="7">
        <v>250222.52</v>
      </c>
      <c r="J117" s="7">
        <v>148</v>
      </c>
      <c r="K117" s="7">
        <v>249334.39999999999</v>
      </c>
      <c r="L117" s="47">
        <v>104</v>
      </c>
    </row>
    <row r="118" spans="1:12" ht="12" customHeight="1" x14ac:dyDescent="0.25">
      <c r="A118" s="15">
        <v>111</v>
      </c>
      <c r="B118" s="46">
        <v>111</v>
      </c>
      <c r="C118" s="16" t="s">
        <v>290</v>
      </c>
      <c r="D118" s="7">
        <v>2985098.45</v>
      </c>
      <c r="E118" s="7">
        <v>602</v>
      </c>
      <c r="F118" s="7">
        <v>1222577.21</v>
      </c>
      <c r="G118" s="7">
        <v>602</v>
      </c>
      <c r="H118" s="7">
        <v>2030.8591528239201</v>
      </c>
      <c r="I118" s="7">
        <v>1241696.54</v>
      </c>
      <c r="J118" s="7">
        <v>602</v>
      </c>
      <c r="K118" s="7">
        <v>520824.7</v>
      </c>
      <c r="L118" s="47">
        <v>230</v>
      </c>
    </row>
    <row r="119" spans="1:12" ht="12" customHeight="1" x14ac:dyDescent="0.25">
      <c r="A119" s="15">
        <v>112</v>
      </c>
      <c r="B119" s="46">
        <v>112</v>
      </c>
      <c r="C119" s="16" t="s">
        <v>291</v>
      </c>
      <c r="D119" s="7">
        <v>4048668.82</v>
      </c>
      <c r="E119" s="7">
        <v>671</v>
      </c>
      <c r="F119" s="7">
        <v>1251798.1499999999</v>
      </c>
      <c r="G119" s="7">
        <v>671</v>
      </c>
      <c r="H119" s="7">
        <v>1865.5710134128165</v>
      </c>
      <c r="I119" s="7">
        <v>1509924.54</v>
      </c>
      <c r="J119" s="7">
        <v>671</v>
      </c>
      <c r="K119" s="7">
        <v>1286946.1299999999</v>
      </c>
      <c r="L119" s="47">
        <v>576</v>
      </c>
    </row>
    <row r="120" spans="1:12" ht="12" customHeight="1" x14ac:dyDescent="0.25">
      <c r="A120" s="15">
        <v>113</v>
      </c>
      <c r="B120" s="46">
        <v>113</v>
      </c>
      <c r="C120" s="16" t="s">
        <v>292</v>
      </c>
      <c r="D120" s="7">
        <v>15801557.390000001</v>
      </c>
      <c r="E120" s="7">
        <v>3476</v>
      </c>
      <c r="F120" s="7">
        <v>7754000.4000000004</v>
      </c>
      <c r="G120" s="7">
        <v>3476</v>
      </c>
      <c r="H120" s="7">
        <v>2230.725086306099</v>
      </c>
      <c r="I120" s="7">
        <v>5761878.2400000002</v>
      </c>
      <c r="J120" s="7">
        <v>3476</v>
      </c>
      <c r="K120" s="7">
        <v>2285678.75</v>
      </c>
      <c r="L120" s="47">
        <v>3476</v>
      </c>
    </row>
    <row r="121" spans="1:12" ht="12" customHeight="1" x14ac:dyDescent="0.25">
      <c r="A121" s="15">
        <v>114</v>
      </c>
      <c r="B121" s="46">
        <v>114</v>
      </c>
      <c r="C121" s="16" t="s">
        <v>293</v>
      </c>
      <c r="D121" s="7">
        <v>2668297</v>
      </c>
      <c r="E121" s="7">
        <v>469</v>
      </c>
      <c r="F121" s="7">
        <v>1170643.43</v>
      </c>
      <c r="G121" s="7">
        <v>469</v>
      </c>
      <c r="H121" s="7">
        <v>2496.0414285714282</v>
      </c>
      <c r="I121" s="7">
        <v>909064.88</v>
      </c>
      <c r="J121" s="7">
        <v>469</v>
      </c>
      <c r="K121" s="7">
        <v>588588.68999999994</v>
      </c>
      <c r="L121" s="47">
        <v>310</v>
      </c>
    </row>
    <row r="122" spans="1:12" ht="12" customHeight="1" x14ac:dyDescent="0.25">
      <c r="A122" s="15">
        <v>115</v>
      </c>
      <c r="B122" s="46">
        <v>115</v>
      </c>
      <c r="C122" s="16" t="s">
        <v>294</v>
      </c>
      <c r="D122" s="7">
        <v>1245244.3899999999</v>
      </c>
      <c r="E122" s="7">
        <v>268</v>
      </c>
      <c r="F122" s="7">
        <v>520318.43</v>
      </c>
      <c r="G122" s="7">
        <v>268</v>
      </c>
      <c r="H122" s="7">
        <v>1941.4866791044776</v>
      </c>
      <c r="I122" s="7">
        <v>518809.69</v>
      </c>
      <c r="J122" s="7">
        <v>268</v>
      </c>
      <c r="K122" s="7">
        <v>206116.27</v>
      </c>
      <c r="L122" s="47">
        <v>80</v>
      </c>
    </row>
    <row r="123" spans="1:12" ht="12" customHeight="1" x14ac:dyDescent="0.25">
      <c r="A123" s="15">
        <v>116</v>
      </c>
      <c r="B123" s="46">
        <v>116</v>
      </c>
      <c r="C123" s="16" t="s">
        <v>295</v>
      </c>
      <c r="D123" s="7">
        <v>3186226.24</v>
      </c>
      <c r="E123" s="7">
        <v>595</v>
      </c>
      <c r="F123" s="7">
        <v>1124395.72</v>
      </c>
      <c r="G123" s="7">
        <v>595</v>
      </c>
      <c r="H123" s="7">
        <v>1889.7407058823528</v>
      </c>
      <c r="I123" s="7">
        <v>1541384.82</v>
      </c>
      <c r="J123" s="7">
        <v>595</v>
      </c>
      <c r="K123" s="7">
        <v>520445.7</v>
      </c>
      <c r="L123" s="47">
        <v>356</v>
      </c>
    </row>
    <row r="124" spans="1:12" ht="12" customHeight="1" x14ac:dyDescent="0.25">
      <c r="A124" s="15">
        <v>117</v>
      </c>
      <c r="B124" s="46">
        <v>117</v>
      </c>
      <c r="C124" s="16" t="s">
        <v>296</v>
      </c>
      <c r="D124" s="7">
        <v>3378426.68</v>
      </c>
      <c r="E124" s="7">
        <v>698</v>
      </c>
      <c r="F124" s="7">
        <v>1213980.1599999999</v>
      </c>
      <c r="G124" s="7">
        <v>698</v>
      </c>
      <c r="H124" s="7">
        <v>1739.2265902578795</v>
      </c>
      <c r="I124" s="7">
        <v>1437578.14</v>
      </c>
      <c r="J124" s="7">
        <v>698</v>
      </c>
      <c r="K124" s="7">
        <v>726868.38</v>
      </c>
      <c r="L124" s="47">
        <v>698</v>
      </c>
    </row>
    <row r="125" spans="1:12" ht="12" customHeight="1" x14ac:dyDescent="0.25">
      <c r="A125" s="15">
        <v>118</v>
      </c>
      <c r="B125" s="46">
        <v>118</v>
      </c>
      <c r="C125" s="16" t="s">
        <v>297</v>
      </c>
      <c r="D125" s="7">
        <v>3417911.84</v>
      </c>
      <c r="E125" s="7">
        <v>581</v>
      </c>
      <c r="F125" s="7">
        <v>1019611.96</v>
      </c>
      <c r="G125" s="7">
        <v>581</v>
      </c>
      <c r="H125" s="7">
        <v>1754.9259208261617</v>
      </c>
      <c r="I125" s="7">
        <v>1471496.06</v>
      </c>
      <c r="J125" s="7">
        <v>581</v>
      </c>
      <c r="K125" s="7">
        <v>926803.82</v>
      </c>
      <c r="L125" s="47">
        <v>507</v>
      </c>
    </row>
    <row r="126" spans="1:12" ht="12" customHeight="1" x14ac:dyDescent="0.25">
      <c r="A126" s="15">
        <v>119</v>
      </c>
      <c r="B126" s="46">
        <v>119</v>
      </c>
      <c r="C126" s="16" t="s">
        <v>298</v>
      </c>
      <c r="D126" s="7">
        <v>2016225.18</v>
      </c>
      <c r="E126" s="7">
        <v>502</v>
      </c>
      <c r="F126" s="7">
        <v>710520.55</v>
      </c>
      <c r="G126" s="7">
        <v>502</v>
      </c>
      <c r="H126" s="7">
        <v>1415.3795816733068</v>
      </c>
      <c r="I126" s="7">
        <v>906049.75</v>
      </c>
      <c r="J126" s="7">
        <v>502</v>
      </c>
      <c r="K126" s="7">
        <v>399654.88</v>
      </c>
      <c r="L126" s="47">
        <v>368</v>
      </c>
    </row>
    <row r="127" spans="1:12" ht="12" customHeight="1" x14ac:dyDescent="0.25">
      <c r="A127" s="15">
        <v>120</v>
      </c>
      <c r="B127" s="46">
        <v>120</v>
      </c>
      <c r="C127" s="16" t="s">
        <v>299</v>
      </c>
      <c r="D127" s="7">
        <v>5366143.1900000004</v>
      </c>
      <c r="E127" s="7">
        <v>1235</v>
      </c>
      <c r="F127" s="7">
        <v>1902892.24</v>
      </c>
      <c r="G127" s="7">
        <v>1235</v>
      </c>
      <c r="H127" s="7">
        <v>1540.8034331983806</v>
      </c>
      <c r="I127" s="7">
        <v>2403460.92</v>
      </c>
      <c r="J127" s="7">
        <v>1235</v>
      </c>
      <c r="K127" s="7">
        <v>1059790.03</v>
      </c>
      <c r="L127" s="47">
        <v>1235</v>
      </c>
    </row>
    <row r="128" spans="1:12" ht="12" customHeight="1" x14ac:dyDescent="0.25">
      <c r="A128" s="15">
        <v>121</v>
      </c>
      <c r="B128" s="46">
        <v>121</v>
      </c>
      <c r="C128" s="16" t="s">
        <v>300</v>
      </c>
      <c r="D128" s="7">
        <v>4893118.3899999997</v>
      </c>
      <c r="E128" s="7">
        <v>818</v>
      </c>
      <c r="F128" s="7">
        <v>2067906.82</v>
      </c>
      <c r="G128" s="7">
        <v>818</v>
      </c>
      <c r="H128" s="7">
        <v>2528.0034474327631</v>
      </c>
      <c r="I128" s="7">
        <v>2028716.55</v>
      </c>
      <c r="J128" s="7">
        <v>818</v>
      </c>
      <c r="K128" s="7">
        <v>796495.02</v>
      </c>
      <c r="L128" s="47">
        <v>353</v>
      </c>
    </row>
    <row r="129" spans="1:12" ht="12" customHeight="1" x14ac:dyDescent="0.25">
      <c r="A129" s="15">
        <v>122</v>
      </c>
      <c r="B129" s="46">
        <v>122</v>
      </c>
      <c r="C129" s="16" t="s">
        <v>301</v>
      </c>
      <c r="D129" s="7">
        <v>5076189.68</v>
      </c>
      <c r="E129" s="7">
        <v>1152</v>
      </c>
      <c r="F129" s="7">
        <v>1428974.68</v>
      </c>
      <c r="G129" s="7">
        <v>1152</v>
      </c>
      <c r="H129" s="7">
        <v>1240.4294097222221</v>
      </c>
      <c r="I129" s="7">
        <v>2158663.02</v>
      </c>
      <c r="J129" s="7">
        <v>1152</v>
      </c>
      <c r="K129" s="7">
        <v>1488551.98</v>
      </c>
      <c r="L129" s="47">
        <v>1051</v>
      </c>
    </row>
    <row r="130" spans="1:12" ht="12" customHeight="1" x14ac:dyDescent="0.25">
      <c r="A130" s="15">
        <v>123</v>
      </c>
      <c r="B130" s="46">
        <v>123</v>
      </c>
      <c r="C130" s="16" t="s">
        <v>302</v>
      </c>
      <c r="D130" s="7">
        <v>1029805.75</v>
      </c>
      <c r="E130" s="7">
        <v>225</v>
      </c>
      <c r="F130" s="7">
        <v>434825.1</v>
      </c>
      <c r="G130" s="7">
        <v>225</v>
      </c>
      <c r="H130" s="7">
        <v>1932.5559999999998</v>
      </c>
      <c r="I130" s="7">
        <v>403452.57</v>
      </c>
      <c r="J130" s="7">
        <v>225</v>
      </c>
      <c r="K130" s="7">
        <v>191528.08</v>
      </c>
      <c r="L130" s="47">
        <v>225</v>
      </c>
    </row>
    <row r="131" spans="1:12" ht="12" customHeight="1" x14ac:dyDescent="0.25">
      <c r="A131" s="15">
        <v>124</v>
      </c>
      <c r="B131" s="46">
        <v>124</v>
      </c>
      <c r="C131" s="16" t="s">
        <v>303</v>
      </c>
      <c r="D131" s="7">
        <v>2431708.33</v>
      </c>
      <c r="E131" s="7">
        <v>420</v>
      </c>
      <c r="F131" s="7">
        <v>684685.26</v>
      </c>
      <c r="G131" s="7">
        <v>420</v>
      </c>
      <c r="H131" s="7">
        <v>1630.203</v>
      </c>
      <c r="I131" s="7">
        <v>1052788.08</v>
      </c>
      <c r="J131" s="7">
        <v>420</v>
      </c>
      <c r="K131" s="7">
        <v>694234.99</v>
      </c>
      <c r="L131" s="47">
        <v>420</v>
      </c>
    </row>
    <row r="132" spans="1:12" ht="12" customHeight="1" x14ac:dyDescent="0.25">
      <c r="A132" s="15">
        <v>125</v>
      </c>
      <c r="B132" s="46">
        <v>125</v>
      </c>
      <c r="C132" s="16" t="s">
        <v>304</v>
      </c>
      <c r="D132" s="7">
        <v>5659437.6600000001</v>
      </c>
      <c r="E132" s="7">
        <v>1098</v>
      </c>
      <c r="F132" s="7">
        <v>1941389.33</v>
      </c>
      <c r="G132" s="7">
        <v>1098</v>
      </c>
      <c r="H132" s="7">
        <v>1768.1141438979964</v>
      </c>
      <c r="I132" s="7">
        <v>2415378.77</v>
      </c>
      <c r="J132" s="7">
        <v>1098</v>
      </c>
      <c r="K132" s="7">
        <v>1302669.56</v>
      </c>
      <c r="L132" s="47">
        <v>1098</v>
      </c>
    </row>
    <row r="133" spans="1:12" ht="12" customHeight="1" x14ac:dyDescent="0.25">
      <c r="A133" s="15">
        <v>126</v>
      </c>
      <c r="B133" s="46">
        <v>126</v>
      </c>
      <c r="C133" s="16" t="s">
        <v>305</v>
      </c>
      <c r="D133" s="7">
        <v>3627101.72</v>
      </c>
      <c r="E133" s="7">
        <v>646</v>
      </c>
      <c r="F133" s="7">
        <v>1222280.19</v>
      </c>
      <c r="G133" s="7">
        <v>646</v>
      </c>
      <c r="H133" s="7">
        <v>1892.0745975232198</v>
      </c>
      <c r="I133" s="7">
        <v>1587150.96</v>
      </c>
      <c r="J133" s="7">
        <v>646</v>
      </c>
      <c r="K133" s="7">
        <v>817670.57</v>
      </c>
      <c r="L133" s="47">
        <v>532</v>
      </c>
    </row>
    <row r="134" spans="1:12" ht="12" customHeight="1" x14ac:dyDescent="0.25">
      <c r="A134" s="15">
        <v>127</v>
      </c>
      <c r="B134" s="46">
        <v>127</v>
      </c>
      <c r="C134" s="16" t="s">
        <v>306</v>
      </c>
      <c r="D134" s="7">
        <v>2450688.69</v>
      </c>
      <c r="E134" s="7">
        <v>455</v>
      </c>
      <c r="F134" s="7">
        <v>762995.77</v>
      </c>
      <c r="G134" s="7">
        <v>455</v>
      </c>
      <c r="H134" s="7">
        <v>1676.9137802197802</v>
      </c>
      <c r="I134" s="7">
        <v>996593.86</v>
      </c>
      <c r="J134" s="7">
        <v>455</v>
      </c>
      <c r="K134" s="7">
        <v>691099.06</v>
      </c>
      <c r="L134" s="47">
        <v>455</v>
      </c>
    </row>
    <row r="135" spans="1:12" ht="12" customHeight="1" x14ac:dyDescent="0.25">
      <c r="A135" s="15">
        <v>128</v>
      </c>
      <c r="B135" s="46">
        <v>128</v>
      </c>
      <c r="C135" s="16" t="s">
        <v>307</v>
      </c>
      <c r="D135" s="7">
        <v>3924436.07</v>
      </c>
      <c r="E135" s="7">
        <v>1321</v>
      </c>
      <c r="F135" s="7">
        <v>1610927.33</v>
      </c>
      <c r="G135" s="7">
        <v>1321</v>
      </c>
      <c r="H135" s="7">
        <v>1219.4756472369418</v>
      </c>
      <c r="I135" s="7">
        <v>1478420.33</v>
      </c>
      <c r="J135" s="7">
        <v>1321</v>
      </c>
      <c r="K135" s="7">
        <v>835088.41</v>
      </c>
      <c r="L135" s="47">
        <v>1321</v>
      </c>
    </row>
    <row r="136" spans="1:12" ht="12" customHeight="1" x14ac:dyDescent="0.25">
      <c r="A136" s="15">
        <v>129</v>
      </c>
      <c r="B136" s="46">
        <v>129</v>
      </c>
      <c r="C136" s="16" t="s">
        <v>308</v>
      </c>
      <c r="D136" s="7">
        <v>1143728.03</v>
      </c>
      <c r="E136" s="7">
        <v>233</v>
      </c>
      <c r="F136" s="7">
        <v>299490.45</v>
      </c>
      <c r="G136" s="7">
        <v>233</v>
      </c>
      <c r="H136" s="7">
        <v>1285.3667381974249</v>
      </c>
      <c r="I136" s="7">
        <v>538391.81999999995</v>
      </c>
      <c r="J136" s="7">
        <v>233</v>
      </c>
      <c r="K136" s="7">
        <v>305845.76000000001</v>
      </c>
      <c r="L136" s="47">
        <v>212</v>
      </c>
    </row>
    <row r="137" spans="1:12" ht="12" customHeight="1" x14ac:dyDescent="0.25">
      <c r="A137" s="15">
        <v>130</v>
      </c>
      <c r="B137" s="46">
        <v>130</v>
      </c>
      <c r="C137" s="16" t="s">
        <v>309</v>
      </c>
      <c r="D137" s="7">
        <v>1658241.49</v>
      </c>
      <c r="E137" s="7">
        <v>338</v>
      </c>
      <c r="F137" s="7">
        <v>446196.41</v>
      </c>
      <c r="G137" s="7">
        <v>338</v>
      </c>
      <c r="H137" s="7">
        <v>1320.1077218934911</v>
      </c>
      <c r="I137" s="7">
        <v>804578.7</v>
      </c>
      <c r="J137" s="7">
        <v>338</v>
      </c>
      <c r="K137" s="7">
        <v>407466.38</v>
      </c>
      <c r="L137" s="47">
        <v>311</v>
      </c>
    </row>
    <row r="138" spans="1:12" ht="12" customHeight="1" x14ac:dyDescent="0.25">
      <c r="A138" s="15">
        <v>131</v>
      </c>
      <c r="B138" s="46">
        <v>131</v>
      </c>
      <c r="C138" s="16" t="s">
        <v>310</v>
      </c>
      <c r="D138" s="7">
        <v>7991805.1399999997</v>
      </c>
      <c r="E138" s="7">
        <v>1725</v>
      </c>
      <c r="F138" s="7">
        <v>3038114.23</v>
      </c>
      <c r="G138" s="7">
        <v>1725</v>
      </c>
      <c r="H138" s="7">
        <v>1761.2256405797102</v>
      </c>
      <c r="I138" s="7">
        <v>3342106.18</v>
      </c>
      <c r="J138" s="7">
        <v>1725</v>
      </c>
      <c r="K138" s="7">
        <v>1611584.73</v>
      </c>
      <c r="L138" s="47">
        <v>967</v>
      </c>
    </row>
    <row r="139" spans="1:12" ht="12" customHeight="1" x14ac:dyDescent="0.25">
      <c r="A139" s="15">
        <v>132</v>
      </c>
      <c r="B139" s="46">
        <v>132</v>
      </c>
      <c r="C139" s="16" t="s">
        <v>311</v>
      </c>
      <c r="D139" s="7">
        <v>1620838.29</v>
      </c>
      <c r="E139" s="7">
        <v>338</v>
      </c>
      <c r="F139" s="7">
        <v>722934.51</v>
      </c>
      <c r="G139" s="7">
        <v>338</v>
      </c>
      <c r="H139" s="7">
        <v>2138.8594970414201</v>
      </c>
      <c r="I139" s="7">
        <v>658440.5</v>
      </c>
      <c r="J139" s="7">
        <v>338</v>
      </c>
      <c r="K139" s="7">
        <v>239463.28</v>
      </c>
      <c r="L139" s="47">
        <v>271</v>
      </c>
    </row>
    <row r="140" spans="1:12" ht="12" customHeight="1" x14ac:dyDescent="0.25">
      <c r="A140" s="15">
        <v>133</v>
      </c>
      <c r="B140" s="46">
        <v>133</v>
      </c>
      <c r="C140" s="16" t="s">
        <v>312</v>
      </c>
      <c r="D140" s="7">
        <v>5114916.67</v>
      </c>
      <c r="E140" s="7">
        <v>947</v>
      </c>
      <c r="F140" s="7">
        <v>1584817.34</v>
      </c>
      <c r="G140" s="7">
        <v>947</v>
      </c>
      <c r="H140" s="7">
        <v>1673.5135586061247</v>
      </c>
      <c r="I140" s="7">
        <v>2127686.15</v>
      </c>
      <c r="J140" s="7">
        <v>947</v>
      </c>
      <c r="K140" s="7">
        <v>1402413.18</v>
      </c>
      <c r="L140" s="47">
        <v>744</v>
      </c>
    </row>
    <row r="141" spans="1:12" ht="12" customHeight="1" x14ac:dyDescent="0.25">
      <c r="A141" s="15">
        <v>134</v>
      </c>
      <c r="B141" s="46">
        <v>134</v>
      </c>
      <c r="C141" s="16" t="s">
        <v>313</v>
      </c>
      <c r="D141" s="7">
        <v>3176331.85</v>
      </c>
      <c r="E141" s="7">
        <v>614</v>
      </c>
      <c r="F141" s="7">
        <v>890681.11</v>
      </c>
      <c r="G141" s="7">
        <v>614</v>
      </c>
      <c r="H141" s="7">
        <v>1450.620700325733</v>
      </c>
      <c r="I141" s="7">
        <v>1403942.23</v>
      </c>
      <c r="J141" s="7">
        <v>614</v>
      </c>
      <c r="K141" s="7">
        <v>881708.51</v>
      </c>
      <c r="L141" s="47">
        <v>495</v>
      </c>
    </row>
    <row r="142" spans="1:12" ht="12" customHeight="1" x14ac:dyDescent="0.25">
      <c r="A142" s="15">
        <v>135</v>
      </c>
      <c r="B142" s="46">
        <v>135</v>
      </c>
      <c r="C142" s="16" t="s">
        <v>314</v>
      </c>
      <c r="D142" s="7">
        <v>16456954.6</v>
      </c>
      <c r="E142" s="7">
        <v>2718</v>
      </c>
      <c r="F142" s="7">
        <v>6290862.8799999999</v>
      </c>
      <c r="G142" s="7">
        <v>2718</v>
      </c>
      <c r="H142" s="7">
        <v>2314.5190875643857</v>
      </c>
      <c r="I142" s="7">
        <v>6350864.2599999998</v>
      </c>
      <c r="J142" s="7">
        <v>2718</v>
      </c>
      <c r="K142" s="7">
        <v>3815227.46</v>
      </c>
      <c r="L142" s="47">
        <v>1814</v>
      </c>
    </row>
    <row r="143" spans="1:12" ht="12" customHeight="1" x14ac:dyDescent="0.25">
      <c r="A143" s="15">
        <v>136</v>
      </c>
      <c r="B143" s="46">
        <v>136</v>
      </c>
      <c r="C143" s="16" t="s">
        <v>315</v>
      </c>
      <c r="D143" s="7">
        <v>2474415.86</v>
      </c>
      <c r="E143" s="7">
        <v>487</v>
      </c>
      <c r="F143" s="7">
        <v>948290.73</v>
      </c>
      <c r="G143" s="7">
        <v>487</v>
      </c>
      <c r="H143" s="7">
        <v>1947.2088911704311</v>
      </c>
      <c r="I143" s="7">
        <v>1029463.06</v>
      </c>
      <c r="J143" s="7">
        <v>487</v>
      </c>
      <c r="K143" s="7">
        <v>496662.07</v>
      </c>
      <c r="L143" s="47">
        <v>487</v>
      </c>
    </row>
    <row r="144" spans="1:12" ht="12" customHeight="1" x14ac:dyDescent="0.25">
      <c r="A144" s="15">
        <v>137</v>
      </c>
      <c r="B144" s="46">
        <v>137</v>
      </c>
      <c r="C144" s="16" t="s">
        <v>316</v>
      </c>
      <c r="D144" s="7">
        <v>6004184.1699999999</v>
      </c>
      <c r="E144" s="7">
        <v>1295</v>
      </c>
      <c r="F144" s="7">
        <v>2499848.42</v>
      </c>
      <c r="G144" s="7">
        <v>1295</v>
      </c>
      <c r="H144" s="7">
        <v>1930.3848803088802</v>
      </c>
      <c r="I144" s="7">
        <v>2202835.9300000002</v>
      </c>
      <c r="J144" s="7">
        <v>1295</v>
      </c>
      <c r="K144" s="7">
        <v>1301499.82</v>
      </c>
      <c r="L144" s="47">
        <v>500</v>
      </c>
    </row>
    <row r="145" spans="1:12" ht="12" customHeight="1" x14ac:dyDescent="0.25">
      <c r="A145" s="15">
        <v>138</v>
      </c>
      <c r="B145" s="46">
        <v>138</v>
      </c>
      <c r="C145" s="16" t="s">
        <v>317</v>
      </c>
      <c r="D145" s="7">
        <v>654516.05000000005</v>
      </c>
      <c r="E145" s="7">
        <v>111</v>
      </c>
      <c r="F145" s="7">
        <v>296491.63</v>
      </c>
      <c r="G145" s="7">
        <v>111</v>
      </c>
      <c r="H145" s="7">
        <v>2671.0957657657659</v>
      </c>
      <c r="I145" s="7">
        <v>283631.45</v>
      </c>
      <c r="J145" s="7">
        <v>111</v>
      </c>
      <c r="K145" s="7">
        <v>74392.97</v>
      </c>
      <c r="L145" s="47">
        <v>57</v>
      </c>
    </row>
    <row r="146" spans="1:12" ht="12" customHeight="1" x14ac:dyDescent="0.25">
      <c r="A146" s="15">
        <v>139</v>
      </c>
      <c r="B146" s="46">
        <v>139</v>
      </c>
      <c r="C146" s="16" t="s">
        <v>318</v>
      </c>
      <c r="D146" s="7">
        <v>2302292.41</v>
      </c>
      <c r="E146" s="7">
        <v>461</v>
      </c>
      <c r="F146" s="7">
        <v>733774</v>
      </c>
      <c r="G146" s="7">
        <v>461</v>
      </c>
      <c r="H146" s="7">
        <v>1591.7006507592191</v>
      </c>
      <c r="I146" s="7">
        <v>983155.97</v>
      </c>
      <c r="J146" s="7">
        <v>461</v>
      </c>
      <c r="K146" s="7">
        <v>585362.43999999994</v>
      </c>
      <c r="L146" s="47">
        <v>332</v>
      </c>
    </row>
    <row r="147" spans="1:12" ht="12" customHeight="1" x14ac:dyDescent="0.25">
      <c r="A147" s="15">
        <v>140</v>
      </c>
      <c r="B147" s="46">
        <v>140</v>
      </c>
      <c r="C147" s="16" t="s">
        <v>319</v>
      </c>
      <c r="D147" s="7">
        <v>1712949.99</v>
      </c>
      <c r="E147" s="7">
        <v>242</v>
      </c>
      <c r="F147" s="7">
        <v>555311</v>
      </c>
      <c r="G147" s="7">
        <v>242</v>
      </c>
      <c r="H147" s="7">
        <v>2294.6735537190084</v>
      </c>
      <c r="I147" s="7">
        <v>707762.51</v>
      </c>
      <c r="J147" s="7">
        <v>242</v>
      </c>
      <c r="K147" s="7">
        <v>449876.47999999998</v>
      </c>
      <c r="L147" s="47">
        <v>242</v>
      </c>
    </row>
    <row r="148" spans="1:12" ht="12" customHeight="1" x14ac:dyDescent="0.25">
      <c r="A148" s="15">
        <v>141</v>
      </c>
      <c r="B148" s="46">
        <v>141</v>
      </c>
      <c r="C148" s="16" t="s">
        <v>320</v>
      </c>
      <c r="D148" s="7">
        <v>1384861.92</v>
      </c>
      <c r="E148" s="7">
        <v>252</v>
      </c>
      <c r="F148" s="7">
        <v>702198.82</v>
      </c>
      <c r="G148" s="7">
        <v>252</v>
      </c>
      <c r="H148" s="7">
        <v>2786.5032539682538</v>
      </c>
      <c r="I148" s="7">
        <v>457306.25</v>
      </c>
      <c r="J148" s="7">
        <v>252</v>
      </c>
      <c r="K148" s="7">
        <v>225356.85</v>
      </c>
      <c r="L148" s="47">
        <v>114</v>
      </c>
    </row>
    <row r="149" spans="1:12" ht="12" customHeight="1" x14ac:dyDescent="0.25">
      <c r="A149" s="15">
        <v>142</v>
      </c>
      <c r="B149" s="46">
        <v>142</v>
      </c>
      <c r="C149" s="16" t="s">
        <v>321</v>
      </c>
      <c r="D149" s="7">
        <v>974660.51</v>
      </c>
      <c r="E149" s="7">
        <v>126</v>
      </c>
      <c r="F149" s="7">
        <v>492131</v>
      </c>
      <c r="G149" s="7">
        <v>126</v>
      </c>
      <c r="H149" s="7">
        <v>3905.8015873015875</v>
      </c>
      <c r="I149" s="7">
        <v>357121.24</v>
      </c>
      <c r="J149" s="7">
        <v>126</v>
      </c>
      <c r="K149" s="7">
        <v>125408.27</v>
      </c>
      <c r="L149" s="47">
        <v>126</v>
      </c>
    </row>
    <row r="150" spans="1:12" ht="12" customHeight="1" x14ac:dyDescent="0.25">
      <c r="A150" s="15">
        <v>143</v>
      </c>
      <c r="B150" s="46">
        <v>143</v>
      </c>
      <c r="C150" s="16" t="s">
        <v>322</v>
      </c>
      <c r="D150" s="7">
        <v>1029905.8</v>
      </c>
      <c r="E150" s="7">
        <v>111</v>
      </c>
      <c r="F150" s="7">
        <v>528490.22</v>
      </c>
      <c r="G150" s="7">
        <v>111</v>
      </c>
      <c r="H150" s="7">
        <v>4761.1731531531532</v>
      </c>
      <c r="I150" s="7">
        <v>391002.75</v>
      </c>
      <c r="J150" s="7">
        <v>111</v>
      </c>
      <c r="K150" s="7">
        <v>110412.83</v>
      </c>
      <c r="L150" s="47">
        <v>50</v>
      </c>
    </row>
    <row r="151" spans="1:12" ht="12" customHeight="1" x14ac:dyDescent="0.25">
      <c r="A151" s="15">
        <v>144</v>
      </c>
      <c r="B151" s="46">
        <v>144</v>
      </c>
      <c r="C151" s="16" t="s">
        <v>323</v>
      </c>
      <c r="D151" s="7">
        <v>1487588.41</v>
      </c>
      <c r="E151" s="7">
        <v>275</v>
      </c>
      <c r="F151" s="7">
        <v>565335</v>
      </c>
      <c r="G151" s="7">
        <v>275</v>
      </c>
      <c r="H151" s="7">
        <v>2055.7636363636366</v>
      </c>
      <c r="I151" s="7">
        <v>656998.06999999995</v>
      </c>
      <c r="J151" s="7">
        <v>275</v>
      </c>
      <c r="K151" s="7">
        <v>265255.34000000003</v>
      </c>
      <c r="L151" s="47">
        <v>191</v>
      </c>
    </row>
    <row r="152" spans="1:12" ht="12" customHeight="1" x14ac:dyDescent="0.25">
      <c r="A152" s="15">
        <v>145</v>
      </c>
      <c r="B152" s="46">
        <v>145</v>
      </c>
      <c r="C152" s="16" t="s">
        <v>324</v>
      </c>
      <c r="D152" s="7">
        <v>1120445.68</v>
      </c>
      <c r="E152" s="7">
        <v>141</v>
      </c>
      <c r="F152" s="7">
        <v>536433.76</v>
      </c>
      <c r="G152" s="7">
        <v>141</v>
      </c>
      <c r="H152" s="7">
        <v>3804.4947517730498</v>
      </c>
      <c r="I152" s="7">
        <v>373651.92</v>
      </c>
      <c r="J152" s="7">
        <v>141</v>
      </c>
      <c r="K152" s="7">
        <v>210360</v>
      </c>
      <c r="L152" s="47">
        <v>80</v>
      </c>
    </row>
    <row r="153" spans="1:12" ht="12" customHeight="1" x14ac:dyDescent="0.25">
      <c r="A153" s="15">
        <v>146</v>
      </c>
      <c r="B153" s="46">
        <v>146</v>
      </c>
      <c r="C153" s="16" t="s">
        <v>325</v>
      </c>
      <c r="D153" s="7">
        <v>1570157.75</v>
      </c>
      <c r="E153" s="7">
        <v>303</v>
      </c>
      <c r="F153" s="7">
        <v>664964.43000000005</v>
      </c>
      <c r="G153" s="7">
        <v>303</v>
      </c>
      <c r="H153" s="7">
        <v>2194.6020792079212</v>
      </c>
      <c r="I153" s="7">
        <v>544010.02</v>
      </c>
      <c r="J153" s="7">
        <v>303</v>
      </c>
      <c r="K153" s="7">
        <v>361183.3</v>
      </c>
      <c r="L153" s="47">
        <v>197</v>
      </c>
    </row>
    <row r="154" spans="1:12" ht="12" customHeight="1" x14ac:dyDescent="0.25">
      <c r="A154" s="15">
        <v>147</v>
      </c>
      <c r="B154" s="46">
        <v>147</v>
      </c>
      <c r="C154" s="16" t="s">
        <v>326</v>
      </c>
      <c r="D154" s="7">
        <v>623687.73</v>
      </c>
      <c r="E154" s="7">
        <v>121</v>
      </c>
      <c r="F154" s="7">
        <v>237687</v>
      </c>
      <c r="G154" s="7">
        <v>121</v>
      </c>
      <c r="H154" s="7">
        <v>1964.3553719008264</v>
      </c>
      <c r="I154" s="7">
        <v>239395.58</v>
      </c>
      <c r="J154" s="7">
        <v>121</v>
      </c>
      <c r="K154" s="7">
        <v>146605.15</v>
      </c>
      <c r="L154" s="47">
        <v>108</v>
      </c>
    </row>
    <row r="155" spans="1:12" ht="12" customHeight="1" x14ac:dyDescent="0.25">
      <c r="A155" s="15">
        <v>148</v>
      </c>
      <c r="B155" s="46">
        <v>148</v>
      </c>
      <c r="C155" s="16" t="s">
        <v>327</v>
      </c>
      <c r="D155" s="7">
        <v>1297122.4099999999</v>
      </c>
      <c r="E155" s="7">
        <v>241</v>
      </c>
      <c r="F155" s="7">
        <v>493063</v>
      </c>
      <c r="G155" s="7">
        <v>241</v>
      </c>
      <c r="H155" s="7">
        <v>2045.9045643153527</v>
      </c>
      <c r="I155" s="7">
        <v>474207.04</v>
      </c>
      <c r="J155" s="7">
        <v>241</v>
      </c>
      <c r="K155" s="7">
        <v>329852.37</v>
      </c>
      <c r="L155" s="47">
        <v>183</v>
      </c>
    </row>
    <row r="156" spans="1:12" ht="12" customHeight="1" x14ac:dyDescent="0.25">
      <c r="A156" s="15">
        <v>149</v>
      </c>
      <c r="B156" s="46">
        <v>149</v>
      </c>
      <c r="C156" s="16" t="s">
        <v>328</v>
      </c>
      <c r="D156" s="7">
        <v>1944646.99</v>
      </c>
      <c r="E156" s="7">
        <v>379</v>
      </c>
      <c r="F156" s="7">
        <v>859858.62</v>
      </c>
      <c r="G156" s="7">
        <v>379</v>
      </c>
      <c r="H156" s="7">
        <v>2268.7562532981528</v>
      </c>
      <c r="I156" s="7">
        <v>796530.69</v>
      </c>
      <c r="J156" s="7">
        <v>379</v>
      </c>
      <c r="K156" s="7">
        <v>288257.68</v>
      </c>
      <c r="L156" s="47">
        <v>128</v>
      </c>
    </row>
    <row r="157" spans="1:12" ht="12" customHeight="1" x14ac:dyDescent="0.25">
      <c r="A157" s="15">
        <v>150</v>
      </c>
      <c r="B157" s="46">
        <v>150</v>
      </c>
      <c r="C157" s="16" t="s">
        <v>329</v>
      </c>
      <c r="D157" s="7">
        <v>1977092.58</v>
      </c>
      <c r="E157" s="7">
        <v>435</v>
      </c>
      <c r="F157" s="7">
        <v>682155.9</v>
      </c>
      <c r="G157" s="7">
        <v>435</v>
      </c>
      <c r="H157" s="7">
        <v>1568.1744827586208</v>
      </c>
      <c r="I157" s="7">
        <v>795529.3</v>
      </c>
      <c r="J157" s="7">
        <v>435</v>
      </c>
      <c r="K157" s="7">
        <v>499407.38</v>
      </c>
      <c r="L157" s="47">
        <v>418</v>
      </c>
    </row>
    <row r="158" spans="1:12" ht="12" customHeight="1" x14ac:dyDescent="0.25">
      <c r="A158" s="15">
        <v>151</v>
      </c>
      <c r="B158" s="46">
        <v>151</v>
      </c>
      <c r="C158" s="16" t="s">
        <v>330</v>
      </c>
      <c r="D158" s="7">
        <v>1326343.21</v>
      </c>
      <c r="E158" s="7">
        <v>201</v>
      </c>
      <c r="F158" s="7">
        <v>562918.18000000005</v>
      </c>
      <c r="G158" s="7">
        <v>201</v>
      </c>
      <c r="H158" s="7">
        <v>2800.587960199005</v>
      </c>
      <c r="I158" s="7">
        <v>509228.64</v>
      </c>
      <c r="J158" s="7">
        <v>201</v>
      </c>
      <c r="K158" s="7">
        <v>254196.39</v>
      </c>
      <c r="L158" s="47">
        <v>201</v>
      </c>
    </row>
    <row r="159" spans="1:12" ht="12" customHeight="1" x14ac:dyDescent="0.25">
      <c r="A159" s="15">
        <v>152</v>
      </c>
      <c r="B159" s="46">
        <v>152</v>
      </c>
      <c r="C159" s="16" t="s">
        <v>331</v>
      </c>
      <c r="D159" s="7">
        <v>2030172.52</v>
      </c>
      <c r="E159" s="7">
        <v>340</v>
      </c>
      <c r="F159" s="7">
        <v>740169.77</v>
      </c>
      <c r="G159" s="7">
        <v>340</v>
      </c>
      <c r="H159" s="7">
        <v>2176.969911764706</v>
      </c>
      <c r="I159" s="7">
        <v>893736.3</v>
      </c>
      <c r="J159" s="7">
        <v>340</v>
      </c>
      <c r="K159" s="7">
        <v>396266.45</v>
      </c>
      <c r="L159" s="47">
        <v>140</v>
      </c>
    </row>
    <row r="160" spans="1:12" ht="12" customHeight="1" x14ac:dyDescent="0.25">
      <c r="A160" s="15">
        <v>153</v>
      </c>
      <c r="B160" s="46">
        <v>153</v>
      </c>
      <c r="C160" s="16" t="s">
        <v>332</v>
      </c>
      <c r="D160" s="7">
        <v>1794456.47</v>
      </c>
      <c r="E160" s="7">
        <v>324</v>
      </c>
      <c r="F160" s="7">
        <v>854286.98</v>
      </c>
      <c r="G160" s="7">
        <v>324</v>
      </c>
      <c r="H160" s="7">
        <v>2636.6882098765432</v>
      </c>
      <c r="I160" s="7">
        <v>670309.42000000004</v>
      </c>
      <c r="J160" s="7">
        <v>324</v>
      </c>
      <c r="K160" s="7">
        <v>269860.07</v>
      </c>
      <c r="L160" s="47">
        <v>161</v>
      </c>
    </row>
    <row r="161" spans="1:12" ht="12" customHeight="1" x14ac:dyDescent="0.25">
      <c r="A161" s="15">
        <v>154</v>
      </c>
      <c r="B161" s="46">
        <v>154</v>
      </c>
      <c r="C161" s="16" t="s">
        <v>333</v>
      </c>
      <c r="D161" s="7">
        <v>1713475.42</v>
      </c>
      <c r="E161" s="7">
        <v>426</v>
      </c>
      <c r="F161" s="7">
        <v>775394.04</v>
      </c>
      <c r="G161" s="7">
        <v>426</v>
      </c>
      <c r="H161" s="7">
        <v>1820.1738028169016</v>
      </c>
      <c r="I161" s="7">
        <v>717457.52</v>
      </c>
      <c r="J161" s="7">
        <v>426</v>
      </c>
      <c r="K161" s="7">
        <v>220623.86</v>
      </c>
      <c r="L161" s="47">
        <v>426</v>
      </c>
    </row>
    <row r="162" spans="1:12" ht="12" customHeight="1" x14ac:dyDescent="0.25">
      <c r="A162" s="15">
        <v>155</v>
      </c>
      <c r="B162" s="46">
        <v>155</v>
      </c>
      <c r="C162" s="16" t="s">
        <v>334</v>
      </c>
      <c r="D162" s="7">
        <v>1904834</v>
      </c>
      <c r="E162" s="7">
        <v>188</v>
      </c>
      <c r="F162" s="7">
        <v>827491</v>
      </c>
      <c r="G162" s="7">
        <v>188</v>
      </c>
      <c r="H162" s="7">
        <v>4401.5478723404258</v>
      </c>
      <c r="I162" s="7">
        <v>725288.5</v>
      </c>
      <c r="J162" s="7">
        <v>188</v>
      </c>
      <c r="K162" s="7">
        <v>352054.5</v>
      </c>
      <c r="L162" s="47">
        <v>115</v>
      </c>
    </row>
    <row r="163" spans="1:12" ht="12" customHeight="1" x14ac:dyDescent="0.25">
      <c r="A163" s="15">
        <v>156</v>
      </c>
      <c r="B163" s="46">
        <v>156</v>
      </c>
      <c r="C163" s="16" t="s">
        <v>335</v>
      </c>
      <c r="D163" s="7">
        <v>1463570.6</v>
      </c>
      <c r="E163" s="7">
        <v>230</v>
      </c>
      <c r="F163" s="7">
        <v>497273.99</v>
      </c>
      <c r="G163" s="7">
        <v>230</v>
      </c>
      <c r="H163" s="7">
        <v>2162.0608260869567</v>
      </c>
      <c r="I163" s="7">
        <v>541080.34</v>
      </c>
      <c r="J163" s="7">
        <v>230</v>
      </c>
      <c r="K163" s="7">
        <v>425216.27</v>
      </c>
      <c r="L163" s="47">
        <v>217</v>
      </c>
    </row>
    <row r="164" spans="1:12" ht="12" customHeight="1" x14ac:dyDescent="0.25">
      <c r="A164" s="15">
        <v>157</v>
      </c>
      <c r="B164" s="46">
        <v>157</v>
      </c>
      <c r="C164" s="16" t="s">
        <v>336</v>
      </c>
      <c r="D164" s="7">
        <v>1516255.86</v>
      </c>
      <c r="E164" s="7">
        <v>199</v>
      </c>
      <c r="F164" s="7">
        <v>645123.29</v>
      </c>
      <c r="G164" s="7">
        <v>199</v>
      </c>
      <c r="H164" s="7">
        <v>3241.8255778894472</v>
      </c>
      <c r="I164" s="7">
        <v>631014.68999999994</v>
      </c>
      <c r="J164" s="7">
        <v>199</v>
      </c>
      <c r="K164" s="7">
        <v>240117.88</v>
      </c>
      <c r="L164" s="47">
        <v>199</v>
      </c>
    </row>
    <row r="165" spans="1:12" ht="12" customHeight="1" x14ac:dyDescent="0.25">
      <c r="A165" s="15">
        <v>158</v>
      </c>
      <c r="B165" s="46">
        <v>158</v>
      </c>
      <c r="C165" s="16" t="s">
        <v>337</v>
      </c>
      <c r="D165" s="7">
        <v>1403349.67</v>
      </c>
      <c r="E165" s="7">
        <v>168</v>
      </c>
      <c r="F165" s="7">
        <v>544863.1</v>
      </c>
      <c r="G165" s="7">
        <v>168</v>
      </c>
      <c r="H165" s="7">
        <v>3243.2327380952379</v>
      </c>
      <c r="I165" s="7">
        <v>497939.43</v>
      </c>
      <c r="J165" s="7">
        <v>168</v>
      </c>
      <c r="K165" s="7">
        <v>360547.14</v>
      </c>
      <c r="L165" s="47">
        <v>114</v>
      </c>
    </row>
    <row r="166" spans="1:12" ht="12" customHeight="1" x14ac:dyDescent="0.25">
      <c r="A166" s="15">
        <v>159</v>
      </c>
      <c r="B166" s="46">
        <v>159</v>
      </c>
      <c r="C166" s="16" t="s">
        <v>338</v>
      </c>
      <c r="D166" s="7">
        <v>2377312.09</v>
      </c>
      <c r="E166" s="7">
        <v>543</v>
      </c>
      <c r="F166" s="7">
        <v>888438.01</v>
      </c>
      <c r="G166" s="7">
        <v>543</v>
      </c>
      <c r="H166" s="7">
        <v>1636.16576427256</v>
      </c>
      <c r="I166" s="7">
        <v>970784.36</v>
      </c>
      <c r="J166" s="7">
        <v>543</v>
      </c>
      <c r="K166" s="7">
        <v>518089.72</v>
      </c>
      <c r="L166" s="47">
        <v>417</v>
      </c>
    </row>
    <row r="167" spans="1:12" ht="12" customHeight="1" x14ac:dyDescent="0.25">
      <c r="A167" s="15">
        <v>160</v>
      </c>
      <c r="B167" s="46">
        <v>160</v>
      </c>
      <c r="C167" s="16" t="s">
        <v>339</v>
      </c>
      <c r="D167" s="7">
        <v>935491.3</v>
      </c>
      <c r="E167" s="7">
        <v>198</v>
      </c>
      <c r="F167" s="7">
        <v>385614.61</v>
      </c>
      <c r="G167" s="7">
        <v>198</v>
      </c>
      <c r="H167" s="7">
        <v>1947.5485353535353</v>
      </c>
      <c r="I167" s="7">
        <v>356570</v>
      </c>
      <c r="J167" s="7">
        <v>198</v>
      </c>
      <c r="K167" s="7">
        <v>193306.69</v>
      </c>
      <c r="L167" s="47">
        <v>100</v>
      </c>
    </row>
    <row r="168" spans="1:12" ht="12" customHeight="1" x14ac:dyDescent="0.25">
      <c r="A168" s="15">
        <v>161</v>
      </c>
      <c r="B168" s="46">
        <v>161</v>
      </c>
      <c r="C168" s="16" t="s">
        <v>340</v>
      </c>
      <c r="D168" s="7">
        <v>1132865.45</v>
      </c>
      <c r="E168" s="7">
        <v>205</v>
      </c>
      <c r="F168" s="7">
        <v>359911.73</v>
      </c>
      <c r="G168" s="7">
        <v>205</v>
      </c>
      <c r="H168" s="7">
        <v>1755.666975609756</v>
      </c>
      <c r="I168" s="7">
        <v>436359.14</v>
      </c>
      <c r="J168" s="7">
        <v>205</v>
      </c>
      <c r="K168" s="7">
        <v>336594.58</v>
      </c>
      <c r="L168" s="47">
        <v>143</v>
      </c>
    </row>
    <row r="169" spans="1:12" ht="12" customHeight="1" x14ac:dyDescent="0.25">
      <c r="A169" s="15">
        <v>162</v>
      </c>
      <c r="B169" s="46">
        <v>162</v>
      </c>
      <c r="C169" s="16" t="s">
        <v>341</v>
      </c>
      <c r="D169" s="7">
        <v>5031161.5599999996</v>
      </c>
      <c r="E169" s="7">
        <v>792</v>
      </c>
      <c r="F169" s="7">
        <v>2120166</v>
      </c>
      <c r="G169" s="7">
        <v>792</v>
      </c>
      <c r="H169" s="7">
        <v>2676.9772727272725</v>
      </c>
      <c r="I169" s="7">
        <v>1984227.94</v>
      </c>
      <c r="J169" s="7">
        <v>792</v>
      </c>
      <c r="K169" s="7">
        <v>926767.62</v>
      </c>
      <c r="L169" s="47">
        <v>469</v>
      </c>
    </row>
    <row r="170" spans="1:12" ht="12" customHeight="1" x14ac:dyDescent="0.25">
      <c r="A170" s="15">
        <v>163</v>
      </c>
      <c r="B170" s="46">
        <v>163</v>
      </c>
      <c r="C170" s="16" t="s">
        <v>342</v>
      </c>
      <c r="D170" s="7">
        <v>2127831.0099999998</v>
      </c>
      <c r="E170" s="7">
        <v>380</v>
      </c>
      <c r="F170" s="7">
        <v>770080</v>
      </c>
      <c r="G170" s="7">
        <v>380</v>
      </c>
      <c r="H170" s="7">
        <v>2026.5263157894738</v>
      </c>
      <c r="I170" s="7">
        <v>807667.64</v>
      </c>
      <c r="J170" s="7">
        <v>380</v>
      </c>
      <c r="K170" s="7">
        <v>550083.37</v>
      </c>
      <c r="L170" s="47">
        <v>354</v>
      </c>
    </row>
    <row r="171" spans="1:12" ht="12" customHeight="1" x14ac:dyDescent="0.25">
      <c r="A171" s="15">
        <v>164</v>
      </c>
      <c r="B171" s="46">
        <v>164</v>
      </c>
      <c r="C171" s="16" t="s">
        <v>343</v>
      </c>
      <c r="D171" s="7">
        <v>1709487.35</v>
      </c>
      <c r="E171" s="7">
        <v>293</v>
      </c>
      <c r="F171" s="7">
        <v>901310.93</v>
      </c>
      <c r="G171" s="7">
        <v>293</v>
      </c>
      <c r="H171" s="7">
        <v>3076.1465187713311</v>
      </c>
      <c r="I171" s="7">
        <v>623010.34</v>
      </c>
      <c r="J171" s="7">
        <v>293</v>
      </c>
      <c r="K171" s="7">
        <v>185166.07999999999</v>
      </c>
      <c r="L171" s="47">
        <v>124</v>
      </c>
    </row>
    <row r="172" spans="1:12" ht="12" customHeight="1" x14ac:dyDescent="0.25">
      <c r="A172" s="15">
        <v>165</v>
      </c>
      <c r="B172" s="46">
        <v>165</v>
      </c>
      <c r="C172" s="16" t="s">
        <v>344</v>
      </c>
      <c r="D172" s="7">
        <v>1820439.25</v>
      </c>
      <c r="E172" s="7">
        <v>277</v>
      </c>
      <c r="F172" s="7">
        <v>476265.85</v>
      </c>
      <c r="G172" s="7">
        <v>277</v>
      </c>
      <c r="H172" s="7">
        <v>1719.3712996389891</v>
      </c>
      <c r="I172" s="7">
        <v>824310.16</v>
      </c>
      <c r="J172" s="7">
        <v>277</v>
      </c>
      <c r="K172" s="7">
        <v>519863.24</v>
      </c>
      <c r="L172" s="47">
        <v>251</v>
      </c>
    </row>
    <row r="173" spans="1:12" ht="12" customHeight="1" x14ac:dyDescent="0.25">
      <c r="A173" s="15">
        <v>166</v>
      </c>
      <c r="B173" s="46">
        <v>166</v>
      </c>
      <c r="C173" s="16" t="s">
        <v>345</v>
      </c>
      <c r="D173" s="7">
        <v>1388081.47</v>
      </c>
      <c r="E173" s="7">
        <v>333</v>
      </c>
      <c r="F173" s="7">
        <v>553763.22</v>
      </c>
      <c r="G173" s="7">
        <v>333</v>
      </c>
      <c r="H173" s="7">
        <v>1662.9526126126125</v>
      </c>
      <c r="I173" s="7">
        <v>549968.1</v>
      </c>
      <c r="J173" s="7">
        <v>333</v>
      </c>
      <c r="K173" s="7">
        <v>284350.15000000002</v>
      </c>
      <c r="L173" s="47">
        <v>333</v>
      </c>
    </row>
    <row r="174" spans="1:12" ht="12" customHeight="1" x14ac:dyDescent="0.25">
      <c r="A174" s="15">
        <v>167</v>
      </c>
      <c r="B174" s="46">
        <v>167</v>
      </c>
      <c r="C174" s="16" t="s">
        <v>346</v>
      </c>
      <c r="D174" s="7">
        <v>1560074.28</v>
      </c>
      <c r="E174" s="7">
        <v>361</v>
      </c>
      <c r="F174" s="7">
        <v>599180.19999999995</v>
      </c>
      <c r="G174" s="7">
        <v>361</v>
      </c>
      <c r="H174" s="7">
        <v>1659.7789473684209</v>
      </c>
      <c r="I174" s="7">
        <v>683734.8</v>
      </c>
      <c r="J174" s="7">
        <v>361</v>
      </c>
      <c r="K174" s="7">
        <v>277159.28000000003</v>
      </c>
      <c r="L174" s="47">
        <v>255</v>
      </c>
    </row>
    <row r="175" spans="1:12" ht="12" customHeight="1" x14ac:dyDescent="0.25">
      <c r="A175" s="15">
        <v>168</v>
      </c>
      <c r="B175" s="46">
        <v>168</v>
      </c>
      <c r="C175" s="16" t="s">
        <v>137</v>
      </c>
      <c r="D175" s="7">
        <v>15434075.27</v>
      </c>
      <c r="E175" s="7">
        <v>1709</v>
      </c>
      <c r="F175" s="7">
        <v>8128453</v>
      </c>
      <c r="G175" s="7">
        <v>1709</v>
      </c>
      <c r="H175" s="7">
        <v>4756.2627267407843</v>
      </c>
      <c r="I175" s="7">
        <v>4965510.58</v>
      </c>
      <c r="J175" s="7">
        <v>1709</v>
      </c>
      <c r="K175" s="7">
        <v>2340111.69</v>
      </c>
      <c r="L175" s="47">
        <v>1709</v>
      </c>
    </row>
    <row r="176" spans="1:12" ht="12" customHeight="1" x14ac:dyDescent="0.25">
      <c r="A176" s="15">
        <v>169</v>
      </c>
      <c r="B176" s="46">
        <v>169</v>
      </c>
      <c r="C176" s="16" t="s">
        <v>347</v>
      </c>
      <c r="D176" s="7">
        <v>1250542.23</v>
      </c>
      <c r="E176" s="7">
        <v>129</v>
      </c>
      <c r="F176" s="7">
        <v>414143</v>
      </c>
      <c r="G176" s="7">
        <v>129</v>
      </c>
      <c r="H176" s="7">
        <v>3210.4108527131784</v>
      </c>
      <c r="I176" s="7">
        <v>500084.64</v>
      </c>
      <c r="J176" s="7">
        <v>129</v>
      </c>
      <c r="K176" s="7">
        <v>336314.59</v>
      </c>
      <c r="L176" s="47">
        <v>106</v>
      </c>
    </row>
    <row r="177" spans="1:12" ht="12" customHeight="1" x14ac:dyDescent="0.25">
      <c r="A177" s="15">
        <v>170</v>
      </c>
      <c r="B177" s="46">
        <v>170</v>
      </c>
      <c r="C177" s="16" t="s">
        <v>348</v>
      </c>
      <c r="D177" s="7">
        <v>1605881.16</v>
      </c>
      <c r="E177" s="7">
        <v>254</v>
      </c>
      <c r="F177" s="7">
        <v>754644</v>
      </c>
      <c r="G177" s="7">
        <v>254</v>
      </c>
      <c r="H177" s="7">
        <v>2971.0393700787404</v>
      </c>
      <c r="I177" s="7">
        <v>668552.59</v>
      </c>
      <c r="J177" s="7">
        <v>254</v>
      </c>
      <c r="K177" s="7">
        <v>182684.57</v>
      </c>
      <c r="L177" s="47">
        <v>97</v>
      </c>
    </row>
    <row r="178" spans="1:12" ht="12" customHeight="1" x14ac:dyDescent="0.25">
      <c r="A178" s="15">
        <v>171</v>
      </c>
      <c r="B178" s="46">
        <v>171</v>
      </c>
      <c r="C178" s="16" t="s">
        <v>349</v>
      </c>
      <c r="D178" s="7">
        <v>3038978.9</v>
      </c>
      <c r="E178" s="7">
        <v>401</v>
      </c>
      <c r="F178" s="7">
        <v>1313134.06</v>
      </c>
      <c r="G178" s="7">
        <v>401</v>
      </c>
      <c r="H178" s="7">
        <v>3274.6485286783045</v>
      </c>
      <c r="I178" s="7">
        <v>1206213.5</v>
      </c>
      <c r="J178" s="7">
        <v>401</v>
      </c>
      <c r="K178" s="7">
        <v>519631.34</v>
      </c>
      <c r="L178" s="47">
        <v>401</v>
      </c>
    </row>
    <row r="179" spans="1:12" ht="12" customHeight="1" x14ac:dyDescent="0.25">
      <c r="A179" s="15">
        <v>172</v>
      </c>
      <c r="B179" s="46">
        <v>172</v>
      </c>
      <c r="C179" s="16" t="s">
        <v>350</v>
      </c>
      <c r="D179" s="7">
        <v>1562343.51</v>
      </c>
      <c r="E179" s="7">
        <v>249</v>
      </c>
      <c r="F179" s="7">
        <v>742622.15</v>
      </c>
      <c r="G179" s="7">
        <v>249</v>
      </c>
      <c r="H179" s="7">
        <v>2982.4182730923694</v>
      </c>
      <c r="I179" s="7">
        <v>560979.68999999994</v>
      </c>
      <c r="J179" s="7">
        <v>249</v>
      </c>
      <c r="K179" s="7">
        <v>258741.67</v>
      </c>
      <c r="L179" s="47">
        <v>205</v>
      </c>
    </row>
    <row r="180" spans="1:12" ht="12" customHeight="1" x14ac:dyDescent="0.25">
      <c r="A180" s="15">
        <v>173</v>
      </c>
      <c r="B180" s="46">
        <v>173</v>
      </c>
      <c r="C180" s="16" t="s">
        <v>351</v>
      </c>
      <c r="D180" s="7">
        <v>1044330.06</v>
      </c>
      <c r="E180" s="7">
        <v>188</v>
      </c>
      <c r="F180" s="7">
        <v>338248.38</v>
      </c>
      <c r="G180" s="7">
        <v>188</v>
      </c>
      <c r="H180" s="7">
        <v>1799.193510638298</v>
      </c>
      <c r="I180" s="7">
        <v>396069.74</v>
      </c>
      <c r="J180" s="7">
        <v>188</v>
      </c>
      <c r="K180" s="7">
        <v>310011.94</v>
      </c>
      <c r="L180" s="47">
        <v>152</v>
      </c>
    </row>
    <row r="181" spans="1:12" ht="12" customHeight="1" x14ac:dyDescent="0.25">
      <c r="A181" s="15">
        <v>174</v>
      </c>
      <c r="B181" s="46">
        <v>174</v>
      </c>
      <c r="C181" s="16" t="s">
        <v>352</v>
      </c>
      <c r="D181" s="7">
        <v>910966.1</v>
      </c>
      <c r="E181" s="7">
        <v>158</v>
      </c>
      <c r="F181" s="7">
        <v>410780.23</v>
      </c>
      <c r="G181" s="7">
        <v>158</v>
      </c>
      <c r="H181" s="7">
        <v>2599.8748734177216</v>
      </c>
      <c r="I181" s="7">
        <v>357683.8</v>
      </c>
      <c r="J181" s="7">
        <v>158</v>
      </c>
      <c r="K181" s="7">
        <v>142502.07</v>
      </c>
      <c r="L181" s="47">
        <v>91</v>
      </c>
    </row>
    <row r="182" spans="1:12" ht="12" customHeight="1" x14ac:dyDescent="0.25">
      <c r="A182" s="15">
        <v>175</v>
      </c>
      <c r="B182" s="46">
        <v>175</v>
      </c>
      <c r="C182" s="16" t="s">
        <v>353</v>
      </c>
      <c r="D182" s="7">
        <v>1989950</v>
      </c>
      <c r="E182" s="7">
        <v>393</v>
      </c>
      <c r="F182" s="7">
        <v>693388</v>
      </c>
      <c r="G182" s="7">
        <v>393</v>
      </c>
      <c r="H182" s="7">
        <v>1764.3460559796438</v>
      </c>
      <c r="I182" s="7">
        <v>775357</v>
      </c>
      <c r="J182" s="7">
        <v>393</v>
      </c>
      <c r="K182" s="7">
        <v>521205</v>
      </c>
      <c r="L182" s="47">
        <v>393</v>
      </c>
    </row>
    <row r="183" spans="1:12" ht="12" customHeight="1" x14ac:dyDescent="0.25">
      <c r="A183" s="15">
        <v>176</v>
      </c>
      <c r="B183" s="46">
        <v>176</v>
      </c>
      <c r="C183" s="16" t="s">
        <v>354</v>
      </c>
      <c r="D183" s="7">
        <v>1676487.87</v>
      </c>
      <c r="E183" s="7">
        <v>317</v>
      </c>
      <c r="F183" s="7">
        <v>602449.5</v>
      </c>
      <c r="G183" s="7">
        <v>317</v>
      </c>
      <c r="H183" s="7">
        <v>1900.4716088328075</v>
      </c>
      <c r="I183" s="7">
        <v>779437.19</v>
      </c>
      <c r="J183" s="7">
        <v>317</v>
      </c>
      <c r="K183" s="7">
        <v>294601.18</v>
      </c>
      <c r="L183" s="47">
        <v>317</v>
      </c>
    </row>
    <row r="184" spans="1:12" ht="12" customHeight="1" x14ac:dyDescent="0.25">
      <c r="A184" s="15">
        <v>177</v>
      </c>
      <c r="B184" s="46">
        <v>177</v>
      </c>
      <c r="C184" s="16" t="s">
        <v>355</v>
      </c>
      <c r="D184" s="7">
        <v>2564483.35</v>
      </c>
      <c r="E184" s="7">
        <v>424</v>
      </c>
      <c r="F184" s="7">
        <v>1020758.4</v>
      </c>
      <c r="G184" s="7">
        <v>424</v>
      </c>
      <c r="H184" s="7">
        <v>2407.4490566037734</v>
      </c>
      <c r="I184" s="7">
        <v>928445.98</v>
      </c>
      <c r="J184" s="7">
        <v>424</v>
      </c>
      <c r="K184" s="7">
        <v>615278.97</v>
      </c>
      <c r="L184" s="47">
        <v>307</v>
      </c>
    </row>
    <row r="185" spans="1:12" ht="12" customHeight="1" x14ac:dyDescent="0.25">
      <c r="A185" s="15">
        <v>178</v>
      </c>
      <c r="B185" s="46">
        <v>178</v>
      </c>
      <c r="C185" s="16" t="s">
        <v>356</v>
      </c>
      <c r="D185" s="7">
        <v>7906691.4699999997</v>
      </c>
      <c r="E185" s="7">
        <v>1821</v>
      </c>
      <c r="F185" s="7">
        <v>4049629.33</v>
      </c>
      <c r="G185" s="7">
        <v>1821</v>
      </c>
      <c r="H185" s="7">
        <v>2223.8491652937946</v>
      </c>
      <c r="I185" s="7">
        <v>3010987.57</v>
      </c>
      <c r="J185" s="7">
        <v>1821</v>
      </c>
      <c r="K185" s="7">
        <v>846074.57</v>
      </c>
      <c r="L185" s="47">
        <v>581</v>
      </c>
    </row>
    <row r="186" spans="1:12" ht="12" customHeight="1" x14ac:dyDescent="0.25">
      <c r="A186" s="15">
        <v>179</v>
      </c>
      <c r="B186" s="46">
        <v>179</v>
      </c>
      <c r="C186" s="16" t="s">
        <v>357</v>
      </c>
      <c r="D186" s="7">
        <v>2443879.9500000002</v>
      </c>
      <c r="E186" s="7">
        <v>456</v>
      </c>
      <c r="F186" s="7">
        <v>886192.05</v>
      </c>
      <c r="G186" s="7">
        <v>456</v>
      </c>
      <c r="H186" s="7">
        <v>1943.4036184210527</v>
      </c>
      <c r="I186" s="7">
        <v>956025.53</v>
      </c>
      <c r="J186" s="7">
        <v>456</v>
      </c>
      <c r="K186" s="7">
        <v>601662.37</v>
      </c>
      <c r="L186" s="47">
        <v>456</v>
      </c>
    </row>
    <row r="187" spans="1:12" ht="12" customHeight="1" x14ac:dyDescent="0.25">
      <c r="A187" s="15">
        <v>180</v>
      </c>
      <c r="B187" s="46">
        <v>180</v>
      </c>
      <c r="C187" s="16" t="s">
        <v>358</v>
      </c>
      <c r="D187" s="7">
        <v>3608270.51</v>
      </c>
      <c r="E187" s="7">
        <v>666</v>
      </c>
      <c r="F187" s="7">
        <v>1360130.23</v>
      </c>
      <c r="G187" s="7">
        <v>666</v>
      </c>
      <c r="H187" s="7">
        <v>2042.2375825825825</v>
      </c>
      <c r="I187" s="7">
        <v>1351621.44</v>
      </c>
      <c r="J187" s="7">
        <v>666</v>
      </c>
      <c r="K187" s="7">
        <v>896518.84</v>
      </c>
      <c r="L187" s="47">
        <v>666</v>
      </c>
    </row>
    <row r="188" spans="1:12" ht="12" customHeight="1" x14ac:dyDescent="0.25">
      <c r="A188" s="15">
        <v>181</v>
      </c>
      <c r="B188" s="46">
        <v>181</v>
      </c>
      <c r="C188" s="16" t="s">
        <v>359</v>
      </c>
      <c r="D188" s="7">
        <v>1426308.1</v>
      </c>
      <c r="E188" s="7">
        <v>229</v>
      </c>
      <c r="F188" s="7">
        <v>722650.19</v>
      </c>
      <c r="G188" s="7">
        <v>229</v>
      </c>
      <c r="H188" s="7">
        <v>3155.6776855895196</v>
      </c>
      <c r="I188" s="7">
        <v>584484.17000000004</v>
      </c>
      <c r="J188" s="7">
        <v>229</v>
      </c>
      <c r="K188" s="7">
        <v>119173.74</v>
      </c>
      <c r="L188" s="47">
        <v>104</v>
      </c>
    </row>
    <row r="189" spans="1:12" ht="12" customHeight="1" x14ac:dyDescent="0.25">
      <c r="A189" s="15">
        <v>182</v>
      </c>
      <c r="B189" s="46">
        <v>182</v>
      </c>
      <c r="C189" s="16" t="s">
        <v>360</v>
      </c>
      <c r="D189" s="7">
        <v>2920730.45</v>
      </c>
      <c r="E189" s="7">
        <v>539</v>
      </c>
      <c r="F189" s="7">
        <v>1341796.56</v>
      </c>
      <c r="G189" s="7">
        <v>539</v>
      </c>
      <c r="H189" s="7">
        <v>2489.4184786641931</v>
      </c>
      <c r="I189" s="7">
        <v>1113262.3899999999</v>
      </c>
      <c r="J189" s="7">
        <v>539</v>
      </c>
      <c r="K189" s="7">
        <v>465671.5</v>
      </c>
      <c r="L189" s="47">
        <v>257</v>
      </c>
    </row>
    <row r="190" spans="1:12" ht="12" customHeight="1" x14ac:dyDescent="0.25">
      <c r="A190" s="15">
        <v>183</v>
      </c>
      <c r="B190" s="46">
        <v>183</v>
      </c>
      <c r="C190" s="16" t="s">
        <v>361</v>
      </c>
      <c r="D190" s="7">
        <v>1547073.03</v>
      </c>
      <c r="E190" s="7">
        <v>310</v>
      </c>
      <c r="F190" s="7">
        <v>533555.75</v>
      </c>
      <c r="G190" s="7">
        <v>310</v>
      </c>
      <c r="H190" s="7">
        <v>1721.1475806451613</v>
      </c>
      <c r="I190" s="7">
        <v>600134.88</v>
      </c>
      <c r="J190" s="7">
        <v>310</v>
      </c>
      <c r="K190" s="7">
        <v>413382.40000000002</v>
      </c>
      <c r="L190" s="47">
        <v>246</v>
      </c>
    </row>
    <row r="191" spans="1:12" ht="12" customHeight="1" x14ac:dyDescent="0.25">
      <c r="A191" s="15">
        <v>184</v>
      </c>
      <c r="B191" s="46">
        <v>184</v>
      </c>
      <c r="C191" s="16" t="s">
        <v>362</v>
      </c>
      <c r="D191" s="7">
        <v>1732309.6</v>
      </c>
      <c r="E191" s="7">
        <v>298</v>
      </c>
      <c r="F191" s="7">
        <v>665552.15</v>
      </c>
      <c r="G191" s="7">
        <v>298</v>
      </c>
      <c r="H191" s="7">
        <v>2233.3964765100673</v>
      </c>
      <c r="I191" s="7">
        <v>560166.56999999995</v>
      </c>
      <c r="J191" s="7">
        <v>298</v>
      </c>
      <c r="K191" s="7">
        <v>506590.88</v>
      </c>
      <c r="L191" s="47">
        <v>247</v>
      </c>
    </row>
    <row r="192" spans="1:12" ht="12" customHeight="1" x14ac:dyDescent="0.25">
      <c r="A192" s="15">
        <v>185</v>
      </c>
      <c r="B192" s="46">
        <v>185</v>
      </c>
      <c r="C192" s="16" t="s">
        <v>363</v>
      </c>
      <c r="D192" s="7">
        <v>1539207.04</v>
      </c>
      <c r="E192" s="7">
        <v>370</v>
      </c>
      <c r="F192" s="7">
        <v>687607.1</v>
      </c>
      <c r="G192" s="7">
        <v>370</v>
      </c>
      <c r="H192" s="7">
        <v>1858.3975675675674</v>
      </c>
      <c r="I192" s="7">
        <v>672645.49</v>
      </c>
      <c r="J192" s="7">
        <v>370</v>
      </c>
      <c r="K192" s="7">
        <v>178954.45</v>
      </c>
      <c r="L192" s="47">
        <v>175</v>
      </c>
    </row>
    <row r="193" spans="1:12" ht="12" customHeight="1" x14ac:dyDescent="0.25">
      <c r="A193" s="15">
        <v>186</v>
      </c>
      <c r="B193" s="46">
        <v>186</v>
      </c>
      <c r="C193" s="16" t="s">
        <v>364</v>
      </c>
      <c r="D193" s="7">
        <v>2819432.93</v>
      </c>
      <c r="E193" s="7">
        <v>509</v>
      </c>
      <c r="F193" s="7">
        <v>1164035.6599999999</v>
      </c>
      <c r="G193" s="7">
        <v>509</v>
      </c>
      <c r="H193" s="7">
        <v>2286.9069941060902</v>
      </c>
      <c r="I193" s="7">
        <v>1081121.83</v>
      </c>
      <c r="J193" s="7">
        <v>509</v>
      </c>
      <c r="K193" s="7">
        <v>574275.43999999994</v>
      </c>
      <c r="L193" s="47">
        <v>393</v>
      </c>
    </row>
    <row r="194" spans="1:12" ht="12" customHeight="1" x14ac:dyDescent="0.25">
      <c r="A194" s="15">
        <v>187</v>
      </c>
      <c r="B194" s="46">
        <v>187</v>
      </c>
      <c r="C194" s="16" t="s">
        <v>365</v>
      </c>
      <c r="D194" s="7">
        <v>1558707.1</v>
      </c>
      <c r="E194" s="7">
        <v>320</v>
      </c>
      <c r="F194" s="7">
        <v>543428.31999999995</v>
      </c>
      <c r="G194" s="7">
        <v>320</v>
      </c>
      <c r="H194" s="7">
        <v>1698.2134999999998</v>
      </c>
      <c r="I194" s="7">
        <v>653293.39</v>
      </c>
      <c r="J194" s="7">
        <v>320</v>
      </c>
      <c r="K194" s="7">
        <v>361985.39</v>
      </c>
      <c r="L194" s="47">
        <v>286</v>
      </c>
    </row>
    <row r="195" spans="1:12" ht="12" customHeight="1" x14ac:dyDescent="0.25">
      <c r="A195" s="15">
        <v>188</v>
      </c>
      <c r="B195" s="46">
        <v>188</v>
      </c>
      <c r="C195" s="16" t="s">
        <v>366</v>
      </c>
      <c r="D195" s="7">
        <v>2701487.96</v>
      </c>
      <c r="E195" s="7">
        <v>416</v>
      </c>
      <c r="F195" s="7">
        <v>1237588.8999999999</v>
      </c>
      <c r="G195" s="7">
        <v>416</v>
      </c>
      <c r="H195" s="7">
        <v>2974.973317307692</v>
      </c>
      <c r="I195" s="7">
        <v>1028284.4</v>
      </c>
      <c r="J195" s="7">
        <v>416</v>
      </c>
      <c r="K195" s="7">
        <v>435614.66</v>
      </c>
      <c r="L195" s="47">
        <v>210</v>
      </c>
    </row>
    <row r="196" spans="1:12" ht="12" customHeight="1" x14ac:dyDescent="0.25">
      <c r="A196" s="15">
        <v>189</v>
      </c>
      <c r="B196" s="46">
        <v>189</v>
      </c>
      <c r="C196" s="16" t="s">
        <v>367</v>
      </c>
      <c r="D196" s="7">
        <v>1531682.74</v>
      </c>
      <c r="E196" s="7">
        <v>301</v>
      </c>
      <c r="F196" s="7">
        <v>561509.43000000005</v>
      </c>
      <c r="G196" s="7">
        <v>301</v>
      </c>
      <c r="H196" s="7">
        <v>1865.4798338870435</v>
      </c>
      <c r="I196" s="7">
        <v>625964.84</v>
      </c>
      <c r="J196" s="7">
        <v>301</v>
      </c>
      <c r="K196" s="7">
        <v>344208.47</v>
      </c>
      <c r="L196" s="47">
        <v>219</v>
      </c>
    </row>
    <row r="197" spans="1:12" ht="12" customHeight="1" x14ac:dyDescent="0.25">
      <c r="A197" s="15">
        <v>190</v>
      </c>
      <c r="B197" s="46">
        <v>190</v>
      </c>
      <c r="C197" s="16" t="s">
        <v>368</v>
      </c>
      <c r="D197" s="7">
        <v>1557251.79</v>
      </c>
      <c r="E197" s="7">
        <v>360</v>
      </c>
      <c r="F197" s="7">
        <v>604470.02</v>
      </c>
      <c r="G197" s="7">
        <v>360</v>
      </c>
      <c r="H197" s="7">
        <v>1679.083388888889</v>
      </c>
      <c r="I197" s="7">
        <v>608701.77</v>
      </c>
      <c r="J197" s="7">
        <v>360</v>
      </c>
      <c r="K197" s="7">
        <v>344080</v>
      </c>
      <c r="L197" s="47">
        <v>267</v>
      </c>
    </row>
    <row r="198" spans="1:12" ht="12" customHeight="1" x14ac:dyDescent="0.25">
      <c r="A198" s="15">
        <v>191</v>
      </c>
      <c r="B198" s="46">
        <v>191</v>
      </c>
      <c r="C198" s="16" t="s">
        <v>369</v>
      </c>
      <c r="D198" s="7">
        <v>2729496.57</v>
      </c>
      <c r="E198" s="7">
        <v>583</v>
      </c>
      <c r="F198" s="7">
        <v>1125230.1499999999</v>
      </c>
      <c r="G198" s="7">
        <v>583</v>
      </c>
      <c r="H198" s="7">
        <v>1930.0688679245281</v>
      </c>
      <c r="I198" s="7">
        <v>1058268.53</v>
      </c>
      <c r="J198" s="7">
        <v>583</v>
      </c>
      <c r="K198" s="7">
        <v>545997.89</v>
      </c>
      <c r="L198" s="47">
        <v>278</v>
      </c>
    </row>
    <row r="199" spans="1:12" ht="12" customHeight="1" x14ac:dyDescent="0.25">
      <c r="A199" s="15">
        <v>192</v>
      </c>
      <c r="B199" s="46">
        <v>192</v>
      </c>
      <c r="C199" s="16" t="s">
        <v>370</v>
      </c>
      <c r="D199" s="7">
        <v>507695.65</v>
      </c>
      <c r="E199" s="7">
        <v>147</v>
      </c>
      <c r="F199" s="7">
        <v>184191.88</v>
      </c>
      <c r="G199" s="7">
        <v>147</v>
      </c>
      <c r="H199" s="7">
        <v>1253.0059863945578</v>
      </c>
      <c r="I199" s="7">
        <v>231194.42</v>
      </c>
      <c r="J199" s="7">
        <v>147</v>
      </c>
      <c r="K199" s="7">
        <v>92309.35</v>
      </c>
      <c r="L199" s="47">
        <v>147</v>
      </c>
    </row>
    <row r="200" spans="1:12" ht="12" customHeight="1" x14ac:dyDescent="0.25">
      <c r="A200" s="15">
        <v>193</v>
      </c>
      <c r="B200" s="46">
        <v>193</v>
      </c>
      <c r="C200" s="16" t="s">
        <v>371</v>
      </c>
      <c r="D200" s="7">
        <v>2201303.7400000002</v>
      </c>
      <c r="E200" s="7">
        <v>508</v>
      </c>
      <c r="F200" s="7">
        <v>853133.97</v>
      </c>
      <c r="G200" s="7">
        <v>508</v>
      </c>
      <c r="H200" s="7">
        <v>1679.3975787401573</v>
      </c>
      <c r="I200" s="7">
        <v>929159.71</v>
      </c>
      <c r="J200" s="7">
        <v>508</v>
      </c>
      <c r="K200" s="7">
        <v>419010.06</v>
      </c>
      <c r="L200" s="47">
        <v>396</v>
      </c>
    </row>
    <row r="201" spans="1:12" ht="12" customHeight="1" x14ac:dyDescent="0.25">
      <c r="A201" s="15">
        <v>194</v>
      </c>
      <c r="B201" s="46">
        <v>194</v>
      </c>
      <c r="C201" s="16" t="s">
        <v>372</v>
      </c>
      <c r="D201" s="7">
        <v>4231587.47</v>
      </c>
      <c r="E201" s="7">
        <v>1145</v>
      </c>
      <c r="F201" s="7">
        <v>1602383.79</v>
      </c>
      <c r="G201" s="7">
        <v>1145</v>
      </c>
      <c r="H201" s="7">
        <v>1399.461825327511</v>
      </c>
      <c r="I201" s="7">
        <v>1750578.18</v>
      </c>
      <c r="J201" s="7">
        <v>1145</v>
      </c>
      <c r="K201" s="7">
        <v>878625.5</v>
      </c>
      <c r="L201" s="47">
        <v>653</v>
      </c>
    </row>
    <row r="202" spans="1:12" ht="12" customHeight="1" x14ac:dyDescent="0.25">
      <c r="A202" s="15">
        <v>195</v>
      </c>
      <c r="B202" s="46">
        <v>195</v>
      </c>
      <c r="C202" s="16" t="s">
        <v>373</v>
      </c>
      <c r="D202" s="7">
        <v>3488156.53</v>
      </c>
      <c r="E202" s="7">
        <v>660</v>
      </c>
      <c r="F202" s="7">
        <v>1254909</v>
      </c>
      <c r="G202" s="7">
        <v>660</v>
      </c>
      <c r="H202" s="7">
        <v>1901.3772727272728</v>
      </c>
      <c r="I202" s="7">
        <v>1379966.94</v>
      </c>
      <c r="J202" s="7">
        <v>660</v>
      </c>
      <c r="K202" s="7">
        <v>853280.59</v>
      </c>
      <c r="L202" s="47">
        <v>593</v>
      </c>
    </row>
    <row r="203" spans="1:12" ht="12" customHeight="1" x14ac:dyDescent="0.25">
      <c r="A203" s="15">
        <v>196</v>
      </c>
      <c r="B203" s="46">
        <v>196</v>
      </c>
      <c r="C203" s="16" t="s">
        <v>374</v>
      </c>
      <c r="D203" s="7">
        <v>3802473.86</v>
      </c>
      <c r="E203" s="7">
        <v>871</v>
      </c>
      <c r="F203" s="7">
        <v>1365707</v>
      </c>
      <c r="G203" s="7">
        <v>871</v>
      </c>
      <c r="H203" s="7">
        <v>1567.9758897818599</v>
      </c>
      <c r="I203" s="7">
        <v>1565814.96</v>
      </c>
      <c r="J203" s="7">
        <v>871</v>
      </c>
      <c r="K203" s="7">
        <v>870951.9</v>
      </c>
      <c r="L203" s="47">
        <v>730</v>
      </c>
    </row>
    <row r="204" spans="1:12" ht="12" customHeight="1" x14ac:dyDescent="0.25">
      <c r="A204" s="15">
        <v>197</v>
      </c>
      <c r="B204" s="46">
        <v>197</v>
      </c>
      <c r="C204" s="16" t="s">
        <v>375</v>
      </c>
      <c r="D204" s="7">
        <v>2478445.58</v>
      </c>
      <c r="E204" s="7">
        <v>591</v>
      </c>
      <c r="F204" s="7">
        <v>950184</v>
      </c>
      <c r="G204" s="7">
        <v>591</v>
      </c>
      <c r="H204" s="7">
        <v>1607.756345177665</v>
      </c>
      <c r="I204" s="7">
        <v>1013198.93</v>
      </c>
      <c r="J204" s="7">
        <v>591</v>
      </c>
      <c r="K204" s="7">
        <v>515062.65</v>
      </c>
      <c r="L204" s="47">
        <v>591</v>
      </c>
    </row>
    <row r="205" spans="1:12" ht="12" customHeight="1" x14ac:dyDescent="0.25">
      <c r="A205" s="15">
        <v>198</v>
      </c>
      <c r="B205" s="46">
        <v>198</v>
      </c>
      <c r="C205" s="16" t="s">
        <v>376</v>
      </c>
      <c r="D205" s="7">
        <v>4383977.7</v>
      </c>
      <c r="E205" s="7">
        <v>808</v>
      </c>
      <c r="F205" s="7">
        <v>1797456.29</v>
      </c>
      <c r="G205" s="7">
        <v>808</v>
      </c>
      <c r="H205" s="7">
        <v>2224.5746163366339</v>
      </c>
      <c r="I205" s="7">
        <v>1719530.16</v>
      </c>
      <c r="J205" s="7">
        <v>808</v>
      </c>
      <c r="K205" s="7">
        <v>866991.25</v>
      </c>
      <c r="L205" s="47">
        <v>703</v>
      </c>
    </row>
    <row r="206" spans="1:12" ht="12" customHeight="1" x14ac:dyDescent="0.25">
      <c r="A206" s="15">
        <v>199</v>
      </c>
      <c r="B206" s="46">
        <v>199</v>
      </c>
      <c r="C206" s="16" t="s">
        <v>377</v>
      </c>
      <c r="D206" s="7">
        <v>702913.4</v>
      </c>
      <c r="E206" s="7">
        <v>154</v>
      </c>
      <c r="F206" s="7">
        <v>273616.65000000002</v>
      </c>
      <c r="G206" s="7">
        <v>154</v>
      </c>
      <c r="H206" s="7">
        <v>1776.7314935064937</v>
      </c>
      <c r="I206" s="7">
        <v>271521.96999999997</v>
      </c>
      <c r="J206" s="7">
        <v>154</v>
      </c>
      <c r="K206" s="7">
        <v>157774.78</v>
      </c>
      <c r="L206" s="47">
        <v>50</v>
      </c>
    </row>
    <row r="207" spans="1:12" ht="12" customHeight="1" x14ac:dyDescent="0.25">
      <c r="A207" s="15">
        <v>200</v>
      </c>
      <c r="B207" s="46">
        <v>200</v>
      </c>
      <c r="C207" s="16" t="s">
        <v>378</v>
      </c>
      <c r="D207" s="7">
        <v>3084318.98</v>
      </c>
      <c r="E207" s="7">
        <v>564</v>
      </c>
      <c r="F207" s="7">
        <v>974066.48</v>
      </c>
      <c r="G207" s="7">
        <v>564</v>
      </c>
      <c r="H207" s="7">
        <v>1727.0682269503545</v>
      </c>
      <c r="I207" s="7">
        <v>1073884.49</v>
      </c>
      <c r="J207" s="7">
        <v>564</v>
      </c>
      <c r="K207" s="7">
        <v>1036368.01</v>
      </c>
      <c r="L207" s="47">
        <v>514</v>
      </c>
    </row>
    <row r="208" spans="1:12" ht="12" customHeight="1" x14ac:dyDescent="0.25">
      <c r="A208" s="15">
        <v>201</v>
      </c>
      <c r="B208" s="46">
        <v>201</v>
      </c>
      <c r="C208" s="16" t="s">
        <v>379</v>
      </c>
      <c r="D208" s="7">
        <v>2778580.87</v>
      </c>
      <c r="E208" s="7">
        <v>576</v>
      </c>
      <c r="F208" s="7">
        <v>926688.69</v>
      </c>
      <c r="G208" s="7">
        <v>576</v>
      </c>
      <c r="H208" s="7">
        <v>1608.8345312499998</v>
      </c>
      <c r="I208" s="7">
        <v>986144.03</v>
      </c>
      <c r="J208" s="7">
        <v>576</v>
      </c>
      <c r="K208" s="7">
        <v>865748.15</v>
      </c>
      <c r="L208" s="47">
        <v>495</v>
      </c>
    </row>
    <row r="209" spans="1:12" ht="12" customHeight="1" x14ac:dyDescent="0.25">
      <c r="A209" s="15">
        <v>202</v>
      </c>
      <c r="B209" s="46">
        <v>202</v>
      </c>
      <c r="C209" s="16" t="s">
        <v>380</v>
      </c>
      <c r="D209" s="7">
        <v>1847821.91</v>
      </c>
      <c r="E209" s="7">
        <v>389</v>
      </c>
      <c r="F209" s="7">
        <v>807469.8</v>
      </c>
      <c r="G209" s="7">
        <v>389</v>
      </c>
      <c r="H209" s="7">
        <v>2075.7578406169669</v>
      </c>
      <c r="I209" s="7">
        <v>790035.84</v>
      </c>
      <c r="J209" s="7">
        <v>389</v>
      </c>
      <c r="K209" s="7">
        <v>250316.27</v>
      </c>
      <c r="L209" s="47">
        <v>281</v>
      </c>
    </row>
    <row r="210" spans="1:12" ht="12" customHeight="1" x14ac:dyDescent="0.25">
      <c r="A210" s="15">
        <v>203</v>
      </c>
      <c r="B210" s="46">
        <v>203</v>
      </c>
      <c r="C210" s="16" t="s">
        <v>381</v>
      </c>
      <c r="D210" s="7">
        <v>7697476.3099999996</v>
      </c>
      <c r="E210" s="7">
        <v>2010</v>
      </c>
      <c r="F210" s="7">
        <v>2773433</v>
      </c>
      <c r="G210" s="7">
        <v>2010</v>
      </c>
      <c r="H210" s="7">
        <v>1379.8174129353233</v>
      </c>
      <c r="I210" s="7">
        <v>3210494.99</v>
      </c>
      <c r="J210" s="7">
        <v>2010</v>
      </c>
      <c r="K210" s="7">
        <v>1713548.32</v>
      </c>
      <c r="L210" s="47">
        <v>1235</v>
      </c>
    </row>
    <row r="211" spans="1:12" ht="12" customHeight="1" x14ac:dyDescent="0.25">
      <c r="A211" s="15">
        <v>204</v>
      </c>
      <c r="B211" s="46">
        <v>204</v>
      </c>
      <c r="C211" s="16" t="s">
        <v>382</v>
      </c>
      <c r="D211" s="7">
        <v>1976932.11</v>
      </c>
      <c r="E211" s="7">
        <v>369</v>
      </c>
      <c r="F211" s="7">
        <v>856571.05</v>
      </c>
      <c r="G211" s="7">
        <v>369</v>
      </c>
      <c r="H211" s="7">
        <v>2321.3307588075882</v>
      </c>
      <c r="I211" s="7">
        <v>773831.28</v>
      </c>
      <c r="J211" s="7">
        <v>369</v>
      </c>
      <c r="K211" s="7">
        <v>346529.78</v>
      </c>
      <c r="L211" s="47">
        <v>369</v>
      </c>
    </row>
    <row r="212" spans="1:12" ht="12" customHeight="1" x14ac:dyDescent="0.25">
      <c r="A212" s="15">
        <v>205</v>
      </c>
      <c r="B212" s="46">
        <v>205</v>
      </c>
      <c r="C212" s="16" t="s">
        <v>383</v>
      </c>
      <c r="D212" s="7">
        <v>2439702.5099999998</v>
      </c>
      <c r="E212" s="7">
        <v>481</v>
      </c>
      <c r="F212" s="7">
        <v>864531.67</v>
      </c>
      <c r="G212" s="7">
        <v>481</v>
      </c>
      <c r="H212" s="7">
        <v>1797.3631392931393</v>
      </c>
      <c r="I212" s="7">
        <v>929875.83</v>
      </c>
      <c r="J212" s="7">
        <v>481</v>
      </c>
      <c r="K212" s="7">
        <v>645295.01</v>
      </c>
      <c r="L212" s="47">
        <v>413</v>
      </c>
    </row>
    <row r="213" spans="1:12" ht="12" customHeight="1" x14ac:dyDescent="0.25">
      <c r="A213" s="15">
        <v>206</v>
      </c>
      <c r="B213" s="46">
        <v>206</v>
      </c>
      <c r="C213" s="16" t="s">
        <v>384</v>
      </c>
      <c r="D213" s="7">
        <v>3112965.51</v>
      </c>
      <c r="E213" s="7">
        <v>591</v>
      </c>
      <c r="F213" s="7">
        <v>1099895.02</v>
      </c>
      <c r="G213" s="7">
        <v>591</v>
      </c>
      <c r="H213" s="7">
        <v>1861.0744839255499</v>
      </c>
      <c r="I213" s="7">
        <v>1282276.45</v>
      </c>
      <c r="J213" s="7">
        <v>591</v>
      </c>
      <c r="K213" s="7">
        <v>730794.04</v>
      </c>
      <c r="L213" s="47">
        <v>486</v>
      </c>
    </row>
    <row r="214" spans="1:12" ht="12" customHeight="1" x14ac:dyDescent="0.25">
      <c r="A214" s="15">
        <v>207</v>
      </c>
      <c r="B214" s="46">
        <v>207</v>
      </c>
      <c r="C214" s="16" t="s">
        <v>385</v>
      </c>
      <c r="D214" s="7">
        <v>2835117.47</v>
      </c>
      <c r="E214" s="7">
        <v>690</v>
      </c>
      <c r="F214" s="7">
        <v>1199192.07</v>
      </c>
      <c r="G214" s="7">
        <v>690</v>
      </c>
      <c r="H214" s="7">
        <v>1737.9595217391304</v>
      </c>
      <c r="I214" s="7">
        <v>1257875.29</v>
      </c>
      <c r="J214" s="7">
        <v>690</v>
      </c>
      <c r="K214" s="7">
        <v>378050.11</v>
      </c>
      <c r="L214" s="47">
        <v>506</v>
      </c>
    </row>
    <row r="215" spans="1:12" ht="12" customHeight="1" x14ac:dyDescent="0.25">
      <c r="A215" s="15">
        <v>208</v>
      </c>
      <c r="B215" s="46">
        <v>208</v>
      </c>
      <c r="C215" s="16" t="s">
        <v>386</v>
      </c>
      <c r="D215" s="7">
        <v>4754649.3099999996</v>
      </c>
      <c r="E215" s="7">
        <v>774</v>
      </c>
      <c r="F215" s="7">
        <v>2404366.4300000002</v>
      </c>
      <c r="G215" s="7">
        <v>774</v>
      </c>
      <c r="H215" s="7">
        <v>3106.4165762273906</v>
      </c>
      <c r="I215" s="7">
        <v>1820309.74</v>
      </c>
      <c r="J215" s="7">
        <v>774</v>
      </c>
      <c r="K215" s="7">
        <v>529973.14</v>
      </c>
      <c r="L215" s="47">
        <v>425</v>
      </c>
    </row>
    <row r="216" spans="1:12" ht="12" customHeight="1" x14ac:dyDescent="0.25">
      <c r="A216" s="15">
        <v>209</v>
      </c>
      <c r="B216" s="46">
        <v>209</v>
      </c>
      <c r="C216" s="16" t="s">
        <v>387</v>
      </c>
      <c r="D216" s="7">
        <v>2785789.02</v>
      </c>
      <c r="E216" s="7">
        <v>601</v>
      </c>
      <c r="F216" s="7">
        <v>1029473.17</v>
      </c>
      <c r="G216" s="7">
        <v>601</v>
      </c>
      <c r="H216" s="7">
        <v>1712.9337271214642</v>
      </c>
      <c r="I216" s="7">
        <v>1108845.03</v>
      </c>
      <c r="J216" s="7">
        <v>601</v>
      </c>
      <c r="K216" s="7">
        <v>647470.81999999995</v>
      </c>
      <c r="L216" s="47">
        <v>579</v>
      </c>
    </row>
    <row r="217" spans="1:12" ht="12" customHeight="1" x14ac:dyDescent="0.25">
      <c r="A217" s="15">
        <v>210</v>
      </c>
      <c r="B217" s="46">
        <v>210</v>
      </c>
      <c r="C217" s="16" t="s">
        <v>388</v>
      </c>
      <c r="D217" s="7">
        <v>2414658.6</v>
      </c>
      <c r="E217" s="7">
        <v>428</v>
      </c>
      <c r="F217" s="7">
        <v>883213.9</v>
      </c>
      <c r="G217" s="7">
        <v>428</v>
      </c>
      <c r="H217" s="7">
        <v>2063.5838785046731</v>
      </c>
      <c r="I217" s="7">
        <v>992489.76</v>
      </c>
      <c r="J217" s="7">
        <v>428</v>
      </c>
      <c r="K217" s="7">
        <v>538954.93999999994</v>
      </c>
      <c r="L217" s="47">
        <v>199</v>
      </c>
    </row>
    <row r="218" spans="1:12" ht="12" customHeight="1" x14ac:dyDescent="0.25">
      <c r="A218" s="15">
        <v>211</v>
      </c>
      <c r="B218" s="46">
        <v>211</v>
      </c>
      <c r="C218" s="16" t="s">
        <v>389</v>
      </c>
      <c r="D218" s="7">
        <v>1863446.13</v>
      </c>
      <c r="E218" s="7">
        <v>442</v>
      </c>
      <c r="F218" s="7">
        <v>690154</v>
      </c>
      <c r="G218" s="7">
        <v>442</v>
      </c>
      <c r="H218" s="7">
        <v>1561.4343891402716</v>
      </c>
      <c r="I218" s="7">
        <v>784576.09</v>
      </c>
      <c r="J218" s="7">
        <v>442</v>
      </c>
      <c r="K218" s="7">
        <v>388716.04</v>
      </c>
      <c r="L218" s="47">
        <v>372</v>
      </c>
    </row>
    <row r="219" spans="1:12" ht="12" customHeight="1" x14ac:dyDescent="0.25">
      <c r="A219" s="15">
        <v>212</v>
      </c>
      <c r="B219" s="46">
        <v>212</v>
      </c>
      <c r="C219" s="16" t="s">
        <v>390</v>
      </c>
      <c r="D219" s="7">
        <v>2122451.73</v>
      </c>
      <c r="E219" s="7">
        <v>357</v>
      </c>
      <c r="F219" s="7">
        <v>845519.44</v>
      </c>
      <c r="G219" s="7">
        <v>357</v>
      </c>
      <c r="H219" s="7">
        <v>2368.4017927170867</v>
      </c>
      <c r="I219" s="7">
        <v>792040.58</v>
      </c>
      <c r="J219" s="7">
        <v>357</v>
      </c>
      <c r="K219" s="7">
        <v>484891.71</v>
      </c>
      <c r="L219" s="47">
        <v>234</v>
      </c>
    </row>
    <row r="220" spans="1:12" ht="12" customHeight="1" x14ac:dyDescent="0.25">
      <c r="A220" s="15">
        <v>213</v>
      </c>
      <c r="B220" s="46">
        <v>213</v>
      </c>
      <c r="C220" s="16" t="s">
        <v>391</v>
      </c>
      <c r="D220" s="7">
        <v>1776236.28</v>
      </c>
      <c r="E220" s="7">
        <v>372</v>
      </c>
      <c r="F220" s="7">
        <v>679445.28</v>
      </c>
      <c r="G220" s="7">
        <v>372</v>
      </c>
      <c r="H220" s="7">
        <v>1826.4658064516129</v>
      </c>
      <c r="I220" s="7">
        <v>684134.65</v>
      </c>
      <c r="J220" s="7">
        <v>372</v>
      </c>
      <c r="K220" s="7">
        <v>412656.35</v>
      </c>
      <c r="L220" s="47">
        <v>277</v>
      </c>
    </row>
    <row r="221" spans="1:12" ht="12" customHeight="1" x14ac:dyDescent="0.25">
      <c r="A221" s="15">
        <v>214</v>
      </c>
      <c r="B221" s="46">
        <v>214</v>
      </c>
      <c r="C221" s="16" t="s">
        <v>392</v>
      </c>
      <c r="D221" s="7">
        <v>3093367.28</v>
      </c>
      <c r="E221" s="7">
        <v>610</v>
      </c>
      <c r="F221" s="7">
        <v>1214334.22</v>
      </c>
      <c r="G221" s="7">
        <v>610</v>
      </c>
      <c r="H221" s="7">
        <v>1990.7118360655738</v>
      </c>
      <c r="I221" s="7">
        <v>1222042.5900000001</v>
      </c>
      <c r="J221" s="7">
        <v>610</v>
      </c>
      <c r="K221" s="7">
        <v>656990.47</v>
      </c>
      <c r="L221" s="47">
        <v>218</v>
      </c>
    </row>
    <row r="222" spans="1:12" ht="12" customHeight="1" x14ac:dyDescent="0.25">
      <c r="A222" s="15">
        <v>215</v>
      </c>
      <c r="B222" s="46">
        <v>215</v>
      </c>
      <c r="C222" s="16" t="s">
        <v>393</v>
      </c>
      <c r="D222" s="7">
        <v>4166694.28</v>
      </c>
      <c r="E222" s="7">
        <v>693</v>
      </c>
      <c r="F222" s="7">
        <v>1358860.87</v>
      </c>
      <c r="G222" s="7">
        <v>693</v>
      </c>
      <c r="H222" s="7">
        <v>1960.8381962481965</v>
      </c>
      <c r="I222" s="7">
        <v>1621055.06</v>
      </c>
      <c r="J222" s="7">
        <v>693</v>
      </c>
      <c r="K222" s="7">
        <v>1186778.3500000001</v>
      </c>
      <c r="L222" s="47">
        <v>693</v>
      </c>
    </row>
    <row r="223" spans="1:12" ht="12" customHeight="1" x14ac:dyDescent="0.25">
      <c r="A223" s="15">
        <v>216</v>
      </c>
      <c r="B223" s="46">
        <v>216</v>
      </c>
      <c r="C223" s="16" t="s">
        <v>394</v>
      </c>
      <c r="D223" s="7">
        <v>2311715.23</v>
      </c>
      <c r="E223" s="7">
        <v>479</v>
      </c>
      <c r="F223" s="7">
        <v>659924.09</v>
      </c>
      <c r="G223" s="7">
        <v>479</v>
      </c>
      <c r="H223" s="7">
        <v>1377.7120876826721</v>
      </c>
      <c r="I223" s="7">
        <v>871116.69</v>
      </c>
      <c r="J223" s="7">
        <v>479</v>
      </c>
      <c r="K223" s="7">
        <v>780674.45</v>
      </c>
      <c r="L223" s="47">
        <v>464</v>
      </c>
    </row>
    <row r="224" spans="1:12" ht="12" customHeight="1" x14ac:dyDescent="0.25">
      <c r="A224" s="15">
        <v>217</v>
      </c>
      <c r="B224" s="46">
        <v>217</v>
      </c>
      <c r="C224" s="16" t="s">
        <v>395</v>
      </c>
      <c r="D224" s="7">
        <v>1763884.4</v>
      </c>
      <c r="E224" s="7">
        <v>386</v>
      </c>
      <c r="F224" s="7">
        <v>592442.62</v>
      </c>
      <c r="G224" s="7">
        <v>386</v>
      </c>
      <c r="H224" s="7">
        <v>1534.8254404145077</v>
      </c>
      <c r="I224" s="7">
        <v>754494.49</v>
      </c>
      <c r="J224" s="7">
        <v>386</v>
      </c>
      <c r="K224" s="7">
        <v>416947.29</v>
      </c>
      <c r="L224" s="47">
        <v>386</v>
      </c>
    </row>
    <row r="225" spans="1:12" ht="12" customHeight="1" x14ac:dyDescent="0.25">
      <c r="A225" s="15">
        <v>218</v>
      </c>
      <c r="B225" s="46">
        <v>218</v>
      </c>
      <c r="C225" s="16" t="s">
        <v>396</v>
      </c>
      <c r="D225" s="7">
        <v>4181682.89</v>
      </c>
      <c r="E225" s="7">
        <v>712</v>
      </c>
      <c r="F225" s="7">
        <v>1864008.72</v>
      </c>
      <c r="G225" s="7">
        <v>712</v>
      </c>
      <c r="H225" s="7">
        <v>2617.9897752808988</v>
      </c>
      <c r="I225" s="7">
        <v>1524007.49</v>
      </c>
      <c r="J225" s="7">
        <v>712</v>
      </c>
      <c r="K225" s="7">
        <v>793666.68</v>
      </c>
      <c r="L225" s="47">
        <v>421</v>
      </c>
    </row>
    <row r="226" spans="1:12" ht="12" customHeight="1" x14ac:dyDescent="0.25">
      <c r="A226" s="15">
        <v>219</v>
      </c>
      <c r="B226" s="46">
        <v>219</v>
      </c>
      <c r="C226" s="16" t="s">
        <v>397</v>
      </c>
      <c r="D226" s="7">
        <v>1962285.85</v>
      </c>
      <c r="E226" s="7">
        <v>478</v>
      </c>
      <c r="F226" s="7">
        <v>800365.84</v>
      </c>
      <c r="G226" s="7">
        <v>478</v>
      </c>
      <c r="H226" s="7">
        <v>1674.4055230125523</v>
      </c>
      <c r="I226" s="7">
        <v>785388.66</v>
      </c>
      <c r="J226" s="7">
        <v>478</v>
      </c>
      <c r="K226" s="7">
        <v>376531.35</v>
      </c>
      <c r="L226" s="47">
        <v>172</v>
      </c>
    </row>
    <row r="227" spans="1:12" ht="12" customHeight="1" x14ac:dyDescent="0.25">
      <c r="A227" s="15">
        <v>220</v>
      </c>
      <c r="B227" s="46">
        <v>220</v>
      </c>
      <c r="C227" s="16" t="s">
        <v>398</v>
      </c>
      <c r="D227" s="7">
        <v>927818.32</v>
      </c>
      <c r="E227" s="7">
        <v>163</v>
      </c>
      <c r="F227" s="7">
        <v>301720.36</v>
      </c>
      <c r="G227" s="7">
        <v>163</v>
      </c>
      <c r="H227" s="7">
        <v>1851.045153374233</v>
      </c>
      <c r="I227" s="7">
        <v>424198.08</v>
      </c>
      <c r="J227" s="7">
        <v>163</v>
      </c>
      <c r="K227" s="7">
        <v>201899.88</v>
      </c>
      <c r="L227" s="47">
        <v>125</v>
      </c>
    </row>
    <row r="228" spans="1:12" ht="12" customHeight="1" x14ac:dyDescent="0.25">
      <c r="A228" s="15">
        <v>221</v>
      </c>
      <c r="B228" s="46">
        <v>221</v>
      </c>
      <c r="C228" s="16" t="s">
        <v>399</v>
      </c>
      <c r="D228" s="7">
        <v>2397186.94</v>
      </c>
      <c r="E228" s="7">
        <v>739</v>
      </c>
      <c r="F228" s="7">
        <v>831072.17</v>
      </c>
      <c r="G228" s="7">
        <v>739</v>
      </c>
      <c r="H228" s="7">
        <v>1124.5902165087957</v>
      </c>
      <c r="I228" s="7">
        <v>1027840.35</v>
      </c>
      <c r="J228" s="7">
        <v>739</v>
      </c>
      <c r="K228" s="7">
        <v>538274.42000000004</v>
      </c>
      <c r="L228" s="47">
        <v>535</v>
      </c>
    </row>
    <row r="229" spans="1:12" ht="12" customHeight="1" x14ac:dyDescent="0.25">
      <c r="A229" s="15">
        <v>222</v>
      </c>
      <c r="B229" s="46">
        <v>222</v>
      </c>
      <c r="C229" s="16" t="s">
        <v>400</v>
      </c>
      <c r="D229" s="7">
        <v>1151885.6200000001</v>
      </c>
      <c r="E229" s="7">
        <v>172</v>
      </c>
      <c r="F229" s="7">
        <v>394448.24</v>
      </c>
      <c r="G229" s="7">
        <v>172</v>
      </c>
      <c r="H229" s="7">
        <v>2293.3037209302324</v>
      </c>
      <c r="I229" s="7">
        <v>475976.33</v>
      </c>
      <c r="J229" s="7">
        <v>172</v>
      </c>
      <c r="K229" s="7">
        <v>281461.05</v>
      </c>
      <c r="L229" s="47">
        <v>172</v>
      </c>
    </row>
    <row r="230" spans="1:12" ht="12" customHeight="1" x14ac:dyDescent="0.25">
      <c r="A230" s="15">
        <v>223</v>
      </c>
      <c r="B230" s="46">
        <v>223</v>
      </c>
      <c r="C230" s="16" t="s">
        <v>401</v>
      </c>
      <c r="D230" s="7">
        <v>888906.71</v>
      </c>
      <c r="E230" s="7">
        <v>176</v>
      </c>
      <c r="F230" s="7">
        <v>318094.78000000003</v>
      </c>
      <c r="G230" s="7">
        <v>176</v>
      </c>
      <c r="H230" s="7">
        <v>1807.3567045454547</v>
      </c>
      <c r="I230" s="7">
        <v>358561.94</v>
      </c>
      <c r="J230" s="7">
        <v>176</v>
      </c>
      <c r="K230" s="7">
        <v>212249.99</v>
      </c>
      <c r="L230" s="47">
        <v>176</v>
      </c>
    </row>
    <row r="231" spans="1:12" ht="12" customHeight="1" x14ac:dyDescent="0.25">
      <c r="A231" s="15">
        <v>224</v>
      </c>
      <c r="B231" s="46">
        <v>224</v>
      </c>
      <c r="C231" s="16" t="s">
        <v>402</v>
      </c>
      <c r="D231" s="7">
        <v>1029132.27</v>
      </c>
      <c r="E231" s="7">
        <v>298</v>
      </c>
      <c r="F231" s="7">
        <v>392266.45</v>
      </c>
      <c r="G231" s="7">
        <v>298</v>
      </c>
      <c r="H231" s="7">
        <v>1316.3303691275169</v>
      </c>
      <c r="I231" s="7">
        <v>418368.02</v>
      </c>
      <c r="J231" s="7">
        <v>298</v>
      </c>
      <c r="K231" s="7">
        <v>218497.8</v>
      </c>
      <c r="L231" s="47">
        <v>298</v>
      </c>
    </row>
    <row r="232" spans="1:12" ht="12" customHeight="1" x14ac:dyDescent="0.25">
      <c r="A232" s="15">
        <v>225</v>
      </c>
      <c r="B232" s="46">
        <v>225</v>
      </c>
      <c r="C232" s="16" t="s">
        <v>403</v>
      </c>
      <c r="D232" s="7">
        <v>589770.62</v>
      </c>
      <c r="E232" s="7">
        <v>121</v>
      </c>
      <c r="F232" s="7">
        <v>168065.73</v>
      </c>
      <c r="G232" s="7">
        <v>121</v>
      </c>
      <c r="H232" s="7">
        <v>1388.9729752066116</v>
      </c>
      <c r="I232" s="7">
        <v>244390.26</v>
      </c>
      <c r="J232" s="7">
        <v>121</v>
      </c>
      <c r="K232" s="7">
        <v>177314.63</v>
      </c>
      <c r="L232" s="47">
        <v>121</v>
      </c>
    </row>
    <row r="233" spans="1:12" ht="12" customHeight="1" x14ac:dyDescent="0.25">
      <c r="A233" s="15">
        <v>226</v>
      </c>
      <c r="B233" s="46">
        <v>226</v>
      </c>
      <c r="C233" s="16" t="s">
        <v>404</v>
      </c>
      <c r="D233" s="7">
        <v>821025.04</v>
      </c>
      <c r="E233" s="7">
        <v>141</v>
      </c>
      <c r="F233" s="7">
        <v>270556.79999999999</v>
      </c>
      <c r="G233" s="7">
        <v>141</v>
      </c>
      <c r="H233" s="7">
        <v>1918.8425531914893</v>
      </c>
      <c r="I233" s="7">
        <v>310601.3</v>
      </c>
      <c r="J233" s="7">
        <v>141</v>
      </c>
      <c r="K233" s="7">
        <v>239866.94</v>
      </c>
      <c r="L233" s="47">
        <v>108</v>
      </c>
    </row>
    <row r="234" spans="1:12" ht="12" customHeight="1" x14ac:dyDescent="0.25">
      <c r="A234" s="15">
        <v>227</v>
      </c>
      <c r="B234" s="46">
        <v>227</v>
      </c>
      <c r="C234" s="16" t="s">
        <v>405</v>
      </c>
      <c r="D234" s="7">
        <v>1330333.22</v>
      </c>
      <c r="E234" s="7">
        <v>246</v>
      </c>
      <c r="F234" s="7">
        <v>640291.05000000005</v>
      </c>
      <c r="G234" s="7">
        <v>246</v>
      </c>
      <c r="H234" s="7">
        <v>2602.8091463414635</v>
      </c>
      <c r="I234" s="7">
        <v>504065.47</v>
      </c>
      <c r="J234" s="7">
        <v>246</v>
      </c>
      <c r="K234" s="7">
        <v>185976.7</v>
      </c>
      <c r="L234" s="47">
        <v>246</v>
      </c>
    </row>
    <row r="235" spans="1:12" ht="12" customHeight="1" x14ac:dyDescent="0.25">
      <c r="A235" s="15">
        <v>228</v>
      </c>
      <c r="B235" s="46">
        <v>228</v>
      </c>
      <c r="C235" s="16" t="s">
        <v>406</v>
      </c>
      <c r="D235" s="7">
        <v>737097.05</v>
      </c>
      <c r="E235" s="7">
        <v>130</v>
      </c>
      <c r="F235" s="7">
        <v>269881.69</v>
      </c>
      <c r="G235" s="7">
        <v>130</v>
      </c>
      <c r="H235" s="7">
        <v>2076.0129999999999</v>
      </c>
      <c r="I235" s="7">
        <v>319465.21999999997</v>
      </c>
      <c r="J235" s="7">
        <v>130</v>
      </c>
      <c r="K235" s="7">
        <v>147750.14000000001</v>
      </c>
      <c r="L235" s="47">
        <v>97</v>
      </c>
    </row>
    <row r="236" spans="1:12" ht="12" customHeight="1" x14ac:dyDescent="0.25">
      <c r="A236" s="15">
        <v>229</v>
      </c>
      <c r="B236" s="46">
        <v>229</v>
      </c>
      <c r="C236" s="16" t="s">
        <v>407</v>
      </c>
      <c r="D236" s="7">
        <v>1423223.46</v>
      </c>
      <c r="E236" s="7">
        <v>274</v>
      </c>
      <c r="F236" s="7">
        <v>545475.91</v>
      </c>
      <c r="G236" s="7">
        <v>274</v>
      </c>
      <c r="H236" s="7">
        <v>1990.78799270073</v>
      </c>
      <c r="I236" s="7">
        <v>565444.82999999996</v>
      </c>
      <c r="J236" s="7">
        <v>274</v>
      </c>
      <c r="K236" s="7">
        <v>312302.71999999997</v>
      </c>
      <c r="L236" s="47">
        <v>184</v>
      </c>
    </row>
    <row r="237" spans="1:12" ht="12" customHeight="1" x14ac:dyDescent="0.25">
      <c r="A237" s="15">
        <v>230</v>
      </c>
      <c r="B237" s="46">
        <v>230</v>
      </c>
      <c r="C237" s="16" t="s">
        <v>408</v>
      </c>
      <c r="D237" s="7">
        <v>1082968.6299999999</v>
      </c>
      <c r="E237" s="7">
        <v>244</v>
      </c>
      <c r="F237" s="7">
        <v>476628.7</v>
      </c>
      <c r="G237" s="7">
        <v>244</v>
      </c>
      <c r="H237" s="7">
        <v>1953.3963114754099</v>
      </c>
      <c r="I237" s="7">
        <v>438240.96</v>
      </c>
      <c r="J237" s="7">
        <v>244</v>
      </c>
      <c r="K237" s="7">
        <v>168098.97</v>
      </c>
      <c r="L237" s="47">
        <v>116</v>
      </c>
    </row>
    <row r="238" spans="1:12" ht="12" customHeight="1" x14ac:dyDescent="0.25">
      <c r="A238" s="15">
        <v>231</v>
      </c>
      <c r="B238" s="46">
        <v>231</v>
      </c>
      <c r="C238" s="16" t="s">
        <v>409</v>
      </c>
      <c r="D238" s="7">
        <v>10659882.050000001</v>
      </c>
      <c r="E238" s="7">
        <v>3161</v>
      </c>
      <c r="F238" s="7">
        <v>4679133.38</v>
      </c>
      <c r="G238" s="7">
        <v>3161</v>
      </c>
      <c r="H238" s="7">
        <v>1480.2699715279975</v>
      </c>
      <c r="I238" s="7">
        <v>4034898.07</v>
      </c>
      <c r="J238" s="7">
        <v>3161</v>
      </c>
      <c r="K238" s="7">
        <v>1945850.6</v>
      </c>
      <c r="L238" s="47">
        <v>1551</v>
      </c>
    </row>
    <row r="239" spans="1:12" ht="12" customHeight="1" x14ac:dyDescent="0.25">
      <c r="A239" s="15">
        <v>232</v>
      </c>
      <c r="B239" s="46">
        <v>232</v>
      </c>
      <c r="C239" s="16" t="s">
        <v>410</v>
      </c>
      <c r="D239" s="7">
        <v>1550175.92</v>
      </c>
      <c r="E239" s="7">
        <v>308</v>
      </c>
      <c r="F239" s="7">
        <v>528831.25</v>
      </c>
      <c r="G239" s="7">
        <v>308</v>
      </c>
      <c r="H239" s="7">
        <v>1716.984577922078</v>
      </c>
      <c r="I239" s="7">
        <v>595926.43999999994</v>
      </c>
      <c r="J239" s="7">
        <v>308</v>
      </c>
      <c r="K239" s="7">
        <v>425418.23</v>
      </c>
      <c r="L239" s="47">
        <v>308</v>
      </c>
    </row>
    <row r="240" spans="1:12" ht="12" customHeight="1" x14ac:dyDescent="0.25">
      <c r="A240" s="15">
        <v>233</v>
      </c>
      <c r="B240" s="46">
        <v>233</v>
      </c>
      <c r="C240" s="16" t="s">
        <v>411</v>
      </c>
      <c r="D240" s="7">
        <v>3351324.87</v>
      </c>
      <c r="E240" s="7">
        <v>630</v>
      </c>
      <c r="F240" s="7">
        <v>1282517.06</v>
      </c>
      <c r="G240" s="7">
        <v>630</v>
      </c>
      <c r="H240" s="7">
        <v>2035.7413650793651</v>
      </c>
      <c r="I240" s="7">
        <v>1389174.13</v>
      </c>
      <c r="J240" s="7">
        <v>630</v>
      </c>
      <c r="K240" s="7">
        <v>679633.68</v>
      </c>
      <c r="L240" s="47">
        <v>452</v>
      </c>
    </row>
    <row r="241" spans="1:12" ht="12" customHeight="1" x14ac:dyDescent="0.25">
      <c r="A241" s="15">
        <v>234</v>
      </c>
      <c r="B241" s="46">
        <v>234</v>
      </c>
      <c r="C241" s="16" t="s">
        <v>412</v>
      </c>
      <c r="D241" s="7">
        <v>3089867.17</v>
      </c>
      <c r="E241" s="7">
        <v>653</v>
      </c>
      <c r="F241" s="7">
        <v>1001727.38</v>
      </c>
      <c r="G241" s="7">
        <v>653</v>
      </c>
      <c r="H241" s="7">
        <v>1534.0388667687596</v>
      </c>
      <c r="I241" s="7">
        <v>1230063.6299999999</v>
      </c>
      <c r="J241" s="7">
        <v>653</v>
      </c>
      <c r="K241" s="7">
        <v>858076.16000000003</v>
      </c>
      <c r="L241" s="47">
        <v>653</v>
      </c>
    </row>
    <row r="242" spans="1:12" ht="12" customHeight="1" x14ac:dyDescent="0.25">
      <c r="A242" s="15">
        <v>235</v>
      </c>
      <c r="B242" s="46">
        <v>235</v>
      </c>
      <c r="C242" s="16" t="s">
        <v>413</v>
      </c>
      <c r="D242" s="7">
        <v>4466714.45</v>
      </c>
      <c r="E242" s="7">
        <v>1091</v>
      </c>
      <c r="F242" s="7">
        <v>1572005.93</v>
      </c>
      <c r="G242" s="7">
        <v>1091</v>
      </c>
      <c r="H242" s="7">
        <v>1440.8853620531622</v>
      </c>
      <c r="I242" s="7">
        <v>1822139.53</v>
      </c>
      <c r="J242" s="7">
        <v>1091</v>
      </c>
      <c r="K242" s="7">
        <v>1072568.99</v>
      </c>
      <c r="L242" s="47">
        <v>831</v>
      </c>
    </row>
    <row r="243" spans="1:12" ht="12" customHeight="1" x14ac:dyDescent="0.25">
      <c r="A243" s="15">
        <v>236</v>
      </c>
      <c r="B243" s="46">
        <v>236</v>
      </c>
      <c r="C243" s="16" t="s">
        <v>414</v>
      </c>
      <c r="D243" s="7">
        <v>1584053.54</v>
      </c>
      <c r="E243" s="7">
        <v>271</v>
      </c>
      <c r="F243" s="7">
        <v>573465</v>
      </c>
      <c r="G243" s="7">
        <v>271</v>
      </c>
      <c r="H243" s="7">
        <v>2116.1070110701107</v>
      </c>
      <c r="I243" s="7">
        <v>558094.48</v>
      </c>
      <c r="J243" s="7">
        <v>271</v>
      </c>
      <c r="K243" s="7">
        <v>452494.06</v>
      </c>
      <c r="L243" s="47">
        <v>261</v>
      </c>
    </row>
    <row r="244" spans="1:12" ht="12" customHeight="1" x14ac:dyDescent="0.25">
      <c r="A244" s="15">
        <v>237</v>
      </c>
      <c r="B244" s="46">
        <v>237</v>
      </c>
      <c r="C244" s="16" t="s">
        <v>415</v>
      </c>
      <c r="D244" s="7">
        <v>1841849.48</v>
      </c>
      <c r="E244" s="7">
        <v>313</v>
      </c>
      <c r="F244" s="7">
        <v>716980</v>
      </c>
      <c r="G244" s="7">
        <v>313</v>
      </c>
      <c r="H244" s="7">
        <v>2290.6709265175718</v>
      </c>
      <c r="I244" s="7">
        <v>763502.05</v>
      </c>
      <c r="J244" s="7">
        <v>313</v>
      </c>
      <c r="K244" s="7">
        <v>361367.43</v>
      </c>
      <c r="L244" s="47">
        <v>249</v>
      </c>
    </row>
    <row r="245" spans="1:12" ht="12" customHeight="1" x14ac:dyDescent="0.25">
      <c r="A245" s="15">
        <v>238</v>
      </c>
      <c r="B245" s="46">
        <v>238</v>
      </c>
      <c r="C245" s="16" t="s">
        <v>416</v>
      </c>
      <c r="D245" s="7">
        <v>3433545.13</v>
      </c>
      <c r="E245" s="7">
        <v>683</v>
      </c>
      <c r="F245" s="7">
        <v>799559.56</v>
      </c>
      <c r="G245" s="7">
        <v>683</v>
      </c>
      <c r="H245" s="7">
        <v>1170.6582137628111</v>
      </c>
      <c r="I245" s="7">
        <v>1132910.8400000001</v>
      </c>
      <c r="J245" s="7">
        <v>683</v>
      </c>
      <c r="K245" s="7">
        <v>1501074.73</v>
      </c>
      <c r="L245" s="47">
        <v>683</v>
      </c>
    </row>
    <row r="246" spans="1:12" ht="12" customHeight="1" x14ac:dyDescent="0.25">
      <c r="A246" s="15">
        <v>239</v>
      </c>
      <c r="B246" s="46">
        <v>239</v>
      </c>
      <c r="C246" s="16" t="s">
        <v>417</v>
      </c>
      <c r="D246" s="7">
        <v>1528941.76</v>
      </c>
      <c r="E246" s="7">
        <v>544</v>
      </c>
      <c r="F246" s="7">
        <v>992199.76</v>
      </c>
      <c r="G246" s="7">
        <v>544</v>
      </c>
      <c r="H246" s="7">
        <v>1823.8966176470587</v>
      </c>
      <c r="I246" s="7">
        <v>149871</v>
      </c>
      <c r="J246" s="7">
        <v>544</v>
      </c>
      <c r="K246" s="7">
        <v>386871</v>
      </c>
      <c r="L246" s="47">
        <v>544</v>
      </c>
    </row>
    <row r="247" spans="1:12" ht="12" customHeight="1" x14ac:dyDescent="0.25">
      <c r="A247" s="15">
        <v>240</v>
      </c>
      <c r="B247" s="46">
        <v>240</v>
      </c>
      <c r="C247" s="16" t="s">
        <v>418</v>
      </c>
      <c r="D247" s="7">
        <v>2471108.5699999998</v>
      </c>
      <c r="E247" s="7">
        <v>458</v>
      </c>
      <c r="F247" s="7">
        <v>869375.89</v>
      </c>
      <c r="G247" s="7">
        <v>458</v>
      </c>
      <c r="H247" s="7">
        <v>1898.2006331877731</v>
      </c>
      <c r="I247" s="7">
        <v>931679.23</v>
      </c>
      <c r="J247" s="7">
        <v>458</v>
      </c>
      <c r="K247" s="7">
        <v>670053.44999999995</v>
      </c>
      <c r="L247" s="47">
        <v>458</v>
      </c>
    </row>
    <row r="248" spans="1:12" ht="12" customHeight="1" x14ac:dyDescent="0.25">
      <c r="A248" s="15">
        <v>241</v>
      </c>
      <c r="B248" s="46">
        <v>241</v>
      </c>
      <c r="C248" s="16" t="s">
        <v>419</v>
      </c>
      <c r="D248" s="7">
        <v>3125419.57</v>
      </c>
      <c r="E248" s="7">
        <v>740</v>
      </c>
      <c r="F248" s="7">
        <v>1431652.65</v>
      </c>
      <c r="G248" s="7">
        <v>740</v>
      </c>
      <c r="H248" s="7">
        <v>1934.665743243243</v>
      </c>
      <c r="I248" s="7">
        <v>1254475.3700000001</v>
      </c>
      <c r="J248" s="7">
        <v>740</v>
      </c>
      <c r="K248" s="7">
        <v>439291.55</v>
      </c>
      <c r="L248" s="47">
        <v>494</v>
      </c>
    </row>
    <row r="249" spans="1:12" ht="12" customHeight="1" x14ac:dyDescent="0.25">
      <c r="A249" s="15">
        <v>242</v>
      </c>
      <c r="B249" s="46">
        <v>242</v>
      </c>
      <c r="C249" s="16" t="s">
        <v>420</v>
      </c>
      <c r="D249" s="7">
        <v>2667407.88</v>
      </c>
      <c r="E249" s="7">
        <v>673</v>
      </c>
      <c r="F249" s="7">
        <v>940842</v>
      </c>
      <c r="G249" s="7">
        <v>673</v>
      </c>
      <c r="H249" s="7">
        <v>1397.9821693907875</v>
      </c>
      <c r="I249" s="7">
        <v>1140559.72</v>
      </c>
      <c r="J249" s="7">
        <v>673</v>
      </c>
      <c r="K249" s="7">
        <v>586006.16</v>
      </c>
      <c r="L249" s="47">
        <v>599</v>
      </c>
    </row>
    <row r="250" spans="1:12" ht="12" customHeight="1" x14ac:dyDescent="0.25">
      <c r="A250" s="15">
        <v>243</v>
      </c>
      <c r="B250" s="46">
        <v>243</v>
      </c>
      <c r="C250" s="16" t="s">
        <v>421</v>
      </c>
      <c r="D250" s="7">
        <v>1028410.5</v>
      </c>
      <c r="E250" s="7">
        <v>191</v>
      </c>
      <c r="F250" s="7">
        <v>417924.26</v>
      </c>
      <c r="G250" s="7">
        <v>191</v>
      </c>
      <c r="H250" s="7">
        <v>2188.0851308900524</v>
      </c>
      <c r="I250" s="7">
        <v>397610.94</v>
      </c>
      <c r="J250" s="7">
        <v>191</v>
      </c>
      <c r="K250" s="7">
        <v>212875.3</v>
      </c>
      <c r="L250" s="47">
        <v>93</v>
      </c>
    </row>
    <row r="251" spans="1:12" ht="12" customHeight="1" x14ac:dyDescent="0.25">
      <c r="A251" s="15">
        <v>244</v>
      </c>
      <c r="B251" s="46">
        <v>244</v>
      </c>
      <c r="C251" s="16" t="s">
        <v>422</v>
      </c>
      <c r="D251" s="7">
        <v>1806996.05</v>
      </c>
      <c r="E251" s="7">
        <v>259</v>
      </c>
      <c r="F251" s="7">
        <v>701615.89</v>
      </c>
      <c r="G251" s="7">
        <v>259</v>
      </c>
      <c r="H251" s="7">
        <v>2708.9416602316601</v>
      </c>
      <c r="I251" s="7">
        <v>623388.89</v>
      </c>
      <c r="J251" s="7">
        <v>259</v>
      </c>
      <c r="K251" s="7">
        <v>481991.27</v>
      </c>
      <c r="L251" s="47">
        <v>259</v>
      </c>
    </row>
    <row r="252" spans="1:12" ht="12" customHeight="1" x14ac:dyDescent="0.25">
      <c r="A252" s="15">
        <v>245</v>
      </c>
      <c r="B252" s="46">
        <v>245</v>
      </c>
      <c r="C252" s="16" t="s">
        <v>423</v>
      </c>
      <c r="D252" s="7">
        <v>2519297.1800000002</v>
      </c>
      <c r="E252" s="7">
        <v>332</v>
      </c>
      <c r="F252" s="7">
        <v>1028239.34</v>
      </c>
      <c r="G252" s="7">
        <v>332</v>
      </c>
      <c r="H252" s="7">
        <v>3097.1064457831326</v>
      </c>
      <c r="I252" s="7">
        <v>965782.18</v>
      </c>
      <c r="J252" s="7">
        <v>332</v>
      </c>
      <c r="K252" s="7">
        <v>525275.66</v>
      </c>
      <c r="L252" s="47">
        <v>252</v>
      </c>
    </row>
    <row r="253" spans="1:12" ht="12" customHeight="1" x14ac:dyDescent="0.25">
      <c r="A253" s="15">
        <v>246</v>
      </c>
      <c r="B253" s="46">
        <v>246</v>
      </c>
      <c r="C253" s="16" t="s">
        <v>424</v>
      </c>
      <c r="D253" s="7">
        <v>4838535.54</v>
      </c>
      <c r="E253" s="7">
        <v>1232</v>
      </c>
      <c r="F253" s="7">
        <v>2399583</v>
      </c>
      <c r="G253" s="7">
        <v>1232</v>
      </c>
      <c r="H253" s="7">
        <v>1947.7134740259739</v>
      </c>
      <c r="I253" s="7">
        <v>1620088.63</v>
      </c>
      <c r="J253" s="7">
        <v>1232</v>
      </c>
      <c r="K253" s="7">
        <v>818863.91</v>
      </c>
      <c r="L253" s="47">
        <v>954</v>
      </c>
    </row>
    <row r="254" spans="1:12" ht="12" customHeight="1" x14ac:dyDescent="0.25">
      <c r="A254" s="15">
        <v>247</v>
      </c>
      <c r="B254" s="46">
        <v>247</v>
      </c>
      <c r="C254" s="16" t="s">
        <v>425</v>
      </c>
      <c r="D254" s="7">
        <v>1698268.36</v>
      </c>
      <c r="E254" s="7">
        <v>365</v>
      </c>
      <c r="F254" s="7">
        <v>597332.67000000004</v>
      </c>
      <c r="G254" s="7">
        <v>365</v>
      </c>
      <c r="H254" s="7">
        <v>1636.5278630136988</v>
      </c>
      <c r="I254" s="7">
        <v>631590.51</v>
      </c>
      <c r="J254" s="7">
        <v>365</v>
      </c>
      <c r="K254" s="7">
        <v>469345.18</v>
      </c>
      <c r="L254" s="47">
        <v>319</v>
      </c>
    </row>
    <row r="255" spans="1:12" ht="12" customHeight="1" x14ac:dyDescent="0.25">
      <c r="A255" s="15">
        <v>248</v>
      </c>
      <c r="B255" s="46">
        <v>248</v>
      </c>
      <c r="C255" s="16" t="s">
        <v>426</v>
      </c>
      <c r="D255" s="7">
        <v>2934434.7</v>
      </c>
      <c r="E255" s="7">
        <v>567</v>
      </c>
      <c r="F255" s="7">
        <v>1270018.03</v>
      </c>
      <c r="G255" s="7">
        <v>567</v>
      </c>
      <c r="H255" s="7">
        <v>2239.8907054673723</v>
      </c>
      <c r="I255" s="7">
        <v>1266560.58</v>
      </c>
      <c r="J255" s="7">
        <v>567</v>
      </c>
      <c r="K255" s="7">
        <v>397856.09</v>
      </c>
      <c r="L255" s="47">
        <v>328</v>
      </c>
    </row>
    <row r="256" spans="1:12" ht="12" customHeight="1" x14ac:dyDescent="0.25">
      <c r="A256" s="15">
        <v>249</v>
      </c>
      <c r="B256" s="46">
        <v>249</v>
      </c>
      <c r="C256" s="16" t="s">
        <v>427</v>
      </c>
      <c r="D256" s="7">
        <v>5375603.6299999999</v>
      </c>
      <c r="E256" s="7">
        <v>931</v>
      </c>
      <c r="F256" s="7">
        <v>2205744.2400000002</v>
      </c>
      <c r="G256" s="7">
        <v>931</v>
      </c>
      <c r="H256" s="7">
        <v>2369.2204511278196</v>
      </c>
      <c r="I256" s="7">
        <v>2038452.03</v>
      </c>
      <c r="J256" s="7">
        <v>931</v>
      </c>
      <c r="K256" s="7">
        <v>1131407.3600000001</v>
      </c>
      <c r="L256" s="47">
        <v>508</v>
      </c>
    </row>
    <row r="257" spans="1:12" ht="12" customHeight="1" x14ac:dyDescent="0.25">
      <c r="A257" s="15">
        <v>250</v>
      </c>
      <c r="B257" s="46">
        <v>250</v>
      </c>
      <c r="C257" s="16" t="s">
        <v>428</v>
      </c>
      <c r="D257" s="7">
        <v>9227277.1999999993</v>
      </c>
      <c r="E257" s="7">
        <v>1350</v>
      </c>
      <c r="F257" s="7">
        <v>3078902.14</v>
      </c>
      <c r="G257" s="7">
        <v>1350</v>
      </c>
      <c r="H257" s="7">
        <v>2280.6682518518519</v>
      </c>
      <c r="I257" s="7">
        <v>3441836.35</v>
      </c>
      <c r="J257" s="7">
        <v>1350</v>
      </c>
      <c r="K257" s="7">
        <v>2706538.71</v>
      </c>
      <c r="L257" s="47">
        <v>1045</v>
      </c>
    </row>
    <row r="258" spans="1:12" ht="12" customHeight="1" x14ac:dyDescent="0.25">
      <c r="A258" s="15">
        <v>251</v>
      </c>
      <c r="B258" s="46">
        <v>251</v>
      </c>
      <c r="C258" s="16" t="s">
        <v>429</v>
      </c>
      <c r="D258" s="7">
        <v>4576244.87</v>
      </c>
      <c r="E258" s="7">
        <v>722</v>
      </c>
      <c r="F258" s="7">
        <v>1634287.02</v>
      </c>
      <c r="G258" s="7">
        <v>722</v>
      </c>
      <c r="H258" s="7">
        <v>2263.5554293628811</v>
      </c>
      <c r="I258" s="7">
        <v>1643866.12</v>
      </c>
      <c r="J258" s="7">
        <v>722</v>
      </c>
      <c r="K258" s="7">
        <v>1298091.73</v>
      </c>
      <c r="L258" s="47">
        <v>480</v>
      </c>
    </row>
    <row r="259" spans="1:12" ht="12" customHeight="1" x14ac:dyDescent="0.25">
      <c r="A259" s="15">
        <v>252</v>
      </c>
      <c r="B259" s="46">
        <v>252</v>
      </c>
      <c r="C259" s="16" t="s">
        <v>430</v>
      </c>
      <c r="D259" s="7">
        <v>766802.35</v>
      </c>
      <c r="E259" s="7">
        <v>129</v>
      </c>
      <c r="F259" s="7">
        <v>431653.33</v>
      </c>
      <c r="G259" s="7">
        <v>129</v>
      </c>
      <c r="H259" s="7">
        <v>3346.1498449612404</v>
      </c>
      <c r="I259" s="7">
        <v>256059.39</v>
      </c>
      <c r="J259" s="7">
        <v>129</v>
      </c>
      <c r="K259" s="7">
        <v>79089.63</v>
      </c>
      <c r="L259" s="47">
        <v>120</v>
      </c>
    </row>
    <row r="260" spans="1:12" ht="12" customHeight="1" x14ac:dyDescent="0.25">
      <c r="A260" s="15">
        <v>253</v>
      </c>
      <c r="B260" s="46">
        <v>253</v>
      </c>
      <c r="C260" s="16" t="s">
        <v>431</v>
      </c>
      <c r="D260" s="7">
        <v>949102.39</v>
      </c>
      <c r="E260" s="7">
        <v>177</v>
      </c>
      <c r="F260" s="7">
        <v>366503.39</v>
      </c>
      <c r="G260" s="7">
        <v>177</v>
      </c>
      <c r="H260" s="7">
        <v>2070.6406214689268</v>
      </c>
      <c r="I260" s="7">
        <v>333844.21999999997</v>
      </c>
      <c r="J260" s="7">
        <v>177</v>
      </c>
      <c r="K260" s="7">
        <v>248754.78</v>
      </c>
      <c r="L260" s="47">
        <v>177</v>
      </c>
    </row>
    <row r="261" spans="1:12" ht="12" customHeight="1" x14ac:dyDescent="0.25">
      <c r="A261" s="15">
        <v>254</v>
      </c>
      <c r="B261" s="46">
        <v>254</v>
      </c>
      <c r="C261" s="16" t="s">
        <v>432</v>
      </c>
      <c r="D261" s="7">
        <v>3191638.28</v>
      </c>
      <c r="E261" s="7">
        <v>504</v>
      </c>
      <c r="F261" s="7">
        <v>1114889.73</v>
      </c>
      <c r="G261" s="7">
        <v>504</v>
      </c>
      <c r="H261" s="7">
        <v>2212.0827976190476</v>
      </c>
      <c r="I261" s="7">
        <v>1328328.8799999999</v>
      </c>
      <c r="J261" s="7">
        <v>504</v>
      </c>
      <c r="K261" s="7">
        <v>748419.67</v>
      </c>
      <c r="L261" s="47">
        <v>400</v>
      </c>
    </row>
    <row r="262" spans="1:12" ht="12" customHeight="1" x14ac:dyDescent="0.25">
      <c r="A262" s="15">
        <v>255</v>
      </c>
      <c r="B262" s="46">
        <v>255</v>
      </c>
      <c r="C262" s="16" t="s">
        <v>433</v>
      </c>
      <c r="D262" s="7">
        <v>3290585.05</v>
      </c>
      <c r="E262" s="7">
        <v>817</v>
      </c>
      <c r="F262" s="7">
        <v>1104344.0900000001</v>
      </c>
      <c r="G262" s="7">
        <v>817</v>
      </c>
      <c r="H262" s="7">
        <v>1351.7063525091801</v>
      </c>
      <c r="I262" s="7">
        <v>1430179.6</v>
      </c>
      <c r="J262" s="7">
        <v>817</v>
      </c>
      <c r="K262" s="7">
        <v>756061.36</v>
      </c>
      <c r="L262" s="47">
        <v>817</v>
      </c>
    </row>
    <row r="263" spans="1:12" ht="12" customHeight="1" x14ac:dyDescent="0.25">
      <c r="A263" s="15">
        <v>256</v>
      </c>
      <c r="B263" s="46">
        <v>256</v>
      </c>
      <c r="C263" s="16" t="s">
        <v>434</v>
      </c>
      <c r="D263" s="7">
        <v>3689062.16</v>
      </c>
      <c r="E263" s="7">
        <v>701</v>
      </c>
      <c r="F263" s="7">
        <v>1183305.94</v>
      </c>
      <c r="G263" s="7">
        <v>701</v>
      </c>
      <c r="H263" s="7">
        <v>1688.0255920114123</v>
      </c>
      <c r="I263" s="7">
        <v>1338591</v>
      </c>
      <c r="J263" s="7">
        <v>701</v>
      </c>
      <c r="K263" s="7">
        <v>1167165.22</v>
      </c>
      <c r="L263" s="47">
        <v>701</v>
      </c>
    </row>
    <row r="264" spans="1:12" ht="12" customHeight="1" x14ac:dyDescent="0.25">
      <c r="A264" s="15">
        <v>257</v>
      </c>
      <c r="B264" s="46">
        <v>257</v>
      </c>
      <c r="C264" s="16" t="s">
        <v>435</v>
      </c>
      <c r="D264" s="7">
        <v>5138159.12</v>
      </c>
      <c r="E264" s="7">
        <v>812</v>
      </c>
      <c r="F264" s="7">
        <v>2045410.6</v>
      </c>
      <c r="G264" s="7">
        <v>812</v>
      </c>
      <c r="H264" s="7">
        <v>2518.9785714285717</v>
      </c>
      <c r="I264" s="7">
        <v>2173877.7799999998</v>
      </c>
      <c r="J264" s="7">
        <v>812</v>
      </c>
      <c r="K264" s="7">
        <v>918870.74</v>
      </c>
      <c r="L264" s="47">
        <v>607</v>
      </c>
    </row>
    <row r="265" spans="1:12" ht="12" customHeight="1" x14ac:dyDescent="0.25">
      <c r="A265" s="15">
        <v>258</v>
      </c>
      <c r="B265" s="46">
        <v>258</v>
      </c>
      <c r="C265" s="16" t="s">
        <v>436</v>
      </c>
      <c r="D265" s="7">
        <v>2070254.1</v>
      </c>
      <c r="E265" s="7">
        <v>310</v>
      </c>
      <c r="F265" s="7">
        <v>687410.95</v>
      </c>
      <c r="G265" s="7">
        <v>310</v>
      </c>
      <c r="H265" s="7">
        <v>2217.4546774193545</v>
      </c>
      <c r="I265" s="7">
        <v>799554.77</v>
      </c>
      <c r="J265" s="7">
        <v>310</v>
      </c>
      <c r="K265" s="7">
        <v>583288.38</v>
      </c>
      <c r="L265" s="47">
        <v>234</v>
      </c>
    </row>
    <row r="266" spans="1:12" ht="12" customHeight="1" x14ac:dyDescent="0.25">
      <c r="A266" s="15">
        <v>259</v>
      </c>
      <c r="B266" s="46">
        <v>259</v>
      </c>
      <c r="C266" s="16" t="s">
        <v>437</v>
      </c>
      <c r="D266" s="7">
        <v>1995603.61</v>
      </c>
      <c r="E266" s="7">
        <v>591</v>
      </c>
      <c r="F266" s="7">
        <v>773887.89</v>
      </c>
      <c r="G266" s="7">
        <v>591</v>
      </c>
      <c r="H266" s="7">
        <v>1309.4549746192893</v>
      </c>
      <c r="I266" s="7">
        <v>989412.57</v>
      </c>
      <c r="J266" s="7">
        <v>591</v>
      </c>
      <c r="K266" s="7">
        <v>232303.15</v>
      </c>
      <c r="L266" s="47">
        <v>591</v>
      </c>
    </row>
    <row r="267" spans="1:12" ht="12" customHeight="1" x14ac:dyDescent="0.25">
      <c r="A267" s="15">
        <v>260</v>
      </c>
      <c r="B267" s="46">
        <v>260</v>
      </c>
      <c r="C267" s="16" t="s">
        <v>438</v>
      </c>
      <c r="D267" s="7">
        <v>1196013.3500000001</v>
      </c>
      <c r="E267" s="7">
        <v>267</v>
      </c>
      <c r="F267" s="7">
        <v>483356</v>
      </c>
      <c r="G267" s="7">
        <v>267</v>
      </c>
      <c r="H267" s="7">
        <v>1810.3220973782772</v>
      </c>
      <c r="I267" s="7">
        <v>426844.85</v>
      </c>
      <c r="J267" s="7">
        <v>267</v>
      </c>
      <c r="K267" s="7">
        <v>285812.5</v>
      </c>
      <c r="L267" s="47">
        <v>267</v>
      </c>
    </row>
    <row r="268" spans="1:12" ht="12" customHeight="1" x14ac:dyDescent="0.25">
      <c r="A268" s="15">
        <v>261</v>
      </c>
      <c r="B268" s="46">
        <v>261</v>
      </c>
      <c r="C268" s="16" t="s">
        <v>439</v>
      </c>
      <c r="D268" s="7">
        <v>1580982.4</v>
      </c>
      <c r="E268" s="7">
        <v>260</v>
      </c>
      <c r="F268" s="7">
        <v>678678.4</v>
      </c>
      <c r="G268" s="7">
        <v>260</v>
      </c>
      <c r="H268" s="7">
        <v>2610.3015384615387</v>
      </c>
      <c r="I268" s="7">
        <v>687866.11</v>
      </c>
      <c r="J268" s="7">
        <v>260</v>
      </c>
      <c r="K268" s="7">
        <v>214437.89</v>
      </c>
      <c r="L268" s="47">
        <v>170</v>
      </c>
    </row>
    <row r="269" spans="1:12" ht="12" customHeight="1" x14ac:dyDescent="0.25">
      <c r="A269" s="15">
        <v>262</v>
      </c>
      <c r="B269" s="46">
        <v>262</v>
      </c>
      <c r="C269" s="16" t="s">
        <v>440</v>
      </c>
      <c r="D269" s="7">
        <v>2325573.71</v>
      </c>
      <c r="E269" s="7">
        <v>499</v>
      </c>
      <c r="F269" s="7">
        <v>839312.67</v>
      </c>
      <c r="G269" s="7">
        <v>499</v>
      </c>
      <c r="H269" s="7">
        <v>1681.9893186372747</v>
      </c>
      <c r="I269" s="7">
        <v>924244.23</v>
      </c>
      <c r="J269" s="7">
        <v>499</v>
      </c>
      <c r="K269" s="7">
        <v>562016.81000000006</v>
      </c>
      <c r="L269" s="47">
        <v>336</v>
      </c>
    </row>
    <row r="270" spans="1:12" ht="12" customHeight="1" x14ac:dyDescent="0.25">
      <c r="A270" s="15">
        <v>263</v>
      </c>
      <c r="B270" s="46">
        <v>263</v>
      </c>
      <c r="C270" s="16" t="s">
        <v>441</v>
      </c>
      <c r="D270" s="7">
        <v>1800204.23</v>
      </c>
      <c r="E270" s="7">
        <v>491</v>
      </c>
      <c r="F270" s="7">
        <v>636274.43999999994</v>
      </c>
      <c r="G270" s="7">
        <v>491</v>
      </c>
      <c r="H270" s="7">
        <v>1295.8746232179226</v>
      </c>
      <c r="I270" s="7">
        <v>857851.75</v>
      </c>
      <c r="J270" s="7">
        <v>491</v>
      </c>
      <c r="K270" s="7">
        <v>306078.03999999998</v>
      </c>
      <c r="L270" s="47">
        <v>491</v>
      </c>
    </row>
    <row r="271" spans="1:12" ht="12" customHeight="1" x14ac:dyDescent="0.25">
      <c r="A271" s="15">
        <v>264</v>
      </c>
      <c r="B271" s="46">
        <v>264</v>
      </c>
      <c r="C271" s="16" t="s">
        <v>442</v>
      </c>
      <c r="D271" s="7">
        <v>1705932.15</v>
      </c>
      <c r="E271" s="7">
        <v>248</v>
      </c>
      <c r="F271" s="7">
        <v>979395.62</v>
      </c>
      <c r="G271" s="7">
        <v>248</v>
      </c>
      <c r="H271" s="7">
        <v>3949.1758870967742</v>
      </c>
      <c r="I271" s="7">
        <v>649563.55000000005</v>
      </c>
      <c r="J271" s="7">
        <v>248</v>
      </c>
      <c r="K271" s="7">
        <v>76972.98</v>
      </c>
      <c r="L271" s="47">
        <v>106</v>
      </c>
    </row>
    <row r="272" spans="1:12" ht="12" customHeight="1" x14ac:dyDescent="0.25">
      <c r="A272" s="15">
        <v>265</v>
      </c>
      <c r="B272" s="46">
        <v>265</v>
      </c>
      <c r="C272" s="16" t="s">
        <v>443</v>
      </c>
      <c r="D272" s="7">
        <v>1164532.6299999999</v>
      </c>
      <c r="E272" s="7">
        <v>235</v>
      </c>
      <c r="F272" s="7">
        <v>411304</v>
      </c>
      <c r="G272" s="7">
        <v>235</v>
      </c>
      <c r="H272" s="7">
        <v>1750.2297872340425</v>
      </c>
      <c r="I272" s="7">
        <v>465803.6</v>
      </c>
      <c r="J272" s="7">
        <v>235</v>
      </c>
      <c r="K272" s="7">
        <v>287425.03000000003</v>
      </c>
      <c r="L272" s="47">
        <v>174</v>
      </c>
    </row>
    <row r="273" spans="1:12" ht="12" customHeight="1" x14ac:dyDescent="0.25">
      <c r="A273" s="15">
        <v>266</v>
      </c>
      <c r="B273" s="46">
        <v>266</v>
      </c>
      <c r="C273" s="16" t="s">
        <v>444</v>
      </c>
      <c r="D273" s="7">
        <v>3301386.39</v>
      </c>
      <c r="E273" s="7">
        <v>637</v>
      </c>
      <c r="F273" s="7">
        <v>1298823.2</v>
      </c>
      <c r="G273" s="7">
        <v>637</v>
      </c>
      <c r="H273" s="7">
        <v>2038.9689167974882</v>
      </c>
      <c r="I273" s="7">
        <v>1254750.8600000001</v>
      </c>
      <c r="J273" s="7">
        <v>637</v>
      </c>
      <c r="K273" s="7">
        <v>747812.33</v>
      </c>
      <c r="L273" s="47">
        <v>521</v>
      </c>
    </row>
    <row r="274" spans="1:12" ht="12" customHeight="1" x14ac:dyDescent="0.25">
      <c r="A274" s="15">
        <v>267</v>
      </c>
      <c r="B274" s="46">
        <v>267</v>
      </c>
      <c r="C274" s="16" t="s">
        <v>445</v>
      </c>
      <c r="D274" s="7">
        <v>916442.01</v>
      </c>
      <c r="E274" s="7">
        <v>304</v>
      </c>
      <c r="F274" s="7">
        <v>325777.01</v>
      </c>
      <c r="G274" s="7">
        <v>304</v>
      </c>
      <c r="H274" s="7">
        <v>1071.6349013157894</v>
      </c>
      <c r="I274" s="7">
        <v>390200</v>
      </c>
      <c r="J274" s="7">
        <v>304</v>
      </c>
      <c r="K274" s="7">
        <v>200465</v>
      </c>
      <c r="L274" s="47">
        <v>304</v>
      </c>
    </row>
    <row r="275" spans="1:12" ht="12" customHeight="1" x14ac:dyDescent="0.25">
      <c r="A275" s="15">
        <v>268</v>
      </c>
      <c r="B275" s="46">
        <v>268</v>
      </c>
      <c r="C275" s="16" t="s">
        <v>446</v>
      </c>
      <c r="D275" s="7">
        <v>2429476.4</v>
      </c>
      <c r="E275" s="7">
        <v>426</v>
      </c>
      <c r="F275" s="7">
        <v>1123457.53</v>
      </c>
      <c r="G275" s="7">
        <v>426</v>
      </c>
      <c r="H275" s="7">
        <v>2637.2242488262909</v>
      </c>
      <c r="I275" s="7">
        <v>922567.68000000005</v>
      </c>
      <c r="J275" s="7">
        <v>426</v>
      </c>
      <c r="K275" s="7">
        <v>383451.19</v>
      </c>
      <c r="L275" s="47">
        <v>245</v>
      </c>
    </row>
    <row r="276" spans="1:12" ht="12" customHeight="1" x14ac:dyDescent="0.25">
      <c r="A276" s="15">
        <v>269</v>
      </c>
      <c r="B276" s="46">
        <v>269</v>
      </c>
      <c r="C276" s="16" t="s">
        <v>447</v>
      </c>
      <c r="D276" s="7">
        <v>3529517.03</v>
      </c>
      <c r="E276" s="7">
        <v>901</v>
      </c>
      <c r="F276" s="7">
        <v>1245016.02</v>
      </c>
      <c r="G276" s="7">
        <v>901</v>
      </c>
      <c r="H276" s="7">
        <v>1381.8157824639291</v>
      </c>
      <c r="I276" s="7">
        <v>1497967.7</v>
      </c>
      <c r="J276" s="7">
        <v>901</v>
      </c>
      <c r="K276" s="7">
        <v>786533.31</v>
      </c>
      <c r="L276" s="47">
        <v>703</v>
      </c>
    </row>
    <row r="277" spans="1:12" ht="12" customHeight="1" x14ac:dyDescent="0.25">
      <c r="A277" s="15">
        <v>270</v>
      </c>
      <c r="B277" s="46">
        <v>270</v>
      </c>
      <c r="C277" s="16" t="s">
        <v>448</v>
      </c>
      <c r="D277" s="7">
        <v>3615768.37</v>
      </c>
      <c r="E277" s="7">
        <v>748</v>
      </c>
      <c r="F277" s="7">
        <v>1180196</v>
      </c>
      <c r="G277" s="7">
        <v>748</v>
      </c>
      <c r="H277" s="7">
        <v>1577.8021390374331</v>
      </c>
      <c r="I277" s="7">
        <v>1569356.1</v>
      </c>
      <c r="J277" s="7">
        <v>748</v>
      </c>
      <c r="K277" s="7">
        <v>866216.27</v>
      </c>
      <c r="L277" s="47">
        <v>593</v>
      </c>
    </row>
    <row r="278" spans="1:12" ht="12" customHeight="1" x14ac:dyDescent="0.25">
      <c r="A278" s="15">
        <v>271</v>
      </c>
      <c r="B278" s="46">
        <v>271</v>
      </c>
      <c r="C278" s="16" t="s">
        <v>449</v>
      </c>
      <c r="D278" s="7">
        <v>3474303.37</v>
      </c>
      <c r="E278" s="7">
        <v>871</v>
      </c>
      <c r="F278" s="7">
        <v>1709803</v>
      </c>
      <c r="G278" s="7">
        <v>871</v>
      </c>
      <c r="H278" s="7">
        <v>1963.0344431687715</v>
      </c>
      <c r="I278" s="7">
        <v>1440508.3</v>
      </c>
      <c r="J278" s="7">
        <v>871</v>
      </c>
      <c r="K278" s="7">
        <v>323992.07</v>
      </c>
      <c r="L278" s="47">
        <v>317</v>
      </c>
    </row>
    <row r="279" spans="1:12" ht="12" customHeight="1" x14ac:dyDescent="0.25">
      <c r="A279" s="15">
        <v>272</v>
      </c>
      <c r="B279" s="46">
        <v>272</v>
      </c>
      <c r="C279" s="16" t="s">
        <v>450</v>
      </c>
      <c r="D279" s="7">
        <v>2565163.75</v>
      </c>
      <c r="E279" s="7">
        <v>347</v>
      </c>
      <c r="F279" s="7">
        <v>1502168.97</v>
      </c>
      <c r="G279" s="7">
        <v>347</v>
      </c>
      <c r="H279" s="7">
        <v>4329.017204610951</v>
      </c>
      <c r="I279" s="7">
        <v>848727.41</v>
      </c>
      <c r="J279" s="7">
        <v>347</v>
      </c>
      <c r="K279" s="7">
        <v>214267.37</v>
      </c>
      <c r="L279" s="47">
        <v>180</v>
      </c>
    </row>
    <row r="280" spans="1:12" ht="12" customHeight="1" x14ac:dyDescent="0.25">
      <c r="A280" s="15">
        <v>273</v>
      </c>
      <c r="B280" s="46">
        <v>273</v>
      </c>
      <c r="C280" s="16" t="s">
        <v>451</v>
      </c>
      <c r="D280" s="7">
        <v>2527070.17</v>
      </c>
      <c r="E280" s="7">
        <v>352</v>
      </c>
      <c r="F280" s="7">
        <v>1025087</v>
      </c>
      <c r="G280" s="7">
        <v>352</v>
      </c>
      <c r="H280" s="7">
        <v>2912.1789772727275</v>
      </c>
      <c r="I280" s="7">
        <v>912429.55</v>
      </c>
      <c r="J280" s="7">
        <v>352</v>
      </c>
      <c r="K280" s="7">
        <v>589553.62</v>
      </c>
      <c r="L280" s="47">
        <v>315</v>
      </c>
    </row>
    <row r="281" spans="1:12" ht="12" customHeight="1" x14ac:dyDescent="0.25">
      <c r="A281" s="15">
        <v>274</v>
      </c>
      <c r="B281" s="46">
        <v>274</v>
      </c>
      <c r="C281" s="16" t="s">
        <v>452</v>
      </c>
      <c r="D281" s="7">
        <v>6719754.1299999999</v>
      </c>
      <c r="E281" s="7">
        <v>1540</v>
      </c>
      <c r="F281" s="7">
        <v>2081084.3</v>
      </c>
      <c r="G281" s="7">
        <v>1540</v>
      </c>
      <c r="H281" s="7">
        <v>1351.3534415584415</v>
      </c>
      <c r="I281" s="7">
        <v>3064884.66</v>
      </c>
      <c r="J281" s="7">
        <v>1540</v>
      </c>
      <c r="K281" s="7">
        <v>1573785.17</v>
      </c>
      <c r="L281" s="47">
        <v>1159</v>
      </c>
    </row>
    <row r="282" spans="1:12" ht="12" customHeight="1" x14ac:dyDescent="0.25">
      <c r="A282" s="15">
        <v>275</v>
      </c>
      <c r="B282" s="46">
        <v>275</v>
      </c>
      <c r="C282" s="16" t="s">
        <v>453</v>
      </c>
      <c r="D282" s="7">
        <v>2462731.88</v>
      </c>
      <c r="E282" s="7">
        <v>490</v>
      </c>
      <c r="F282" s="7">
        <v>1094752.33</v>
      </c>
      <c r="G282" s="7">
        <v>490</v>
      </c>
      <c r="H282" s="7">
        <v>2234.1884285714286</v>
      </c>
      <c r="I282" s="7">
        <v>1029595</v>
      </c>
      <c r="J282" s="7">
        <v>490</v>
      </c>
      <c r="K282" s="7">
        <v>338384.55</v>
      </c>
      <c r="L282" s="47">
        <v>324</v>
      </c>
    </row>
    <row r="283" spans="1:12" ht="12" customHeight="1" x14ac:dyDescent="0.25">
      <c r="A283" s="15">
        <v>276</v>
      </c>
      <c r="B283" s="46">
        <v>276</v>
      </c>
      <c r="C283" s="16" t="s">
        <v>454</v>
      </c>
      <c r="D283" s="7">
        <v>2729502.41</v>
      </c>
      <c r="E283" s="7">
        <v>480</v>
      </c>
      <c r="F283" s="7">
        <v>884346.99</v>
      </c>
      <c r="G283" s="7">
        <v>480</v>
      </c>
      <c r="H283" s="7">
        <v>1842.3895625</v>
      </c>
      <c r="I283" s="7">
        <v>1020189.4</v>
      </c>
      <c r="J283" s="7">
        <v>480</v>
      </c>
      <c r="K283" s="7">
        <v>824966.02</v>
      </c>
      <c r="L283" s="47">
        <v>388</v>
      </c>
    </row>
    <row r="284" spans="1:12" ht="12" customHeight="1" x14ac:dyDescent="0.25">
      <c r="A284" s="15">
        <v>277</v>
      </c>
      <c r="B284" s="46">
        <v>277</v>
      </c>
      <c r="C284" s="16" t="s">
        <v>455</v>
      </c>
      <c r="D284" s="7">
        <v>1955361.81</v>
      </c>
      <c r="E284" s="7">
        <v>371</v>
      </c>
      <c r="F284" s="7">
        <v>683769</v>
      </c>
      <c r="G284" s="7">
        <v>371</v>
      </c>
      <c r="H284" s="7">
        <v>1843.043126684636</v>
      </c>
      <c r="I284" s="7">
        <v>827104.67</v>
      </c>
      <c r="J284" s="7">
        <v>371</v>
      </c>
      <c r="K284" s="7">
        <v>444488.14</v>
      </c>
      <c r="L284" s="47">
        <v>290</v>
      </c>
    </row>
    <row r="285" spans="1:12" ht="12" customHeight="1" x14ac:dyDescent="0.25">
      <c r="A285" s="15">
        <v>278</v>
      </c>
      <c r="B285" s="46">
        <v>278</v>
      </c>
      <c r="C285" s="16" t="s">
        <v>456</v>
      </c>
      <c r="D285" s="7">
        <v>2336167.23</v>
      </c>
      <c r="E285" s="7">
        <v>435</v>
      </c>
      <c r="F285" s="7">
        <v>767359.65</v>
      </c>
      <c r="G285" s="7">
        <v>435</v>
      </c>
      <c r="H285" s="7">
        <v>1764.0451724137931</v>
      </c>
      <c r="I285" s="7">
        <v>926888.89</v>
      </c>
      <c r="J285" s="7">
        <v>435</v>
      </c>
      <c r="K285" s="7">
        <v>641918.68999999994</v>
      </c>
      <c r="L285" s="47">
        <v>350</v>
      </c>
    </row>
    <row r="286" spans="1:12" ht="12" customHeight="1" x14ac:dyDescent="0.25">
      <c r="A286" s="15">
        <v>279</v>
      </c>
      <c r="B286" s="46">
        <v>279</v>
      </c>
      <c r="C286" s="16" t="s">
        <v>457</v>
      </c>
      <c r="D286" s="7">
        <v>3718674.64</v>
      </c>
      <c r="E286" s="7">
        <v>535</v>
      </c>
      <c r="F286" s="7">
        <v>1649888.12</v>
      </c>
      <c r="G286" s="7">
        <v>535</v>
      </c>
      <c r="H286" s="7">
        <v>3083.9030280373836</v>
      </c>
      <c r="I286" s="7">
        <v>1280131.8799999999</v>
      </c>
      <c r="J286" s="7">
        <v>535</v>
      </c>
      <c r="K286" s="7">
        <v>788654.64</v>
      </c>
      <c r="L286" s="47">
        <v>535</v>
      </c>
    </row>
    <row r="287" spans="1:12" ht="12" customHeight="1" x14ac:dyDescent="0.25">
      <c r="A287" s="15">
        <v>280</v>
      </c>
      <c r="B287" s="46">
        <v>280</v>
      </c>
      <c r="C287" s="16" t="s">
        <v>458</v>
      </c>
      <c r="D287" s="7">
        <v>2385138.58</v>
      </c>
      <c r="E287" s="7">
        <v>384</v>
      </c>
      <c r="F287" s="7">
        <v>765792.31</v>
      </c>
      <c r="G287" s="7">
        <v>384</v>
      </c>
      <c r="H287" s="7">
        <v>1994.2508072916669</v>
      </c>
      <c r="I287" s="7">
        <v>916040.35</v>
      </c>
      <c r="J287" s="7">
        <v>384</v>
      </c>
      <c r="K287" s="7">
        <v>703305.92</v>
      </c>
      <c r="L287" s="47">
        <v>324</v>
      </c>
    </row>
    <row r="288" spans="1:12" ht="12" customHeight="1" x14ac:dyDescent="0.25">
      <c r="A288" s="15">
        <v>281</v>
      </c>
      <c r="B288" s="46">
        <v>281</v>
      </c>
      <c r="C288" s="16" t="s">
        <v>459</v>
      </c>
      <c r="D288" s="7">
        <v>1025223.97</v>
      </c>
      <c r="E288" s="7">
        <v>150</v>
      </c>
      <c r="F288" s="7">
        <v>437605.87</v>
      </c>
      <c r="G288" s="7">
        <v>150</v>
      </c>
      <c r="H288" s="7">
        <v>2917.3724666666667</v>
      </c>
      <c r="I288" s="7">
        <v>377270.28</v>
      </c>
      <c r="J288" s="7">
        <v>150</v>
      </c>
      <c r="K288" s="7">
        <v>210347.82</v>
      </c>
      <c r="L288" s="47">
        <v>119</v>
      </c>
    </row>
    <row r="289" spans="1:12" ht="12" customHeight="1" x14ac:dyDescent="0.25">
      <c r="A289" s="15">
        <v>282</v>
      </c>
      <c r="B289" s="46">
        <v>282</v>
      </c>
      <c r="C289" s="16" t="s">
        <v>460</v>
      </c>
      <c r="D289" s="7">
        <v>1597749.68</v>
      </c>
      <c r="E289" s="7">
        <v>261</v>
      </c>
      <c r="F289" s="7">
        <v>901676.2</v>
      </c>
      <c r="G289" s="7">
        <v>261</v>
      </c>
      <c r="H289" s="7">
        <v>3454.6980842911876</v>
      </c>
      <c r="I289" s="7">
        <v>581905.32999999996</v>
      </c>
      <c r="J289" s="7">
        <v>261</v>
      </c>
      <c r="K289" s="7">
        <v>114168.15</v>
      </c>
      <c r="L289" s="47">
        <v>80</v>
      </c>
    </row>
    <row r="290" spans="1:12" ht="12" customHeight="1" x14ac:dyDescent="0.25">
      <c r="A290" s="15">
        <v>283</v>
      </c>
      <c r="B290" s="46">
        <v>283</v>
      </c>
      <c r="C290" s="16" t="s">
        <v>461</v>
      </c>
      <c r="D290" s="7">
        <v>3146794.48</v>
      </c>
      <c r="E290" s="7">
        <v>539</v>
      </c>
      <c r="F290" s="7">
        <v>1241420</v>
      </c>
      <c r="G290" s="7">
        <v>539</v>
      </c>
      <c r="H290" s="7">
        <v>2303.1910946196663</v>
      </c>
      <c r="I290" s="7">
        <v>1357846.92</v>
      </c>
      <c r="J290" s="7">
        <v>539</v>
      </c>
      <c r="K290" s="7">
        <v>547527.56000000006</v>
      </c>
      <c r="L290" s="47">
        <v>402</v>
      </c>
    </row>
    <row r="291" spans="1:12" ht="12" customHeight="1" x14ac:dyDescent="0.25">
      <c r="A291" s="15">
        <v>284</v>
      </c>
      <c r="B291" s="46">
        <v>284</v>
      </c>
      <c r="C291" s="16" t="s">
        <v>139</v>
      </c>
      <c r="D291" s="7">
        <v>1464935.8</v>
      </c>
      <c r="E291" s="7">
        <v>235</v>
      </c>
      <c r="F291" s="7">
        <v>698909</v>
      </c>
      <c r="G291" s="7">
        <v>235</v>
      </c>
      <c r="H291" s="7">
        <v>2974.0808510638299</v>
      </c>
      <c r="I291" s="7">
        <v>532153.24</v>
      </c>
      <c r="J291" s="7">
        <v>235</v>
      </c>
      <c r="K291" s="7">
        <v>233873.56</v>
      </c>
      <c r="L291" s="47">
        <v>225</v>
      </c>
    </row>
    <row r="292" spans="1:12" ht="12" customHeight="1" x14ac:dyDescent="0.25">
      <c r="A292" s="15">
        <v>285</v>
      </c>
      <c r="B292" s="46">
        <v>285</v>
      </c>
      <c r="C292" s="16" t="s">
        <v>462</v>
      </c>
      <c r="D292" s="7">
        <v>5829234.9199999999</v>
      </c>
      <c r="E292" s="7">
        <v>871</v>
      </c>
      <c r="F292" s="7">
        <v>2214675.23</v>
      </c>
      <c r="G292" s="7">
        <v>871</v>
      </c>
      <c r="H292" s="7">
        <v>2542.6810907003446</v>
      </c>
      <c r="I292" s="7">
        <v>1999283.06</v>
      </c>
      <c r="J292" s="7">
        <v>871</v>
      </c>
      <c r="K292" s="7">
        <v>1615276.63</v>
      </c>
      <c r="L292" s="47">
        <v>718</v>
      </c>
    </row>
    <row r="293" spans="1:12" ht="12" customHeight="1" x14ac:dyDescent="0.25">
      <c r="A293" s="15">
        <v>286</v>
      </c>
      <c r="B293" s="46">
        <v>286</v>
      </c>
      <c r="C293" s="16" t="s">
        <v>463</v>
      </c>
      <c r="D293" s="7">
        <v>1028624.3</v>
      </c>
      <c r="E293" s="7">
        <v>174</v>
      </c>
      <c r="F293" s="7">
        <v>458142.25</v>
      </c>
      <c r="G293" s="7">
        <v>174</v>
      </c>
      <c r="H293" s="7">
        <v>2633.0014367816093</v>
      </c>
      <c r="I293" s="7">
        <v>386738.5</v>
      </c>
      <c r="J293" s="7">
        <v>174</v>
      </c>
      <c r="K293" s="7">
        <v>183743.55</v>
      </c>
      <c r="L293" s="47">
        <v>111</v>
      </c>
    </row>
    <row r="294" spans="1:12" ht="12" customHeight="1" x14ac:dyDescent="0.25">
      <c r="A294" s="15">
        <v>287</v>
      </c>
      <c r="B294" s="46">
        <v>287</v>
      </c>
      <c r="C294" s="16" t="s">
        <v>464</v>
      </c>
      <c r="D294" s="7">
        <v>1871156.38</v>
      </c>
      <c r="E294" s="7">
        <v>351</v>
      </c>
      <c r="F294" s="7">
        <v>607178.4</v>
      </c>
      <c r="G294" s="7">
        <v>351</v>
      </c>
      <c r="H294" s="7">
        <v>1729.8529914529915</v>
      </c>
      <c r="I294" s="7">
        <v>695022.12</v>
      </c>
      <c r="J294" s="7">
        <v>351</v>
      </c>
      <c r="K294" s="7">
        <v>568955.86</v>
      </c>
      <c r="L294" s="47">
        <v>273</v>
      </c>
    </row>
    <row r="295" spans="1:12" ht="12" customHeight="1" x14ac:dyDescent="0.25">
      <c r="A295" s="15">
        <v>288</v>
      </c>
      <c r="B295" s="46">
        <v>288</v>
      </c>
      <c r="C295" s="16" t="s">
        <v>465</v>
      </c>
      <c r="D295" s="7">
        <v>2223358.86</v>
      </c>
      <c r="E295" s="7">
        <v>337</v>
      </c>
      <c r="F295" s="7">
        <v>758835.12</v>
      </c>
      <c r="G295" s="7">
        <v>337</v>
      </c>
      <c r="H295" s="7">
        <v>2251.7362611275962</v>
      </c>
      <c r="I295" s="7">
        <v>954672.4</v>
      </c>
      <c r="J295" s="7">
        <v>337</v>
      </c>
      <c r="K295" s="7">
        <v>509851.34</v>
      </c>
      <c r="L295" s="47">
        <v>242</v>
      </c>
    </row>
    <row r="296" spans="1:12" ht="12" customHeight="1" x14ac:dyDescent="0.25">
      <c r="A296" s="15">
        <v>289</v>
      </c>
      <c r="B296" s="46">
        <v>289</v>
      </c>
      <c r="C296" s="16" t="s">
        <v>466</v>
      </c>
      <c r="D296" s="7">
        <v>1040081.51</v>
      </c>
      <c r="E296" s="7">
        <v>192</v>
      </c>
      <c r="F296" s="7">
        <v>354052</v>
      </c>
      <c r="G296" s="7">
        <v>192</v>
      </c>
      <c r="H296" s="7">
        <v>1844.0208333333333</v>
      </c>
      <c r="I296" s="7">
        <v>446975.43</v>
      </c>
      <c r="J296" s="7">
        <v>192</v>
      </c>
      <c r="K296" s="7">
        <v>239054.07999999999</v>
      </c>
      <c r="L296" s="47">
        <v>134</v>
      </c>
    </row>
    <row r="297" spans="1:12" ht="12" customHeight="1" x14ac:dyDescent="0.25">
      <c r="A297" s="15">
        <v>290</v>
      </c>
      <c r="B297" s="46">
        <v>290</v>
      </c>
      <c r="C297" s="16" t="s">
        <v>467</v>
      </c>
      <c r="D297" s="7">
        <v>1727640.75</v>
      </c>
      <c r="E297" s="7">
        <v>329</v>
      </c>
      <c r="F297" s="7">
        <v>621777.68000000005</v>
      </c>
      <c r="G297" s="7">
        <v>329</v>
      </c>
      <c r="H297" s="7">
        <v>1889.9017629179332</v>
      </c>
      <c r="I297" s="7">
        <v>657562.52</v>
      </c>
      <c r="J297" s="7">
        <v>329</v>
      </c>
      <c r="K297" s="7">
        <v>448300.55</v>
      </c>
      <c r="L297" s="47">
        <v>268</v>
      </c>
    </row>
    <row r="298" spans="1:12" ht="12" customHeight="1" x14ac:dyDescent="0.25">
      <c r="A298" s="15">
        <v>291</v>
      </c>
      <c r="B298" s="46">
        <v>291</v>
      </c>
      <c r="C298" s="16" t="s">
        <v>468</v>
      </c>
      <c r="D298" s="7">
        <v>4000374.96</v>
      </c>
      <c r="E298" s="7">
        <v>684</v>
      </c>
      <c r="F298" s="7">
        <v>1129323.81</v>
      </c>
      <c r="G298" s="7">
        <v>684</v>
      </c>
      <c r="H298" s="7">
        <v>1651.0582017543861</v>
      </c>
      <c r="I298" s="7">
        <v>1502500.71</v>
      </c>
      <c r="J298" s="7">
        <v>684</v>
      </c>
      <c r="K298" s="7">
        <v>1368550.44</v>
      </c>
      <c r="L298" s="47">
        <v>684</v>
      </c>
    </row>
    <row r="299" spans="1:12" ht="12" customHeight="1" x14ac:dyDescent="0.25">
      <c r="A299" s="15">
        <v>292</v>
      </c>
      <c r="B299" s="46">
        <v>292</v>
      </c>
      <c r="C299" s="16" t="s">
        <v>469</v>
      </c>
      <c r="D299" s="7">
        <v>811482.34</v>
      </c>
      <c r="E299" s="7">
        <v>230</v>
      </c>
      <c r="F299" s="7">
        <v>363237.23</v>
      </c>
      <c r="G299" s="7">
        <v>230</v>
      </c>
      <c r="H299" s="7">
        <v>1579.2923043478261</v>
      </c>
      <c r="I299" s="7">
        <v>338376.15</v>
      </c>
      <c r="J299" s="7">
        <v>230</v>
      </c>
      <c r="K299" s="7">
        <v>109868.96</v>
      </c>
      <c r="L299" s="47">
        <v>100</v>
      </c>
    </row>
    <row r="300" spans="1:12" ht="12" customHeight="1" x14ac:dyDescent="0.25">
      <c r="A300" s="15">
        <v>293</v>
      </c>
      <c r="B300" s="46">
        <v>293</v>
      </c>
      <c r="C300" s="16" t="s">
        <v>470</v>
      </c>
      <c r="D300" s="7">
        <v>4120912.47</v>
      </c>
      <c r="E300" s="7">
        <v>687</v>
      </c>
      <c r="F300" s="7">
        <v>1485556.29</v>
      </c>
      <c r="G300" s="7">
        <v>687</v>
      </c>
      <c r="H300" s="7">
        <v>2162.381790393013</v>
      </c>
      <c r="I300" s="7">
        <v>1622280.99</v>
      </c>
      <c r="J300" s="7">
        <v>687</v>
      </c>
      <c r="K300" s="7">
        <v>1013075.19</v>
      </c>
      <c r="L300" s="47">
        <v>545</v>
      </c>
    </row>
    <row r="301" spans="1:12" ht="12" customHeight="1" x14ac:dyDescent="0.25">
      <c r="A301" s="15">
        <v>294</v>
      </c>
      <c r="B301" s="46">
        <v>294</v>
      </c>
      <c r="C301" s="16" t="s">
        <v>471</v>
      </c>
      <c r="D301" s="7">
        <v>2783431.65</v>
      </c>
      <c r="E301" s="7">
        <v>465</v>
      </c>
      <c r="F301" s="7">
        <v>1055829.08</v>
      </c>
      <c r="G301" s="7">
        <v>465</v>
      </c>
      <c r="H301" s="7">
        <v>2270.6001720430108</v>
      </c>
      <c r="I301" s="7">
        <v>949136.36</v>
      </c>
      <c r="J301" s="7">
        <v>465</v>
      </c>
      <c r="K301" s="7">
        <v>778466.21</v>
      </c>
      <c r="L301" s="47">
        <v>373</v>
      </c>
    </row>
    <row r="302" spans="1:12" ht="12" customHeight="1" x14ac:dyDescent="0.25">
      <c r="A302" s="15">
        <v>295</v>
      </c>
      <c r="B302" s="46">
        <v>295</v>
      </c>
      <c r="C302" s="16" t="s">
        <v>472</v>
      </c>
      <c r="D302" s="7">
        <v>1022047.12</v>
      </c>
      <c r="E302" s="7">
        <v>155</v>
      </c>
      <c r="F302" s="7">
        <v>559980.96</v>
      </c>
      <c r="G302" s="7">
        <v>155</v>
      </c>
      <c r="H302" s="7">
        <v>3612.7803870967741</v>
      </c>
      <c r="I302" s="7">
        <v>353530.07</v>
      </c>
      <c r="J302" s="7">
        <v>155</v>
      </c>
      <c r="K302" s="7">
        <v>108536.09</v>
      </c>
      <c r="L302" s="47">
        <v>58</v>
      </c>
    </row>
    <row r="303" spans="1:12" ht="12" customHeight="1" x14ac:dyDescent="0.25">
      <c r="A303" s="15">
        <v>296</v>
      </c>
      <c r="B303" s="46">
        <v>296</v>
      </c>
      <c r="C303" s="16" t="s">
        <v>473</v>
      </c>
      <c r="D303" s="7">
        <v>6741669.1699999999</v>
      </c>
      <c r="E303" s="7">
        <v>1534</v>
      </c>
      <c r="F303" s="7">
        <v>3058616.64</v>
      </c>
      <c r="G303" s="7">
        <v>1534</v>
      </c>
      <c r="H303" s="7">
        <v>1993.8830769230769</v>
      </c>
      <c r="I303" s="7">
        <v>2597938.14</v>
      </c>
      <c r="J303" s="7">
        <v>1534</v>
      </c>
      <c r="K303" s="7">
        <v>1085114.3899999999</v>
      </c>
      <c r="L303" s="47">
        <v>1534</v>
      </c>
    </row>
    <row r="304" spans="1:12" ht="12" customHeight="1" x14ac:dyDescent="0.25">
      <c r="A304" s="15">
        <v>297</v>
      </c>
      <c r="B304" s="46">
        <v>297</v>
      </c>
      <c r="C304" s="16" t="s">
        <v>474</v>
      </c>
      <c r="D304" s="7">
        <v>1110067.9099999999</v>
      </c>
      <c r="E304" s="7">
        <v>332</v>
      </c>
      <c r="F304" s="7">
        <v>481642.01</v>
      </c>
      <c r="G304" s="7">
        <v>332</v>
      </c>
      <c r="H304" s="7">
        <v>1450.7289457831325</v>
      </c>
      <c r="I304" s="7">
        <v>402725.4</v>
      </c>
      <c r="J304" s="7">
        <v>332</v>
      </c>
      <c r="K304" s="7">
        <v>225700.5</v>
      </c>
      <c r="L304" s="47">
        <v>87</v>
      </c>
    </row>
    <row r="305" spans="1:12" ht="12" customHeight="1" x14ac:dyDescent="0.25">
      <c r="A305" s="15">
        <v>298</v>
      </c>
      <c r="B305" s="46">
        <v>298</v>
      </c>
      <c r="C305" s="16" t="s">
        <v>475</v>
      </c>
      <c r="D305" s="7">
        <v>2393324.64</v>
      </c>
      <c r="E305" s="7">
        <v>381</v>
      </c>
      <c r="F305" s="7">
        <v>709473.2</v>
      </c>
      <c r="G305" s="7">
        <v>381</v>
      </c>
      <c r="H305" s="7">
        <v>1862.1343832020996</v>
      </c>
      <c r="I305" s="7">
        <v>763136.79</v>
      </c>
      <c r="J305" s="7">
        <v>381</v>
      </c>
      <c r="K305" s="7">
        <v>920714.65</v>
      </c>
      <c r="L305" s="47">
        <v>239</v>
      </c>
    </row>
    <row r="306" spans="1:12" ht="12" customHeight="1" x14ac:dyDescent="0.25">
      <c r="A306" s="15">
        <v>299</v>
      </c>
      <c r="B306" s="46">
        <v>299</v>
      </c>
      <c r="C306" s="16" t="s">
        <v>476</v>
      </c>
      <c r="D306" s="7">
        <v>2589538.2400000002</v>
      </c>
      <c r="E306" s="7">
        <v>535</v>
      </c>
      <c r="F306" s="7">
        <v>971834.91</v>
      </c>
      <c r="G306" s="7">
        <v>535</v>
      </c>
      <c r="H306" s="7">
        <v>1816.5138504672898</v>
      </c>
      <c r="I306" s="7">
        <v>964916</v>
      </c>
      <c r="J306" s="7">
        <v>535</v>
      </c>
      <c r="K306" s="7">
        <v>652787.32999999996</v>
      </c>
      <c r="L306" s="47">
        <v>438</v>
      </c>
    </row>
    <row r="307" spans="1:12" ht="12" customHeight="1" x14ac:dyDescent="0.25">
      <c r="A307" s="15">
        <v>300</v>
      </c>
      <c r="B307" s="46">
        <v>300</v>
      </c>
      <c r="C307" s="16" t="s">
        <v>477</v>
      </c>
      <c r="D307" s="7">
        <v>1631240.13</v>
      </c>
      <c r="E307" s="7">
        <v>330</v>
      </c>
      <c r="F307" s="7">
        <v>586486.91</v>
      </c>
      <c r="G307" s="7">
        <v>330</v>
      </c>
      <c r="H307" s="7">
        <v>1777.2330606060607</v>
      </c>
      <c r="I307" s="7">
        <v>670417.06999999995</v>
      </c>
      <c r="J307" s="7">
        <v>330</v>
      </c>
      <c r="K307" s="7">
        <v>374336.15</v>
      </c>
      <c r="L307" s="47">
        <v>330</v>
      </c>
    </row>
    <row r="308" spans="1:12" ht="12" customHeight="1" x14ac:dyDescent="0.25">
      <c r="A308" s="15">
        <v>301</v>
      </c>
      <c r="B308" s="46">
        <v>301</v>
      </c>
      <c r="C308" s="16" t="s">
        <v>478</v>
      </c>
      <c r="D308" s="7">
        <v>2170555.71</v>
      </c>
      <c r="E308" s="7">
        <v>432</v>
      </c>
      <c r="F308" s="7">
        <v>984835.85</v>
      </c>
      <c r="G308" s="7">
        <v>432</v>
      </c>
      <c r="H308" s="7">
        <v>2279.7126157407406</v>
      </c>
      <c r="I308" s="7">
        <v>852588.75</v>
      </c>
      <c r="J308" s="7">
        <v>432</v>
      </c>
      <c r="K308" s="7">
        <v>333131.11</v>
      </c>
      <c r="L308" s="47">
        <v>210</v>
      </c>
    </row>
    <row r="309" spans="1:12" ht="12" customHeight="1" x14ac:dyDescent="0.25">
      <c r="A309" s="15">
        <v>302</v>
      </c>
      <c r="B309" s="46">
        <v>302</v>
      </c>
      <c r="C309" s="16" t="s">
        <v>479</v>
      </c>
      <c r="D309" s="7">
        <v>1675076.7</v>
      </c>
      <c r="E309" s="7">
        <v>319</v>
      </c>
      <c r="F309" s="7">
        <v>510109.67</v>
      </c>
      <c r="G309" s="7">
        <v>319</v>
      </c>
      <c r="H309" s="7">
        <v>1599.0898746081505</v>
      </c>
      <c r="I309" s="7">
        <v>541477.46</v>
      </c>
      <c r="J309" s="7">
        <v>319</v>
      </c>
      <c r="K309" s="7">
        <v>623489.56999999995</v>
      </c>
      <c r="L309" s="47">
        <v>278</v>
      </c>
    </row>
    <row r="310" spans="1:12" ht="12" customHeight="1" x14ac:dyDescent="0.25">
      <c r="A310" s="15">
        <v>303</v>
      </c>
      <c r="B310" s="46">
        <v>303</v>
      </c>
      <c r="C310" s="16" t="s">
        <v>480</v>
      </c>
      <c r="D310" s="7">
        <v>7291025.9800000004</v>
      </c>
      <c r="E310" s="7">
        <v>1371</v>
      </c>
      <c r="F310" s="7">
        <v>2657559.73</v>
      </c>
      <c r="G310" s="7">
        <v>1371</v>
      </c>
      <c r="H310" s="7">
        <v>1938.4097228300511</v>
      </c>
      <c r="I310" s="7">
        <v>2807727.93</v>
      </c>
      <c r="J310" s="7">
        <v>1371</v>
      </c>
      <c r="K310" s="7">
        <v>1825738.32</v>
      </c>
      <c r="L310" s="47">
        <v>915</v>
      </c>
    </row>
    <row r="311" spans="1:12" ht="12" customHeight="1" x14ac:dyDescent="0.25">
      <c r="A311" s="15">
        <v>304</v>
      </c>
      <c r="B311" s="46">
        <v>304</v>
      </c>
      <c r="C311" s="16" t="s">
        <v>481</v>
      </c>
      <c r="D311" s="7">
        <v>2095007.55</v>
      </c>
      <c r="E311" s="7">
        <v>393</v>
      </c>
      <c r="F311" s="7">
        <v>909397</v>
      </c>
      <c r="G311" s="7">
        <v>393</v>
      </c>
      <c r="H311" s="7">
        <v>2313.9872773536895</v>
      </c>
      <c r="I311" s="7">
        <v>758353.78</v>
      </c>
      <c r="J311" s="7">
        <v>393</v>
      </c>
      <c r="K311" s="7">
        <v>427256.77</v>
      </c>
      <c r="L311" s="47">
        <v>199</v>
      </c>
    </row>
    <row r="312" spans="1:12" ht="12" customHeight="1" x14ac:dyDescent="0.25">
      <c r="A312" s="15">
        <v>305</v>
      </c>
      <c r="B312" s="46">
        <v>305</v>
      </c>
      <c r="C312" s="16" t="s">
        <v>482</v>
      </c>
      <c r="D312" s="7">
        <v>1273329.75</v>
      </c>
      <c r="E312" s="7">
        <v>316</v>
      </c>
      <c r="F312" s="7">
        <v>524020.69</v>
      </c>
      <c r="G312" s="7">
        <v>316</v>
      </c>
      <c r="H312" s="7">
        <v>1658.2933227848102</v>
      </c>
      <c r="I312" s="7">
        <v>519021.8</v>
      </c>
      <c r="J312" s="7">
        <v>316</v>
      </c>
      <c r="K312" s="7">
        <v>230287.26</v>
      </c>
      <c r="L312" s="47">
        <v>83</v>
      </c>
    </row>
    <row r="313" spans="1:12" ht="12" customHeight="1" x14ac:dyDescent="0.25">
      <c r="A313" s="15">
        <v>306</v>
      </c>
      <c r="B313" s="46">
        <v>306</v>
      </c>
      <c r="C313" s="16" t="s">
        <v>483</v>
      </c>
      <c r="D313" s="7">
        <v>2146739.91</v>
      </c>
      <c r="E313" s="7">
        <v>424</v>
      </c>
      <c r="F313" s="7">
        <v>857667.46</v>
      </c>
      <c r="G313" s="7">
        <v>424</v>
      </c>
      <c r="H313" s="7">
        <v>2022.800613207547</v>
      </c>
      <c r="I313" s="7">
        <v>847205.77</v>
      </c>
      <c r="J313" s="7">
        <v>424</v>
      </c>
      <c r="K313" s="7">
        <v>441866.68</v>
      </c>
      <c r="L313" s="47">
        <v>292</v>
      </c>
    </row>
    <row r="314" spans="1:12" ht="12" customHeight="1" x14ac:dyDescent="0.25">
      <c r="A314" s="15">
        <v>307</v>
      </c>
      <c r="B314" s="46">
        <v>307</v>
      </c>
      <c r="C314" s="16" t="s">
        <v>484</v>
      </c>
      <c r="D314" s="7">
        <v>1084277.51</v>
      </c>
      <c r="E314" s="7">
        <v>188</v>
      </c>
      <c r="F314" s="7">
        <v>361677.77</v>
      </c>
      <c r="G314" s="7">
        <v>188</v>
      </c>
      <c r="H314" s="7">
        <v>1923.8179255319151</v>
      </c>
      <c r="I314" s="7">
        <v>415575.08</v>
      </c>
      <c r="J314" s="7">
        <v>188</v>
      </c>
      <c r="K314" s="7">
        <v>307024.65999999997</v>
      </c>
      <c r="L314" s="47">
        <v>160</v>
      </c>
    </row>
    <row r="315" spans="1:12" ht="12" customHeight="1" x14ac:dyDescent="0.25">
      <c r="A315" s="15">
        <v>308</v>
      </c>
      <c r="B315" s="46">
        <v>308</v>
      </c>
      <c r="C315" s="16" t="s">
        <v>485</v>
      </c>
      <c r="D315" s="7">
        <v>2313001.59</v>
      </c>
      <c r="E315" s="7">
        <v>246</v>
      </c>
      <c r="F315" s="7">
        <v>1036973.16</v>
      </c>
      <c r="G315" s="7">
        <v>246</v>
      </c>
      <c r="H315" s="7">
        <v>4215.338048780488</v>
      </c>
      <c r="I315" s="7">
        <v>874350.43</v>
      </c>
      <c r="J315" s="7">
        <v>246</v>
      </c>
      <c r="K315" s="7">
        <v>401678</v>
      </c>
      <c r="L315" s="47">
        <v>128</v>
      </c>
    </row>
    <row r="316" spans="1:12" ht="12" customHeight="1" x14ac:dyDescent="0.25">
      <c r="A316" s="15">
        <v>309</v>
      </c>
      <c r="B316" s="46">
        <v>309</v>
      </c>
      <c r="C316" s="16" t="s">
        <v>486</v>
      </c>
      <c r="D316" s="7">
        <v>2690788.71</v>
      </c>
      <c r="E316" s="7">
        <v>697</v>
      </c>
      <c r="F316" s="7">
        <v>968140.75</v>
      </c>
      <c r="G316" s="7">
        <v>697</v>
      </c>
      <c r="H316" s="7">
        <v>1389.011119081779</v>
      </c>
      <c r="I316" s="7">
        <v>1128260.28</v>
      </c>
      <c r="J316" s="7">
        <v>697</v>
      </c>
      <c r="K316" s="7">
        <v>594387.68000000005</v>
      </c>
      <c r="L316" s="47">
        <v>567</v>
      </c>
    </row>
    <row r="317" spans="1:12" ht="12" customHeight="1" x14ac:dyDescent="0.25">
      <c r="A317" s="15">
        <v>310</v>
      </c>
      <c r="B317" s="46">
        <v>310</v>
      </c>
      <c r="C317" s="16" t="s">
        <v>487</v>
      </c>
      <c r="D317" s="7">
        <v>728566.84</v>
      </c>
      <c r="E317" s="7">
        <v>209</v>
      </c>
      <c r="F317" s="7">
        <v>283868.43</v>
      </c>
      <c r="G317" s="7">
        <v>209</v>
      </c>
      <c r="H317" s="7">
        <v>1358.2221531100479</v>
      </c>
      <c r="I317" s="7">
        <v>293259.58</v>
      </c>
      <c r="J317" s="7">
        <v>209</v>
      </c>
      <c r="K317" s="7">
        <v>151438.82999999999</v>
      </c>
      <c r="L317" s="47">
        <v>137</v>
      </c>
    </row>
    <row r="318" spans="1:12" ht="12" customHeight="1" x14ac:dyDescent="0.25">
      <c r="A318" s="15">
        <v>311</v>
      </c>
      <c r="B318" s="46">
        <v>311</v>
      </c>
      <c r="C318" s="16" t="s">
        <v>488</v>
      </c>
      <c r="D318" s="7">
        <v>2962041.7</v>
      </c>
      <c r="E318" s="7">
        <v>505</v>
      </c>
      <c r="F318" s="7">
        <v>1204632.3799999999</v>
      </c>
      <c r="G318" s="7">
        <v>505</v>
      </c>
      <c r="H318" s="7">
        <v>2385.4106534653465</v>
      </c>
      <c r="I318" s="7">
        <v>1112930.6599999999</v>
      </c>
      <c r="J318" s="7">
        <v>505</v>
      </c>
      <c r="K318" s="7">
        <v>644478.66</v>
      </c>
      <c r="L318" s="47">
        <v>397</v>
      </c>
    </row>
    <row r="319" spans="1:12" ht="12" customHeight="1" x14ac:dyDescent="0.25">
      <c r="A319" s="15">
        <v>312</v>
      </c>
      <c r="B319" s="46">
        <v>312</v>
      </c>
      <c r="C319" s="16" t="s">
        <v>489</v>
      </c>
      <c r="D319" s="7">
        <v>2586477.9</v>
      </c>
      <c r="E319" s="7">
        <v>496</v>
      </c>
      <c r="F319" s="7">
        <v>912418.8</v>
      </c>
      <c r="G319" s="7">
        <v>496</v>
      </c>
      <c r="H319" s="7">
        <v>1839.5540322580646</v>
      </c>
      <c r="I319" s="7">
        <v>985340.81</v>
      </c>
      <c r="J319" s="7">
        <v>496</v>
      </c>
      <c r="K319" s="7">
        <v>688718.29</v>
      </c>
      <c r="L319" s="47">
        <v>429</v>
      </c>
    </row>
    <row r="320" spans="1:12" ht="12" customHeight="1" x14ac:dyDescent="0.25">
      <c r="A320" s="15">
        <v>313</v>
      </c>
      <c r="B320" s="46">
        <v>313</v>
      </c>
      <c r="C320" s="16" t="s">
        <v>490</v>
      </c>
      <c r="D320" s="7">
        <v>1411255.71</v>
      </c>
      <c r="E320" s="7">
        <v>207</v>
      </c>
      <c r="F320" s="7">
        <v>625130.01</v>
      </c>
      <c r="G320" s="7">
        <v>207</v>
      </c>
      <c r="H320" s="7">
        <v>3019.9517391304348</v>
      </c>
      <c r="I320" s="7">
        <v>521232.15</v>
      </c>
      <c r="J320" s="7">
        <v>207</v>
      </c>
      <c r="K320" s="7">
        <v>264893.55</v>
      </c>
      <c r="L320" s="47">
        <v>105</v>
      </c>
    </row>
    <row r="321" spans="1:12" ht="12" customHeight="1" x14ac:dyDescent="0.25">
      <c r="A321" s="15">
        <v>314</v>
      </c>
      <c r="B321" s="46">
        <v>314</v>
      </c>
      <c r="C321" s="16" t="s">
        <v>491</v>
      </c>
      <c r="D321" s="7">
        <v>1885872.7</v>
      </c>
      <c r="E321" s="7">
        <v>329</v>
      </c>
      <c r="F321" s="7">
        <v>703378.1</v>
      </c>
      <c r="G321" s="7">
        <v>329</v>
      </c>
      <c r="H321" s="7">
        <v>2137.9273556231001</v>
      </c>
      <c r="I321" s="7">
        <v>676358.22</v>
      </c>
      <c r="J321" s="7">
        <v>329</v>
      </c>
      <c r="K321" s="7">
        <v>506136.38</v>
      </c>
      <c r="L321" s="47">
        <v>329</v>
      </c>
    </row>
    <row r="322" spans="1:12" ht="12" customHeight="1" x14ac:dyDescent="0.25">
      <c r="A322" s="15">
        <v>315</v>
      </c>
      <c r="B322" s="46">
        <v>315</v>
      </c>
      <c r="C322" s="16" t="s">
        <v>492</v>
      </c>
      <c r="D322" s="7">
        <v>1180981.98</v>
      </c>
      <c r="E322" s="7">
        <v>311</v>
      </c>
      <c r="F322" s="7">
        <v>430976.61</v>
      </c>
      <c r="G322" s="7">
        <v>311</v>
      </c>
      <c r="H322" s="7">
        <v>1385.7768810289388</v>
      </c>
      <c r="I322" s="7">
        <v>510984.96000000002</v>
      </c>
      <c r="J322" s="7">
        <v>311</v>
      </c>
      <c r="K322" s="7">
        <v>239020.41</v>
      </c>
      <c r="L322" s="47">
        <v>151</v>
      </c>
    </row>
    <row r="323" spans="1:12" ht="12" customHeight="1" x14ac:dyDescent="0.25">
      <c r="A323" s="15">
        <v>316</v>
      </c>
      <c r="B323" s="46">
        <v>316</v>
      </c>
      <c r="C323" s="16" t="s">
        <v>493</v>
      </c>
      <c r="D323" s="7">
        <v>2492355.79</v>
      </c>
      <c r="E323" s="7">
        <v>568</v>
      </c>
      <c r="F323" s="7">
        <v>929510.28</v>
      </c>
      <c r="G323" s="7">
        <v>568</v>
      </c>
      <c r="H323" s="7">
        <v>1636.4617605633803</v>
      </c>
      <c r="I323" s="7">
        <v>1026581.96</v>
      </c>
      <c r="J323" s="7">
        <v>568</v>
      </c>
      <c r="K323" s="7">
        <v>536263.55000000005</v>
      </c>
      <c r="L323" s="47">
        <v>400</v>
      </c>
    </row>
    <row r="324" spans="1:12" ht="12" customHeight="1" x14ac:dyDescent="0.25">
      <c r="A324" s="15">
        <v>317</v>
      </c>
      <c r="B324" s="46">
        <v>317</v>
      </c>
      <c r="C324" s="16" t="s">
        <v>494</v>
      </c>
      <c r="D324" s="7">
        <v>907625.24</v>
      </c>
      <c r="E324" s="7">
        <v>140</v>
      </c>
      <c r="F324" s="7">
        <v>319276.53000000003</v>
      </c>
      <c r="G324" s="7">
        <v>140</v>
      </c>
      <c r="H324" s="7">
        <v>2280.5466428571431</v>
      </c>
      <c r="I324" s="7">
        <v>352785.18</v>
      </c>
      <c r="J324" s="7">
        <v>140</v>
      </c>
      <c r="K324" s="7">
        <v>235563.53</v>
      </c>
      <c r="L324" s="47">
        <v>105</v>
      </c>
    </row>
    <row r="325" spans="1:12" ht="12" customHeight="1" x14ac:dyDescent="0.25">
      <c r="A325" s="15">
        <v>318</v>
      </c>
      <c r="B325" s="46">
        <v>318</v>
      </c>
      <c r="C325" s="16" t="s">
        <v>495</v>
      </c>
      <c r="D325" s="7">
        <v>4613498.0599999996</v>
      </c>
      <c r="E325" s="7">
        <v>688</v>
      </c>
      <c r="F325" s="7">
        <v>1550594.37</v>
      </c>
      <c r="G325" s="7">
        <v>688</v>
      </c>
      <c r="H325" s="7">
        <v>2253.7708866279072</v>
      </c>
      <c r="I325" s="7">
        <v>1792970.18</v>
      </c>
      <c r="J325" s="7">
        <v>688</v>
      </c>
      <c r="K325" s="7">
        <v>1269933.51</v>
      </c>
      <c r="L325" s="47">
        <v>573</v>
      </c>
    </row>
    <row r="326" spans="1:12" ht="12" customHeight="1" x14ac:dyDescent="0.25">
      <c r="A326" s="15">
        <v>319</v>
      </c>
      <c r="B326" s="46">
        <v>319</v>
      </c>
      <c r="C326" s="16" t="s">
        <v>496</v>
      </c>
      <c r="D326" s="7">
        <v>4130910.73</v>
      </c>
      <c r="E326" s="7">
        <v>866</v>
      </c>
      <c r="F326" s="7">
        <v>1691330.44</v>
      </c>
      <c r="G326" s="7">
        <v>866</v>
      </c>
      <c r="H326" s="7">
        <v>1953.0374595842954</v>
      </c>
      <c r="I326" s="7">
        <v>1441046.84</v>
      </c>
      <c r="J326" s="7">
        <v>866</v>
      </c>
      <c r="K326" s="7">
        <v>998533.45</v>
      </c>
      <c r="L326" s="47">
        <v>422</v>
      </c>
    </row>
    <row r="327" spans="1:12" ht="12" customHeight="1" x14ac:dyDescent="0.25">
      <c r="A327" s="15">
        <v>320</v>
      </c>
      <c r="B327" s="46">
        <v>320</v>
      </c>
      <c r="C327" s="16" t="s">
        <v>497</v>
      </c>
      <c r="D327" s="7">
        <v>1289943.97</v>
      </c>
      <c r="E327" s="7">
        <v>204</v>
      </c>
      <c r="F327" s="7">
        <v>474624</v>
      </c>
      <c r="G327" s="7">
        <v>204</v>
      </c>
      <c r="H327" s="7">
        <v>2326.5882352941176</v>
      </c>
      <c r="I327" s="7">
        <v>491875.59</v>
      </c>
      <c r="J327" s="7">
        <v>204</v>
      </c>
      <c r="K327" s="7">
        <v>323444.38</v>
      </c>
      <c r="L327" s="47">
        <v>204</v>
      </c>
    </row>
    <row r="328" spans="1:12" ht="12" customHeight="1" x14ac:dyDescent="0.25">
      <c r="A328" s="15">
        <v>321</v>
      </c>
      <c r="B328" s="46">
        <v>321</v>
      </c>
      <c r="C328" s="16" t="s">
        <v>498</v>
      </c>
      <c r="D328" s="7">
        <v>2322536.13</v>
      </c>
      <c r="E328" s="7">
        <v>584</v>
      </c>
      <c r="F328" s="7">
        <v>1060092.1000000001</v>
      </c>
      <c r="G328" s="7">
        <v>584</v>
      </c>
      <c r="H328" s="7">
        <v>1815.2261986301371</v>
      </c>
      <c r="I328" s="7">
        <v>857459.16</v>
      </c>
      <c r="J328" s="7">
        <v>584</v>
      </c>
      <c r="K328" s="7">
        <v>404984.87</v>
      </c>
      <c r="L328" s="47">
        <v>283</v>
      </c>
    </row>
    <row r="329" spans="1:12" ht="12" customHeight="1" x14ac:dyDescent="0.25">
      <c r="A329" s="15">
        <v>322</v>
      </c>
      <c r="B329" s="46">
        <v>322</v>
      </c>
      <c r="C329" s="16" t="s">
        <v>499</v>
      </c>
      <c r="D329" s="7">
        <v>905670.86</v>
      </c>
      <c r="E329" s="7">
        <v>193</v>
      </c>
      <c r="F329" s="7">
        <v>360940.48</v>
      </c>
      <c r="G329" s="7">
        <v>193</v>
      </c>
      <c r="H329" s="7">
        <v>1870.1579274611397</v>
      </c>
      <c r="I329" s="7">
        <v>356873.48</v>
      </c>
      <c r="J329" s="7">
        <v>193</v>
      </c>
      <c r="K329" s="7">
        <v>187856.9</v>
      </c>
      <c r="L329" s="47">
        <v>146</v>
      </c>
    </row>
    <row r="330" spans="1:12" ht="12" customHeight="1" x14ac:dyDescent="0.25">
      <c r="A330" s="15">
        <v>323</v>
      </c>
      <c r="B330" s="46">
        <v>323</v>
      </c>
      <c r="C330" s="16" t="s">
        <v>500</v>
      </c>
      <c r="D330" s="7">
        <v>3236301.72</v>
      </c>
      <c r="E330" s="7">
        <v>652</v>
      </c>
      <c r="F330" s="7">
        <v>1136168.1000000001</v>
      </c>
      <c r="G330" s="7">
        <v>652</v>
      </c>
      <c r="H330" s="7">
        <v>1742.5891104294481</v>
      </c>
      <c r="I330" s="7">
        <v>1270601.81</v>
      </c>
      <c r="J330" s="7">
        <v>652</v>
      </c>
      <c r="K330" s="7">
        <v>829531.81</v>
      </c>
      <c r="L330" s="47">
        <v>264</v>
      </c>
    </row>
    <row r="331" spans="1:12" ht="12" customHeight="1" x14ac:dyDescent="0.25">
      <c r="A331" s="15">
        <v>324</v>
      </c>
      <c r="B331" s="46">
        <v>324</v>
      </c>
      <c r="C331" s="16" t="s">
        <v>501</v>
      </c>
      <c r="D331" s="7">
        <v>2763653</v>
      </c>
      <c r="E331" s="7">
        <v>395</v>
      </c>
      <c r="F331" s="7">
        <v>1254513</v>
      </c>
      <c r="G331" s="7">
        <v>395</v>
      </c>
      <c r="H331" s="7">
        <v>3175.9822784810126</v>
      </c>
      <c r="I331" s="7">
        <v>834697</v>
      </c>
      <c r="J331" s="7">
        <v>395</v>
      </c>
      <c r="K331" s="7">
        <v>674443</v>
      </c>
      <c r="L331" s="47">
        <v>275</v>
      </c>
    </row>
    <row r="332" spans="1:12" ht="12" customHeight="1" x14ac:dyDescent="0.25">
      <c r="A332" s="15">
        <v>325</v>
      </c>
      <c r="B332" s="46">
        <v>325</v>
      </c>
      <c r="C332" s="16" t="s">
        <v>502</v>
      </c>
      <c r="D332" s="7">
        <v>1677775.15</v>
      </c>
      <c r="E332" s="7">
        <v>317</v>
      </c>
      <c r="F332" s="7">
        <v>736056.91</v>
      </c>
      <c r="G332" s="7">
        <v>317</v>
      </c>
      <c r="H332" s="7">
        <v>2321.9460883280758</v>
      </c>
      <c r="I332" s="7">
        <v>619428.59</v>
      </c>
      <c r="J332" s="7">
        <v>317</v>
      </c>
      <c r="K332" s="7">
        <v>322289.65000000002</v>
      </c>
      <c r="L332" s="47">
        <v>144</v>
      </c>
    </row>
    <row r="333" spans="1:12" ht="12" customHeight="1" x14ac:dyDescent="0.25">
      <c r="A333" s="15">
        <v>326</v>
      </c>
      <c r="B333" s="46">
        <v>326</v>
      </c>
      <c r="C333" s="16" t="s">
        <v>503</v>
      </c>
      <c r="D333" s="7">
        <v>2571470.4500000002</v>
      </c>
      <c r="E333" s="7">
        <v>521</v>
      </c>
      <c r="F333" s="7">
        <v>906233</v>
      </c>
      <c r="G333" s="7">
        <v>521</v>
      </c>
      <c r="H333" s="7">
        <v>1739.4107485604607</v>
      </c>
      <c r="I333" s="7">
        <v>1114956.1399999999</v>
      </c>
      <c r="J333" s="7">
        <v>521</v>
      </c>
      <c r="K333" s="7">
        <v>550281.31000000006</v>
      </c>
      <c r="L333" s="47">
        <v>381</v>
      </c>
    </row>
    <row r="334" spans="1:12" ht="12" customHeight="1" x14ac:dyDescent="0.25">
      <c r="A334" s="15">
        <v>327</v>
      </c>
      <c r="B334" s="46">
        <v>327</v>
      </c>
      <c r="C334" s="16" t="s">
        <v>504</v>
      </c>
      <c r="D334" s="7">
        <v>3425830.41</v>
      </c>
      <c r="E334" s="7">
        <v>927</v>
      </c>
      <c r="F334" s="7">
        <v>1291993.43</v>
      </c>
      <c r="G334" s="7">
        <v>927</v>
      </c>
      <c r="H334" s="7">
        <v>1393.7361704422869</v>
      </c>
      <c r="I334" s="7">
        <v>1511308.15</v>
      </c>
      <c r="J334" s="7">
        <v>927</v>
      </c>
      <c r="K334" s="7">
        <v>622528.82999999996</v>
      </c>
      <c r="L334" s="47">
        <v>927</v>
      </c>
    </row>
    <row r="335" spans="1:12" ht="12" customHeight="1" x14ac:dyDescent="0.25">
      <c r="A335" s="15">
        <v>328</v>
      </c>
      <c r="B335" s="46">
        <v>328</v>
      </c>
      <c r="C335" s="16" t="s">
        <v>505</v>
      </c>
      <c r="D335" s="7">
        <v>1620782.33</v>
      </c>
      <c r="E335" s="7">
        <v>282</v>
      </c>
      <c r="F335" s="7">
        <v>753931</v>
      </c>
      <c r="G335" s="7">
        <v>282</v>
      </c>
      <c r="H335" s="7">
        <v>2673.5141843971633</v>
      </c>
      <c r="I335" s="7">
        <v>644487.21</v>
      </c>
      <c r="J335" s="7">
        <v>282</v>
      </c>
      <c r="K335" s="7">
        <v>222364.12</v>
      </c>
      <c r="L335" s="47">
        <v>200</v>
      </c>
    </row>
    <row r="336" spans="1:12" ht="12" customHeight="1" x14ac:dyDescent="0.25">
      <c r="A336" s="15">
        <v>329</v>
      </c>
      <c r="B336" s="46">
        <v>329</v>
      </c>
      <c r="C336" s="16" t="s">
        <v>506</v>
      </c>
      <c r="D336" s="7">
        <v>1463010.71</v>
      </c>
      <c r="E336" s="7">
        <v>334</v>
      </c>
      <c r="F336" s="7">
        <v>558649.53</v>
      </c>
      <c r="G336" s="7">
        <v>334</v>
      </c>
      <c r="H336" s="7">
        <v>1672.6033832335331</v>
      </c>
      <c r="I336" s="7">
        <v>589812</v>
      </c>
      <c r="J336" s="7">
        <v>334</v>
      </c>
      <c r="K336" s="7">
        <v>314549.18</v>
      </c>
      <c r="L336" s="47">
        <v>205</v>
      </c>
    </row>
    <row r="337" spans="1:12" ht="12" customHeight="1" x14ac:dyDescent="0.25">
      <c r="A337" s="15">
        <v>330</v>
      </c>
      <c r="B337" s="46">
        <v>330</v>
      </c>
      <c r="C337" s="16" t="s">
        <v>507</v>
      </c>
      <c r="D337" s="7">
        <v>2259780.9300000002</v>
      </c>
      <c r="E337" s="7">
        <v>564</v>
      </c>
      <c r="F337" s="7">
        <v>640577.21</v>
      </c>
      <c r="G337" s="7">
        <v>564</v>
      </c>
      <c r="H337" s="7">
        <v>1135.7751950354609</v>
      </c>
      <c r="I337" s="7">
        <v>965678.64</v>
      </c>
      <c r="J337" s="7">
        <v>564</v>
      </c>
      <c r="K337" s="7">
        <v>653525.07999999996</v>
      </c>
      <c r="L337" s="47">
        <v>500</v>
      </c>
    </row>
    <row r="338" spans="1:12" ht="12" customHeight="1" x14ac:dyDescent="0.25">
      <c r="A338" s="15">
        <v>331</v>
      </c>
      <c r="B338" s="46">
        <v>331</v>
      </c>
      <c r="C338" s="16" t="s">
        <v>508</v>
      </c>
      <c r="D338" s="7">
        <v>1981915.66</v>
      </c>
      <c r="E338" s="7">
        <v>346</v>
      </c>
      <c r="F338" s="7">
        <v>726797.02</v>
      </c>
      <c r="G338" s="7">
        <v>346</v>
      </c>
      <c r="H338" s="7">
        <v>2100.5694219653178</v>
      </c>
      <c r="I338" s="7">
        <v>741736.14</v>
      </c>
      <c r="J338" s="7">
        <v>346</v>
      </c>
      <c r="K338" s="7">
        <v>513382.5</v>
      </c>
      <c r="L338" s="47">
        <v>206</v>
      </c>
    </row>
    <row r="339" spans="1:12" ht="12" customHeight="1" x14ac:dyDescent="0.25">
      <c r="A339" s="15">
        <v>332</v>
      </c>
      <c r="B339" s="46">
        <v>332</v>
      </c>
      <c r="C339" s="16" t="s">
        <v>509</v>
      </c>
      <c r="D339" s="7">
        <v>1464466.99</v>
      </c>
      <c r="E339" s="7">
        <v>257</v>
      </c>
      <c r="F339" s="7">
        <v>523080.56</v>
      </c>
      <c r="G339" s="7">
        <v>257</v>
      </c>
      <c r="H339" s="7">
        <v>2035.3329182879377</v>
      </c>
      <c r="I339" s="7">
        <v>545492.47999999998</v>
      </c>
      <c r="J339" s="7">
        <v>257</v>
      </c>
      <c r="K339" s="7">
        <v>395893.95</v>
      </c>
      <c r="L339" s="47">
        <v>218</v>
      </c>
    </row>
    <row r="340" spans="1:12" ht="12" customHeight="1" x14ac:dyDescent="0.25">
      <c r="A340" s="15">
        <v>333</v>
      </c>
      <c r="B340" s="46">
        <v>333</v>
      </c>
      <c r="C340" s="16" t="s">
        <v>510</v>
      </c>
      <c r="D340" s="7">
        <v>2120404.58</v>
      </c>
      <c r="E340" s="7">
        <v>583</v>
      </c>
      <c r="F340" s="7">
        <v>739125.82</v>
      </c>
      <c r="G340" s="7">
        <v>583</v>
      </c>
      <c r="H340" s="7">
        <v>1267.7972898799312</v>
      </c>
      <c r="I340" s="7">
        <v>867893.85</v>
      </c>
      <c r="J340" s="7">
        <v>583</v>
      </c>
      <c r="K340" s="7">
        <v>513384.91</v>
      </c>
      <c r="L340" s="47">
        <v>583</v>
      </c>
    </row>
    <row r="341" spans="1:12" ht="12" customHeight="1" x14ac:dyDescent="0.25">
      <c r="A341" s="15">
        <v>334</v>
      </c>
      <c r="B341" s="46">
        <v>334</v>
      </c>
      <c r="C341" s="16" t="s">
        <v>511</v>
      </c>
      <c r="D341" s="7">
        <v>4348331.6500000004</v>
      </c>
      <c r="E341" s="7">
        <v>587</v>
      </c>
      <c r="F341" s="7">
        <v>1338290.7</v>
      </c>
      <c r="G341" s="7">
        <v>587</v>
      </c>
      <c r="H341" s="7">
        <v>2279.8819420783643</v>
      </c>
      <c r="I341" s="7">
        <v>1715244.08</v>
      </c>
      <c r="J341" s="7">
        <v>587</v>
      </c>
      <c r="K341" s="7">
        <v>1294796.8700000001</v>
      </c>
      <c r="L341" s="47">
        <v>468</v>
      </c>
    </row>
    <row r="342" spans="1:12" ht="12" customHeight="1" x14ac:dyDescent="0.25">
      <c r="A342" s="15">
        <v>335</v>
      </c>
      <c r="B342" s="46">
        <v>335</v>
      </c>
      <c r="C342" s="16" t="s">
        <v>512</v>
      </c>
      <c r="D342" s="7">
        <v>2274755.5099999998</v>
      </c>
      <c r="E342" s="7">
        <v>414</v>
      </c>
      <c r="F342" s="7">
        <v>776271.38</v>
      </c>
      <c r="G342" s="7">
        <v>414</v>
      </c>
      <c r="H342" s="7">
        <v>1875.0516425120773</v>
      </c>
      <c r="I342" s="7">
        <v>879578.22</v>
      </c>
      <c r="J342" s="7">
        <v>414</v>
      </c>
      <c r="K342" s="7">
        <v>618905.91</v>
      </c>
      <c r="L342" s="47">
        <v>313</v>
      </c>
    </row>
    <row r="343" spans="1:12" ht="12" customHeight="1" x14ac:dyDescent="0.25">
      <c r="A343" s="15">
        <v>336</v>
      </c>
      <c r="B343" s="46">
        <v>336</v>
      </c>
      <c r="C343" s="16" t="s">
        <v>513</v>
      </c>
      <c r="D343" s="7">
        <v>2553366.12</v>
      </c>
      <c r="E343" s="7">
        <v>622</v>
      </c>
      <c r="F343" s="7">
        <v>777968.9</v>
      </c>
      <c r="G343" s="7">
        <v>622</v>
      </c>
      <c r="H343" s="7">
        <v>1250.7538585209004</v>
      </c>
      <c r="I343" s="7">
        <v>1055245.06</v>
      </c>
      <c r="J343" s="7">
        <v>622</v>
      </c>
      <c r="K343" s="7">
        <v>720152.16</v>
      </c>
      <c r="L343" s="47">
        <v>512</v>
      </c>
    </row>
    <row r="344" spans="1:12" ht="12" customHeight="1" x14ac:dyDescent="0.25">
      <c r="A344" s="15">
        <v>337</v>
      </c>
      <c r="B344" s="46">
        <v>337</v>
      </c>
      <c r="C344" s="16" t="s">
        <v>514</v>
      </c>
      <c r="D344" s="7">
        <v>1379261.81</v>
      </c>
      <c r="E344" s="7">
        <v>400</v>
      </c>
      <c r="F344" s="7">
        <v>433790.89</v>
      </c>
      <c r="G344" s="7">
        <v>400</v>
      </c>
      <c r="H344" s="7">
        <v>1084.4772250000001</v>
      </c>
      <c r="I344" s="7">
        <v>488864.64</v>
      </c>
      <c r="J344" s="7">
        <v>400</v>
      </c>
      <c r="K344" s="7">
        <v>456606.28</v>
      </c>
      <c r="L344" s="47">
        <v>316</v>
      </c>
    </row>
    <row r="345" spans="1:12" ht="12" customHeight="1" x14ac:dyDescent="0.25">
      <c r="A345" s="15">
        <v>338</v>
      </c>
      <c r="B345" s="46">
        <v>338</v>
      </c>
      <c r="C345" s="16" t="s">
        <v>515</v>
      </c>
      <c r="D345" s="7">
        <v>1126031.97</v>
      </c>
      <c r="E345" s="7">
        <v>168</v>
      </c>
      <c r="F345" s="7">
        <v>448270.61</v>
      </c>
      <c r="G345" s="7">
        <v>168</v>
      </c>
      <c r="H345" s="7">
        <v>2668.2774404761903</v>
      </c>
      <c r="I345" s="7">
        <v>401352.06</v>
      </c>
      <c r="J345" s="7">
        <v>168</v>
      </c>
      <c r="K345" s="7">
        <v>276409.3</v>
      </c>
      <c r="L345" s="47">
        <v>122</v>
      </c>
    </row>
    <row r="346" spans="1:12" ht="12" customHeight="1" x14ac:dyDescent="0.25">
      <c r="A346" s="15">
        <v>339</v>
      </c>
      <c r="B346" s="46">
        <v>339</v>
      </c>
      <c r="C346" s="16" t="s">
        <v>516</v>
      </c>
      <c r="D346" s="7">
        <v>2705131.69</v>
      </c>
      <c r="E346" s="7">
        <v>680</v>
      </c>
      <c r="F346" s="7">
        <v>597546</v>
      </c>
      <c r="G346" s="7">
        <v>680</v>
      </c>
      <c r="H346" s="7">
        <v>878.74411764705883</v>
      </c>
      <c r="I346" s="7">
        <v>1171595.83</v>
      </c>
      <c r="J346" s="7">
        <v>680</v>
      </c>
      <c r="K346" s="7">
        <v>935989.86</v>
      </c>
      <c r="L346" s="47">
        <v>639</v>
      </c>
    </row>
    <row r="347" spans="1:12" ht="12" customHeight="1" x14ac:dyDescent="0.25">
      <c r="A347" s="15">
        <v>340</v>
      </c>
      <c r="B347" s="46">
        <v>340</v>
      </c>
      <c r="C347" s="16" t="s">
        <v>517</v>
      </c>
      <c r="D347" s="7">
        <v>1754630.85</v>
      </c>
      <c r="E347" s="7">
        <v>285</v>
      </c>
      <c r="F347" s="7">
        <v>636277.59</v>
      </c>
      <c r="G347" s="7">
        <v>285</v>
      </c>
      <c r="H347" s="7">
        <v>2232.552947368421</v>
      </c>
      <c r="I347" s="7">
        <v>725037.07</v>
      </c>
      <c r="J347" s="7">
        <v>285</v>
      </c>
      <c r="K347" s="7">
        <v>393316.19</v>
      </c>
      <c r="L347" s="47">
        <v>285</v>
      </c>
    </row>
    <row r="348" spans="1:12" ht="12" customHeight="1" x14ac:dyDescent="0.25">
      <c r="A348" s="15">
        <v>341</v>
      </c>
      <c r="B348" s="46">
        <v>341</v>
      </c>
      <c r="C348" s="16" t="s">
        <v>518</v>
      </c>
      <c r="D348" s="7">
        <v>3266603.2</v>
      </c>
      <c r="E348" s="7">
        <v>641</v>
      </c>
      <c r="F348" s="7">
        <v>1044187.55</v>
      </c>
      <c r="G348" s="7">
        <v>641</v>
      </c>
      <c r="H348" s="7">
        <v>1628.9977379095164</v>
      </c>
      <c r="I348" s="7">
        <v>1281833.6499999999</v>
      </c>
      <c r="J348" s="7">
        <v>641</v>
      </c>
      <c r="K348" s="7">
        <v>940582</v>
      </c>
      <c r="L348" s="47">
        <v>551</v>
      </c>
    </row>
    <row r="349" spans="1:12" ht="12" customHeight="1" x14ac:dyDescent="0.25">
      <c r="A349" s="15">
        <v>342</v>
      </c>
      <c r="B349" s="46">
        <v>342</v>
      </c>
      <c r="C349" s="16" t="s">
        <v>519</v>
      </c>
      <c r="D349" s="7">
        <v>1446825.03</v>
      </c>
      <c r="E349" s="7">
        <v>299</v>
      </c>
      <c r="F349" s="7">
        <v>523459.85</v>
      </c>
      <c r="G349" s="7">
        <v>299</v>
      </c>
      <c r="H349" s="7">
        <v>1750.7018394648828</v>
      </c>
      <c r="I349" s="7">
        <v>594118.99</v>
      </c>
      <c r="J349" s="7">
        <v>299</v>
      </c>
      <c r="K349" s="7">
        <v>329246.19</v>
      </c>
      <c r="L349" s="47">
        <v>177</v>
      </c>
    </row>
    <row r="350" spans="1:12" ht="12" customHeight="1" x14ac:dyDescent="0.25">
      <c r="A350" s="15">
        <v>343</v>
      </c>
      <c r="B350" s="46">
        <v>343</v>
      </c>
      <c r="C350" s="16" t="s">
        <v>520</v>
      </c>
      <c r="D350" s="7">
        <v>3399778.84</v>
      </c>
      <c r="E350" s="7">
        <v>779</v>
      </c>
      <c r="F350" s="7">
        <v>1115329.3700000001</v>
      </c>
      <c r="G350" s="7">
        <v>779</v>
      </c>
      <c r="H350" s="7">
        <v>1431.7450192554559</v>
      </c>
      <c r="I350" s="7">
        <v>1261591.47</v>
      </c>
      <c r="J350" s="7">
        <v>779</v>
      </c>
      <c r="K350" s="7">
        <v>1022858</v>
      </c>
      <c r="L350" s="47">
        <v>779</v>
      </c>
    </row>
    <row r="351" spans="1:12" ht="12" customHeight="1" x14ac:dyDescent="0.25">
      <c r="A351" s="15">
        <v>344</v>
      </c>
      <c r="B351" s="46">
        <v>344</v>
      </c>
      <c r="C351" s="16" t="s">
        <v>521</v>
      </c>
      <c r="D351" s="7">
        <v>1878989.84</v>
      </c>
      <c r="E351" s="7">
        <v>1322</v>
      </c>
      <c r="F351" s="7">
        <v>695667.4</v>
      </c>
      <c r="G351" s="7">
        <v>1322</v>
      </c>
      <c r="H351" s="7">
        <v>526.22344931921339</v>
      </c>
      <c r="I351" s="7">
        <v>855041.94</v>
      </c>
      <c r="J351" s="7">
        <v>1322</v>
      </c>
      <c r="K351" s="7">
        <v>328280.5</v>
      </c>
      <c r="L351" s="47">
        <v>1322</v>
      </c>
    </row>
    <row r="352" spans="1:12" ht="12" customHeight="1" x14ac:dyDescent="0.25">
      <c r="A352" s="15">
        <v>345</v>
      </c>
      <c r="B352" s="46">
        <v>345</v>
      </c>
      <c r="C352" s="16" t="s">
        <v>141</v>
      </c>
      <c r="D352" s="7">
        <v>4679163</v>
      </c>
      <c r="E352" s="7">
        <v>669</v>
      </c>
      <c r="F352" s="7">
        <v>1501787.83</v>
      </c>
      <c r="G352" s="7">
        <v>669</v>
      </c>
      <c r="H352" s="7">
        <v>2244.8248579970104</v>
      </c>
      <c r="I352" s="7">
        <v>1986027.27</v>
      </c>
      <c r="J352" s="7">
        <v>669</v>
      </c>
      <c r="K352" s="7">
        <v>1191347.8999999999</v>
      </c>
      <c r="L352" s="47">
        <v>669</v>
      </c>
    </row>
    <row r="353" spans="1:12" ht="12" customHeight="1" x14ac:dyDescent="0.25">
      <c r="A353" s="15">
        <v>346</v>
      </c>
      <c r="B353" s="46">
        <v>346</v>
      </c>
      <c r="C353" s="16" t="s">
        <v>522</v>
      </c>
      <c r="D353" s="7">
        <v>1877221.93</v>
      </c>
      <c r="E353" s="7">
        <v>321</v>
      </c>
      <c r="F353" s="7">
        <v>533461.52</v>
      </c>
      <c r="G353" s="7">
        <v>321</v>
      </c>
      <c r="H353" s="7">
        <v>1661.8738940809969</v>
      </c>
      <c r="I353" s="7">
        <v>710304.23</v>
      </c>
      <c r="J353" s="7">
        <v>321</v>
      </c>
      <c r="K353" s="7">
        <v>633456.18000000005</v>
      </c>
      <c r="L353" s="47">
        <v>321</v>
      </c>
    </row>
    <row r="354" spans="1:12" ht="12" customHeight="1" x14ac:dyDescent="0.25">
      <c r="A354" s="15">
        <v>347</v>
      </c>
      <c r="B354" s="46">
        <v>347</v>
      </c>
      <c r="C354" s="16" t="s">
        <v>523</v>
      </c>
      <c r="D354" s="7">
        <v>1686224.2</v>
      </c>
      <c r="E354" s="7">
        <v>358</v>
      </c>
      <c r="F354" s="7">
        <v>708454</v>
      </c>
      <c r="G354" s="7">
        <v>358</v>
      </c>
      <c r="H354" s="7">
        <v>1978.9217877094973</v>
      </c>
      <c r="I354" s="7">
        <v>598476.19999999995</v>
      </c>
      <c r="J354" s="7">
        <v>358</v>
      </c>
      <c r="K354" s="7">
        <v>379294</v>
      </c>
      <c r="L354" s="47">
        <v>148</v>
      </c>
    </row>
    <row r="355" spans="1:12" ht="12" customHeight="1" x14ac:dyDescent="0.25">
      <c r="A355" s="15">
        <v>348</v>
      </c>
      <c r="B355" s="46">
        <v>348</v>
      </c>
      <c r="C355" s="16" t="s">
        <v>524</v>
      </c>
      <c r="D355" s="7">
        <v>1329307.46</v>
      </c>
      <c r="E355" s="7">
        <v>202</v>
      </c>
      <c r="F355" s="7">
        <v>365639.7</v>
      </c>
      <c r="G355" s="7">
        <v>202</v>
      </c>
      <c r="H355" s="7">
        <v>1810.0975247524752</v>
      </c>
      <c r="I355" s="7">
        <v>532020.67000000004</v>
      </c>
      <c r="J355" s="7">
        <v>202</v>
      </c>
      <c r="K355" s="7">
        <v>431647.09</v>
      </c>
      <c r="L355" s="47">
        <v>202</v>
      </c>
    </row>
    <row r="356" spans="1:12" ht="12" customHeight="1" x14ac:dyDescent="0.25">
      <c r="A356" s="15">
        <v>349</v>
      </c>
      <c r="B356" s="46">
        <v>349</v>
      </c>
      <c r="C356" s="16" t="s">
        <v>525</v>
      </c>
      <c r="D356" s="7">
        <v>1963009.41</v>
      </c>
      <c r="E356" s="7">
        <v>326</v>
      </c>
      <c r="F356" s="7">
        <v>618936</v>
      </c>
      <c r="G356" s="7">
        <v>326</v>
      </c>
      <c r="H356" s="7">
        <v>1898.5766871165645</v>
      </c>
      <c r="I356" s="7">
        <v>681896.91</v>
      </c>
      <c r="J356" s="7">
        <v>326</v>
      </c>
      <c r="K356" s="7">
        <v>662176.5</v>
      </c>
      <c r="L356" s="47">
        <v>324</v>
      </c>
    </row>
    <row r="357" spans="1:12" ht="12" customHeight="1" x14ac:dyDescent="0.25">
      <c r="A357" s="15">
        <v>350</v>
      </c>
      <c r="B357" s="46">
        <v>350</v>
      </c>
      <c r="C357" s="16" t="s">
        <v>526</v>
      </c>
      <c r="D357" s="7">
        <v>1948327.07</v>
      </c>
      <c r="E357" s="7">
        <v>326</v>
      </c>
      <c r="F357" s="7">
        <v>563547.04</v>
      </c>
      <c r="G357" s="7">
        <v>326</v>
      </c>
      <c r="H357" s="7">
        <v>1728.6719018404908</v>
      </c>
      <c r="I357" s="7">
        <v>727537.24</v>
      </c>
      <c r="J357" s="7">
        <v>326</v>
      </c>
      <c r="K357" s="7">
        <v>657242.79</v>
      </c>
      <c r="L357" s="47">
        <v>275</v>
      </c>
    </row>
    <row r="358" spans="1:12" ht="12" customHeight="1" x14ac:dyDescent="0.25">
      <c r="A358" s="15">
        <v>351</v>
      </c>
      <c r="B358" s="46">
        <v>351</v>
      </c>
      <c r="C358" s="16" t="s">
        <v>527</v>
      </c>
      <c r="D358" s="7">
        <v>3000796.98</v>
      </c>
      <c r="E358" s="7">
        <v>512</v>
      </c>
      <c r="F358" s="7">
        <v>1084796.83</v>
      </c>
      <c r="G358" s="7">
        <v>512</v>
      </c>
      <c r="H358" s="7">
        <v>2118.7438085937501</v>
      </c>
      <c r="I358" s="7">
        <v>1082952.6299999999</v>
      </c>
      <c r="J358" s="7">
        <v>512</v>
      </c>
      <c r="K358" s="7">
        <v>833047.52</v>
      </c>
      <c r="L358" s="47">
        <v>459</v>
      </c>
    </row>
    <row r="359" spans="1:12" ht="12" customHeight="1" x14ac:dyDescent="0.25">
      <c r="A359" s="15">
        <v>352</v>
      </c>
      <c r="B359" s="46">
        <v>352</v>
      </c>
      <c r="C359" s="16" t="s">
        <v>528</v>
      </c>
      <c r="D359" s="7">
        <v>2232902.88</v>
      </c>
      <c r="E359" s="7">
        <v>371</v>
      </c>
      <c r="F359" s="7">
        <v>816841</v>
      </c>
      <c r="G359" s="7">
        <v>371</v>
      </c>
      <c r="H359" s="7">
        <v>2201.7277628032343</v>
      </c>
      <c r="I359" s="7">
        <v>772467.59</v>
      </c>
      <c r="J359" s="7">
        <v>371</v>
      </c>
      <c r="K359" s="7">
        <v>643594.29</v>
      </c>
      <c r="L359" s="47">
        <v>371</v>
      </c>
    </row>
    <row r="360" spans="1:12" ht="12" customHeight="1" x14ac:dyDescent="0.25">
      <c r="A360" s="15">
        <v>353</v>
      </c>
      <c r="B360" s="46">
        <v>353</v>
      </c>
      <c r="C360" s="16" t="s">
        <v>529</v>
      </c>
      <c r="D360" s="7">
        <v>2368206.94</v>
      </c>
      <c r="E360" s="7">
        <v>486</v>
      </c>
      <c r="F360" s="7">
        <v>850373.79</v>
      </c>
      <c r="G360" s="7">
        <v>486</v>
      </c>
      <c r="H360" s="7">
        <v>1749.7403086419754</v>
      </c>
      <c r="I360" s="7">
        <v>920384</v>
      </c>
      <c r="J360" s="7">
        <v>486</v>
      </c>
      <c r="K360" s="7">
        <v>597449.15</v>
      </c>
      <c r="L360" s="47">
        <v>208</v>
      </c>
    </row>
    <row r="361" spans="1:12" ht="12" customHeight="1" x14ac:dyDescent="0.25">
      <c r="A361" s="15">
        <v>354</v>
      </c>
      <c r="B361" s="46">
        <v>354</v>
      </c>
      <c r="C361" s="16" t="s">
        <v>530</v>
      </c>
      <c r="D361" s="7">
        <v>3411387.41</v>
      </c>
      <c r="E361" s="7">
        <v>633</v>
      </c>
      <c r="F361" s="7">
        <v>1288455.78</v>
      </c>
      <c r="G361" s="7">
        <v>633</v>
      </c>
      <c r="H361" s="7">
        <v>2035.4751658767773</v>
      </c>
      <c r="I361" s="7">
        <v>1294987.56</v>
      </c>
      <c r="J361" s="7">
        <v>633</v>
      </c>
      <c r="K361" s="7">
        <v>827944.07</v>
      </c>
      <c r="L361" s="47">
        <v>633</v>
      </c>
    </row>
    <row r="362" spans="1:12" ht="12" customHeight="1" x14ac:dyDescent="0.25">
      <c r="A362" s="15">
        <v>355</v>
      </c>
      <c r="B362" s="46">
        <v>355</v>
      </c>
      <c r="C362" s="16" t="s">
        <v>531</v>
      </c>
      <c r="D362" s="7">
        <v>2095482.63</v>
      </c>
      <c r="E362" s="7">
        <v>629</v>
      </c>
      <c r="F362" s="7">
        <v>647948.06999999995</v>
      </c>
      <c r="G362" s="7">
        <v>629</v>
      </c>
      <c r="H362" s="7">
        <v>1030.1241176470587</v>
      </c>
      <c r="I362" s="7">
        <v>795098.01</v>
      </c>
      <c r="J362" s="7">
        <v>629</v>
      </c>
      <c r="K362" s="7">
        <v>652436.55000000005</v>
      </c>
      <c r="L362" s="47">
        <v>629</v>
      </c>
    </row>
    <row r="363" spans="1:12" ht="12" customHeight="1" x14ac:dyDescent="0.25">
      <c r="A363" s="15">
        <v>356</v>
      </c>
      <c r="B363" s="46">
        <v>356</v>
      </c>
      <c r="C363" s="16" t="s">
        <v>532</v>
      </c>
      <c r="D363" s="7">
        <v>3327461.41</v>
      </c>
      <c r="E363" s="7">
        <v>678</v>
      </c>
      <c r="F363" s="7">
        <v>963322.24</v>
      </c>
      <c r="G363" s="7">
        <v>678</v>
      </c>
      <c r="H363" s="7">
        <v>1420.8292625368731</v>
      </c>
      <c r="I363" s="7">
        <v>1301034.94</v>
      </c>
      <c r="J363" s="7">
        <v>678</v>
      </c>
      <c r="K363" s="7">
        <v>1063104.23</v>
      </c>
      <c r="L363" s="47">
        <v>678</v>
      </c>
    </row>
    <row r="364" spans="1:12" ht="12" customHeight="1" x14ac:dyDescent="0.25">
      <c r="A364" s="15">
        <v>357</v>
      </c>
      <c r="B364" s="46">
        <v>357</v>
      </c>
      <c r="C364" s="16" t="s">
        <v>533</v>
      </c>
      <c r="D364" s="7">
        <v>2996485.56</v>
      </c>
      <c r="E364" s="7">
        <v>679</v>
      </c>
      <c r="F364" s="7">
        <v>764130.57</v>
      </c>
      <c r="G364" s="7">
        <v>679</v>
      </c>
      <c r="H364" s="7">
        <v>1125.3763917525773</v>
      </c>
      <c r="I364" s="7">
        <v>1124782.46</v>
      </c>
      <c r="J364" s="7">
        <v>679</v>
      </c>
      <c r="K364" s="7">
        <v>1107572.53</v>
      </c>
      <c r="L364" s="47">
        <v>676</v>
      </c>
    </row>
    <row r="365" spans="1:12" ht="12" customHeight="1" x14ac:dyDescent="0.25">
      <c r="A365" s="15">
        <v>358</v>
      </c>
      <c r="B365" s="46">
        <v>358</v>
      </c>
      <c r="C365" s="16" t="s">
        <v>534</v>
      </c>
      <c r="D365" s="7">
        <v>1528488.08</v>
      </c>
      <c r="E365" s="7">
        <v>208</v>
      </c>
      <c r="F365" s="7">
        <v>622340.18999999994</v>
      </c>
      <c r="G365" s="7">
        <v>208</v>
      </c>
      <c r="H365" s="7">
        <v>2992.0201442307689</v>
      </c>
      <c r="I365" s="7">
        <v>483903.74</v>
      </c>
      <c r="J365" s="7">
        <v>208</v>
      </c>
      <c r="K365" s="7">
        <v>422244.15</v>
      </c>
      <c r="L365" s="47">
        <v>208</v>
      </c>
    </row>
    <row r="366" spans="1:12" ht="12" customHeight="1" x14ac:dyDescent="0.25">
      <c r="A366" s="15">
        <v>359</v>
      </c>
      <c r="B366" s="46">
        <v>359</v>
      </c>
      <c r="C366" s="16" t="s">
        <v>140</v>
      </c>
      <c r="D366" s="7">
        <v>5956230.9299999997</v>
      </c>
      <c r="E366" s="7">
        <v>874</v>
      </c>
      <c r="F366" s="7">
        <v>2738100.14</v>
      </c>
      <c r="G366" s="7">
        <v>874</v>
      </c>
      <c r="H366" s="7">
        <v>3132.8376887871855</v>
      </c>
      <c r="I366" s="7">
        <v>2042311.05</v>
      </c>
      <c r="J366" s="7">
        <v>874</v>
      </c>
      <c r="K366" s="7">
        <v>1175819.74</v>
      </c>
      <c r="L366" s="47">
        <v>533</v>
      </c>
    </row>
    <row r="367" spans="1:12" ht="12" customHeight="1" x14ac:dyDescent="0.25">
      <c r="A367" s="15">
        <v>360</v>
      </c>
      <c r="B367" s="46">
        <v>360</v>
      </c>
      <c r="C367" s="16" t="s">
        <v>535</v>
      </c>
      <c r="D367" s="7">
        <v>1733009.54</v>
      </c>
      <c r="E367" s="7">
        <v>325</v>
      </c>
      <c r="F367" s="7">
        <v>630858.9</v>
      </c>
      <c r="G367" s="7">
        <v>325</v>
      </c>
      <c r="H367" s="7">
        <v>1941.1043076923077</v>
      </c>
      <c r="I367" s="7">
        <v>601524.26</v>
      </c>
      <c r="J367" s="7">
        <v>325</v>
      </c>
      <c r="K367" s="7">
        <v>500626.38</v>
      </c>
      <c r="L367" s="47">
        <v>224</v>
      </c>
    </row>
    <row r="368" spans="1:12" ht="12" customHeight="1" x14ac:dyDescent="0.25">
      <c r="A368" s="15">
        <v>361</v>
      </c>
      <c r="B368" s="46">
        <v>361</v>
      </c>
      <c r="C368" s="16" t="s">
        <v>536</v>
      </c>
      <c r="D368" s="7">
        <v>1123716.45</v>
      </c>
      <c r="E368" s="7">
        <v>165</v>
      </c>
      <c r="F368" s="7">
        <v>455178</v>
      </c>
      <c r="G368" s="7">
        <v>165</v>
      </c>
      <c r="H368" s="7">
        <v>2758.6545454545453</v>
      </c>
      <c r="I368" s="7">
        <v>341217</v>
      </c>
      <c r="J368" s="7">
        <v>165</v>
      </c>
      <c r="K368" s="7">
        <v>327321.45</v>
      </c>
      <c r="L368" s="47">
        <v>136</v>
      </c>
    </row>
    <row r="369" spans="1:12" ht="12" customHeight="1" x14ac:dyDescent="0.25">
      <c r="A369" s="15">
        <v>362</v>
      </c>
      <c r="B369" s="46">
        <v>362</v>
      </c>
      <c r="C369" s="16" t="s">
        <v>537</v>
      </c>
      <c r="D369" s="7">
        <v>1179154.8999999999</v>
      </c>
      <c r="E369" s="7">
        <v>218</v>
      </c>
      <c r="F369" s="7">
        <v>401479.9</v>
      </c>
      <c r="G369" s="7">
        <v>218</v>
      </c>
      <c r="H369" s="7">
        <v>1841.6509174311927</v>
      </c>
      <c r="I369" s="7">
        <v>456166.07</v>
      </c>
      <c r="J369" s="7">
        <v>218</v>
      </c>
      <c r="K369" s="7">
        <v>321508.93</v>
      </c>
      <c r="L369" s="47">
        <v>173</v>
      </c>
    </row>
    <row r="370" spans="1:12" ht="12" customHeight="1" x14ac:dyDescent="0.25">
      <c r="A370" s="15">
        <v>363</v>
      </c>
      <c r="B370" s="46">
        <v>363</v>
      </c>
      <c r="C370" s="16" t="s">
        <v>538</v>
      </c>
      <c r="D370" s="7">
        <v>1837860.84</v>
      </c>
      <c r="E370" s="7">
        <v>333</v>
      </c>
      <c r="F370" s="7">
        <v>651641.57999999996</v>
      </c>
      <c r="G370" s="7">
        <v>333</v>
      </c>
      <c r="H370" s="7">
        <v>1956.8816216216214</v>
      </c>
      <c r="I370" s="7">
        <v>652572.22</v>
      </c>
      <c r="J370" s="7">
        <v>333</v>
      </c>
      <c r="K370" s="7">
        <v>533647.04</v>
      </c>
      <c r="L370" s="47">
        <v>241</v>
      </c>
    </row>
    <row r="371" spans="1:12" ht="12" customHeight="1" x14ac:dyDescent="0.25">
      <c r="A371" s="15">
        <v>364</v>
      </c>
      <c r="B371" s="46">
        <v>364</v>
      </c>
      <c r="C371" s="16" t="s">
        <v>539</v>
      </c>
      <c r="D371" s="7">
        <v>949459</v>
      </c>
      <c r="E371" s="7">
        <v>148</v>
      </c>
      <c r="F371" s="7">
        <v>441345.19</v>
      </c>
      <c r="G371" s="7">
        <v>148</v>
      </c>
      <c r="H371" s="7">
        <v>2982.0620945945948</v>
      </c>
      <c r="I371" s="7">
        <v>311166.65999999997</v>
      </c>
      <c r="J371" s="7">
        <v>148</v>
      </c>
      <c r="K371" s="7">
        <v>196947.15</v>
      </c>
      <c r="L371" s="47">
        <v>91</v>
      </c>
    </row>
    <row r="372" spans="1:12" ht="12" customHeight="1" x14ac:dyDescent="0.25">
      <c r="A372" s="15">
        <v>365</v>
      </c>
      <c r="B372" s="46">
        <v>365</v>
      </c>
      <c r="C372" s="16" t="s">
        <v>540</v>
      </c>
      <c r="D372" s="7">
        <v>2414901.06</v>
      </c>
      <c r="E372" s="7">
        <v>895</v>
      </c>
      <c r="F372" s="7">
        <v>812233.41</v>
      </c>
      <c r="G372" s="7">
        <v>895</v>
      </c>
      <c r="H372" s="7">
        <v>907.52336312849161</v>
      </c>
      <c r="I372" s="7">
        <v>899452.16</v>
      </c>
      <c r="J372" s="7">
        <v>895</v>
      </c>
      <c r="K372" s="7">
        <v>703215.49</v>
      </c>
      <c r="L372" s="47">
        <v>500</v>
      </c>
    </row>
    <row r="373" spans="1:12" ht="12" customHeight="1" x14ac:dyDescent="0.25">
      <c r="A373" s="15">
        <v>366</v>
      </c>
      <c r="B373" s="46">
        <v>366</v>
      </c>
      <c r="C373" s="16" t="s">
        <v>541</v>
      </c>
      <c r="D373" s="7">
        <v>837074.3</v>
      </c>
      <c r="E373" s="7">
        <v>119</v>
      </c>
      <c r="F373" s="7">
        <v>327984.3</v>
      </c>
      <c r="G373" s="7">
        <v>119</v>
      </c>
      <c r="H373" s="7">
        <v>2756.170588235294</v>
      </c>
      <c r="I373" s="7">
        <v>297051.40000000002</v>
      </c>
      <c r="J373" s="7">
        <v>119</v>
      </c>
      <c r="K373" s="7">
        <v>212038.6</v>
      </c>
      <c r="L373" s="47">
        <v>119</v>
      </c>
    </row>
    <row r="374" spans="1:12" ht="12" customHeight="1" x14ac:dyDescent="0.25">
      <c r="A374" s="15">
        <v>367</v>
      </c>
      <c r="B374" s="46">
        <v>367</v>
      </c>
      <c r="C374" s="16" t="s">
        <v>542</v>
      </c>
      <c r="D374" s="7">
        <v>2065823.19</v>
      </c>
      <c r="E374" s="7">
        <v>907</v>
      </c>
      <c r="F374" s="7">
        <v>758252</v>
      </c>
      <c r="G374" s="7">
        <v>907</v>
      </c>
      <c r="H374" s="7">
        <v>836</v>
      </c>
      <c r="I374" s="7">
        <v>741132.68</v>
      </c>
      <c r="J374" s="7">
        <v>907</v>
      </c>
      <c r="K374" s="7">
        <v>566438.51</v>
      </c>
      <c r="L374" s="47">
        <v>182</v>
      </c>
    </row>
    <row r="375" spans="1:12" ht="12" customHeight="1" x14ac:dyDescent="0.25">
      <c r="A375" s="15">
        <v>368</v>
      </c>
      <c r="B375" s="46">
        <v>368</v>
      </c>
      <c r="C375" s="16" t="s">
        <v>543</v>
      </c>
      <c r="D375" s="7">
        <v>1655518.76</v>
      </c>
      <c r="E375" s="7">
        <v>339</v>
      </c>
      <c r="F375" s="7">
        <v>851761.04</v>
      </c>
      <c r="G375" s="7">
        <v>339</v>
      </c>
      <c r="H375" s="7">
        <v>2512.5694395280238</v>
      </c>
      <c r="I375" s="7">
        <v>580729.81000000006</v>
      </c>
      <c r="J375" s="7">
        <v>339</v>
      </c>
      <c r="K375" s="7">
        <v>223027.91</v>
      </c>
      <c r="L375" s="47">
        <v>124</v>
      </c>
    </row>
    <row r="376" spans="1:12" ht="12" customHeight="1" x14ac:dyDescent="0.25">
      <c r="A376" s="15">
        <v>369</v>
      </c>
      <c r="B376" s="46">
        <v>369</v>
      </c>
      <c r="C376" s="16" t="s">
        <v>544</v>
      </c>
      <c r="D376" s="7">
        <v>1054358.3799999999</v>
      </c>
      <c r="E376" s="7">
        <v>176</v>
      </c>
      <c r="F376" s="7">
        <v>520613.4</v>
      </c>
      <c r="G376" s="7">
        <v>176</v>
      </c>
      <c r="H376" s="7">
        <v>2958.0306818181821</v>
      </c>
      <c r="I376" s="7">
        <v>365689.94</v>
      </c>
      <c r="J376" s="7">
        <v>176</v>
      </c>
      <c r="K376" s="7">
        <v>168055.04000000001</v>
      </c>
      <c r="L376" s="47">
        <v>88</v>
      </c>
    </row>
    <row r="377" spans="1:12" ht="12" customHeight="1" x14ac:dyDescent="0.25">
      <c r="A377" s="15">
        <v>370</v>
      </c>
      <c r="B377" s="46">
        <v>370</v>
      </c>
      <c r="C377" s="16" t="s">
        <v>545</v>
      </c>
      <c r="D377" s="7">
        <v>1436681.3</v>
      </c>
      <c r="E377" s="7">
        <v>266</v>
      </c>
      <c r="F377" s="7">
        <v>492114.17</v>
      </c>
      <c r="G377" s="7">
        <v>266</v>
      </c>
      <c r="H377" s="7">
        <v>1850.0532706766917</v>
      </c>
      <c r="I377" s="7">
        <v>511661.12</v>
      </c>
      <c r="J377" s="7">
        <v>266</v>
      </c>
      <c r="K377" s="7">
        <v>432906.01</v>
      </c>
      <c r="L377" s="47">
        <v>175</v>
      </c>
    </row>
    <row r="378" spans="1:12" ht="12" customHeight="1" x14ac:dyDescent="0.25">
      <c r="A378" s="15">
        <v>371</v>
      </c>
      <c r="B378" s="46">
        <v>371</v>
      </c>
      <c r="C378" s="16" t="s">
        <v>546</v>
      </c>
      <c r="D378" s="7">
        <v>1344861.25</v>
      </c>
      <c r="E378" s="7">
        <v>223</v>
      </c>
      <c r="F378" s="7">
        <v>540268.82999999996</v>
      </c>
      <c r="G378" s="7">
        <v>223</v>
      </c>
      <c r="H378" s="7">
        <v>2422.7301793721972</v>
      </c>
      <c r="I378" s="7">
        <v>547034.51</v>
      </c>
      <c r="J378" s="7">
        <v>223</v>
      </c>
      <c r="K378" s="7">
        <v>257557.91</v>
      </c>
      <c r="L378" s="47">
        <v>147</v>
      </c>
    </row>
    <row r="379" spans="1:12" ht="12" customHeight="1" x14ac:dyDescent="0.25">
      <c r="A379" s="15">
        <v>372</v>
      </c>
      <c r="B379" s="46">
        <v>372</v>
      </c>
      <c r="C379" s="16" t="s">
        <v>547</v>
      </c>
      <c r="D379" s="7">
        <v>996741.05</v>
      </c>
      <c r="E379" s="7">
        <v>208</v>
      </c>
      <c r="F379" s="7">
        <v>325167.92</v>
      </c>
      <c r="G379" s="7">
        <v>208</v>
      </c>
      <c r="H379" s="7">
        <v>1563.3073076923076</v>
      </c>
      <c r="I379" s="7">
        <v>405896.74</v>
      </c>
      <c r="J379" s="7">
        <v>208</v>
      </c>
      <c r="K379" s="7">
        <v>265676.39</v>
      </c>
      <c r="L379" s="47">
        <v>161</v>
      </c>
    </row>
    <row r="380" spans="1:12" ht="12" customHeight="1" x14ac:dyDescent="0.25">
      <c r="A380" s="15">
        <v>373</v>
      </c>
      <c r="B380" s="46">
        <v>373</v>
      </c>
      <c r="C380" s="16" t="s">
        <v>548</v>
      </c>
      <c r="D380" s="7">
        <v>1758919.13</v>
      </c>
      <c r="E380" s="7">
        <v>304</v>
      </c>
      <c r="F380" s="7">
        <v>705223.1</v>
      </c>
      <c r="G380" s="7">
        <v>304</v>
      </c>
      <c r="H380" s="7">
        <v>2319.8128289473684</v>
      </c>
      <c r="I380" s="7">
        <v>634185.87</v>
      </c>
      <c r="J380" s="7">
        <v>304</v>
      </c>
      <c r="K380" s="7">
        <v>419510.16</v>
      </c>
      <c r="L380" s="47">
        <v>141</v>
      </c>
    </row>
    <row r="381" spans="1:12" ht="12" customHeight="1" x14ac:dyDescent="0.25">
      <c r="A381" s="15">
        <v>374</v>
      </c>
      <c r="B381" s="46">
        <v>374</v>
      </c>
      <c r="C381" s="16" t="s">
        <v>549</v>
      </c>
      <c r="D381" s="7">
        <v>2871148.37</v>
      </c>
      <c r="E381" s="7">
        <v>466</v>
      </c>
      <c r="F381" s="7">
        <v>873447.31</v>
      </c>
      <c r="G381" s="7">
        <v>466</v>
      </c>
      <c r="H381" s="7">
        <v>1874.3504506437769</v>
      </c>
      <c r="I381" s="7">
        <v>960431.92</v>
      </c>
      <c r="J381" s="7">
        <v>466</v>
      </c>
      <c r="K381" s="7">
        <v>1037269.14</v>
      </c>
      <c r="L381" s="47">
        <v>395</v>
      </c>
    </row>
    <row r="382" spans="1:12" ht="12" customHeight="1" x14ac:dyDescent="0.25">
      <c r="A382" s="15">
        <v>375</v>
      </c>
      <c r="B382" s="46">
        <v>375</v>
      </c>
      <c r="C382" s="16" t="s">
        <v>550</v>
      </c>
      <c r="D382" s="7">
        <v>3296384.17</v>
      </c>
      <c r="E382" s="7">
        <v>644</v>
      </c>
      <c r="F382" s="7">
        <v>1008700.57</v>
      </c>
      <c r="G382" s="7">
        <v>644</v>
      </c>
      <c r="H382" s="7">
        <v>1566.3052329192546</v>
      </c>
      <c r="I382" s="7">
        <v>1184504.4099999999</v>
      </c>
      <c r="J382" s="7">
        <v>644</v>
      </c>
      <c r="K382" s="7">
        <v>1103179.19</v>
      </c>
      <c r="L382" s="47">
        <v>555</v>
      </c>
    </row>
    <row r="383" spans="1:12" ht="12" customHeight="1" x14ac:dyDescent="0.25">
      <c r="A383" s="15">
        <v>376</v>
      </c>
      <c r="B383" s="46">
        <v>376</v>
      </c>
      <c r="C383" s="16" t="s">
        <v>551</v>
      </c>
      <c r="D383" s="7">
        <v>765074.15</v>
      </c>
      <c r="E383" s="7">
        <v>151</v>
      </c>
      <c r="F383" s="7">
        <v>242952.4</v>
      </c>
      <c r="G383" s="7">
        <v>151</v>
      </c>
      <c r="H383" s="13">
        <v>1608.9562913907284</v>
      </c>
      <c r="I383" s="7">
        <v>289187.90999999997</v>
      </c>
      <c r="J383" s="7">
        <v>151</v>
      </c>
      <c r="K383" s="7">
        <v>232933.84</v>
      </c>
      <c r="L383" s="47">
        <v>151</v>
      </c>
    </row>
    <row r="384" spans="1:12" ht="12" customHeight="1" x14ac:dyDescent="0.25">
      <c r="A384" s="15">
        <v>377</v>
      </c>
      <c r="B384" s="46">
        <v>377</v>
      </c>
      <c r="C384" s="16" t="s">
        <v>552</v>
      </c>
      <c r="D384" s="7">
        <v>1390396.49</v>
      </c>
      <c r="E384" s="7">
        <v>301</v>
      </c>
      <c r="F384" s="7">
        <v>512796.48</v>
      </c>
      <c r="G384" s="7">
        <v>301</v>
      </c>
      <c r="H384" s="13">
        <v>1703.6427906976744</v>
      </c>
      <c r="I384" s="7">
        <v>541685.27</v>
      </c>
      <c r="J384" s="7">
        <v>301</v>
      </c>
      <c r="K384" s="7">
        <v>335914.74</v>
      </c>
      <c r="L384" s="47">
        <v>258</v>
      </c>
    </row>
    <row r="385" spans="1:12" ht="12" customHeight="1" x14ac:dyDescent="0.25">
      <c r="A385" s="15">
        <v>378</v>
      </c>
      <c r="B385" s="46">
        <v>378</v>
      </c>
      <c r="C385" s="16" t="s">
        <v>553</v>
      </c>
      <c r="D385" s="7">
        <v>3481518.72</v>
      </c>
      <c r="E385" s="7">
        <v>472</v>
      </c>
      <c r="F385" s="7">
        <v>1618500.04</v>
      </c>
      <c r="G385" s="7">
        <v>472</v>
      </c>
      <c r="H385" s="7">
        <v>3429.0255084745763</v>
      </c>
      <c r="I385" s="7">
        <v>1118435.6200000001</v>
      </c>
      <c r="J385" s="7">
        <v>472</v>
      </c>
      <c r="K385" s="7">
        <v>744583.06</v>
      </c>
      <c r="L385" s="47">
        <v>276</v>
      </c>
    </row>
    <row r="386" spans="1:12" ht="12" customHeight="1" x14ac:dyDescent="0.25">
      <c r="A386" s="15">
        <v>379</v>
      </c>
      <c r="B386" s="46">
        <v>379</v>
      </c>
      <c r="C386" s="16" t="s">
        <v>554</v>
      </c>
      <c r="D386" s="7">
        <v>6993636.2400000002</v>
      </c>
      <c r="E386" s="7">
        <v>1464</v>
      </c>
      <c r="F386" s="7">
        <v>2355523.41</v>
      </c>
      <c r="G386" s="7">
        <v>1464</v>
      </c>
      <c r="H386" s="7">
        <v>1608.9640778688527</v>
      </c>
      <c r="I386" s="7">
        <v>2704083.05</v>
      </c>
      <c r="J386" s="7">
        <v>1464</v>
      </c>
      <c r="K386" s="7">
        <v>1934029.78</v>
      </c>
      <c r="L386" s="47">
        <v>673</v>
      </c>
    </row>
    <row r="387" spans="1:12" ht="12" customHeight="1" x14ac:dyDescent="0.25">
      <c r="A387" s="15">
        <v>380</v>
      </c>
      <c r="B387" s="46">
        <v>380</v>
      </c>
      <c r="C387" s="16" t="s">
        <v>555</v>
      </c>
      <c r="D387" s="7">
        <v>702062.23</v>
      </c>
      <c r="E387" s="7">
        <v>119</v>
      </c>
      <c r="F387" s="7">
        <v>222252.01</v>
      </c>
      <c r="G387" s="7">
        <v>119</v>
      </c>
      <c r="H387" s="13">
        <v>1867.663949579832</v>
      </c>
      <c r="I387" s="7">
        <v>264127.89</v>
      </c>
      <c r="J387" s="7">
        <v>119</v>
      </c>
      <c r="K387" s="7">
        <v>215682.33</v>
      </c>
      <c r="L387" s="47">
        <v>98</v>
      </c>
    </row>
    <row r="388" spans="1:12" s="102" customFormat="1" ht="12" customHeight="1" x14ac:dyDescent="0.25">
      <c r="A388" s="96" t="s">
        <v>4</v>
      </c>
      <c r="B388" s="97" t="s">
        <v>4</v>
      </c>
      <c r="C388" s="98" t="s">
        <v>3</v>
      </c>
      <c r="D388" s="99">
        <f>SUM(D8:D387)</f>
        <v>994866926.4000001</v>
      </c>
      <c r="E388" s="99">
        <f>SUM(E8:E387)</f>
        <v>193978</v>
      </c>
      <c r="F388" s="99">
        <f>SUM(F8:F387)</f>
        <v>383935173.53999978</v>
      </c>
      <c r="G388" s="99">
        <f>SUM(G8:G387)</f>
        <v>193978</v>
      </c>
      <c r="H388" s="100" t="s">
        <v>4</v>
      </c>
      <c r="I388" s="99">
        <f>SUM(I8:I387)</f>
        <v>381809919.69999999</v>
      </c>
      <c r="J388" s="99">
        <f>SUM(J8:J387)</f>
        <v>193978</v>
      </c>
      <c r="K388" s="99">
        <f>SUM(K8:K387)</f>
        <v>229121833.16000006</v>
      </c>
      <c r="L388" s="101">
        <f>SUM(L8:L387)</f>
        <v>146243</v>
      </c>
    </row>
    <row r="391" spans="1:12" ht="11.15" customHeight="1" x14ac:dyDescent="0.25">
      <c r="H391" s="61"/>
    </row>
  </sheetData>
  <sheetProtection algorithmName="SHA-512" hashValue="1v6gfK3UlASQiSLODAjJk1xBaS5rD7Vri7OF0C10u/E/mnLNFQiymbxuu1YPzVm1VN9f0fh8OUtapmFmjlfG+g==" saltValue="lADYsnbqXp/BwYhb2reDyw==" spinCount="100000" sheet="1" objects="1" scenarios="1"/>
  <mergeCells count="10">
    <mergeCell ref="A1:L1"/>
    <mergeCell ref="A3:A6"/>
    <mergeCell ref="B3:B6"/>
    <mergeCell ref="C3:C6"/>
    <mergeCell ref="D3:L3"/>
    <mergeCell ref="D4:E5"/>
    <mergeCell ref="F4:L4"/>
    <mergeCell ref="F5:H5"/>
    <mergeCell ref="I5:J5"/>
    <mergeCell ref="K5:L5"/>
  </mergeCells>
  <printOptions horizontalCentered="1"/>
  <pageMargins left="0.47244094488188981" right="0.47244094488188981" top="0.70866141732283472" bottom="0.62992125984251968" header="0.39370078740157483" footer="0.31496062992125984"/>
  <pageSetup paperSize="9" firstPageNumber="95" orientation="portrait" horizontalDpi="1200" verticalDpi="1200" r:id="rId1"/>
  <headerFooter alignWithMargins="0">
    <oddFooter>&amp;R&amp;9&amp;P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19">
    <tabColor rgb="FFFFFF00"/>
  </sheetPr>
  <dimension ref="A1:F386"/>
  <sheetViews>
    <sheetView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7265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15" customHeight="1" x14ac:dyDescent="0.25">
      <c r="A1" s="262" t="s">
        <v>172</v>
      </c>
      <c r="B1" s="262"/>
      <c r="C1" s="262"/>
      <c r="D1" s="262"/>
      <c r="E1" s="262"/>
      <c r="F1" s="262"/>
    </row>
    <row r="2" spans="1:6" ht="14.15" customHeight="1" x14ac:dyDescent="0.25"/>
    <row r="3" spans="1:6" s="18" customFormat="1" ht="28.5" customHeight="1" x14ac:dyDescent="0.25">
      <c r="A3" s="255" t="s">
        <v>11</v>
      </c>
      <c r="B3" s="254" t="s">
        <v>1</v>
      </c>
      <c r="C3" s="254" t="s">
        <v>0</v>
      </c>
      <c r="D3" s="242" t="s">
        <v>113</v>
      </c>
      <c r="E3" s="242"/>
      <c r="F3" s="253"/>
    </row>
    <row r="4" spans="1:6" s="19" customFormat="1" ht="20.25" customHeight="1" x14ac:dyDescent="0.25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</v>
      </c>
      <c r="C6" s="16" t="s">
        <v>180</v>
      </c>
      <c r="D6" s="7">
        <v>127999.02</v>
      </c>
      <c r="E6" s="7">
        <v>27</v>
      </c>
      <c r="F6" s="75">
        <v>4740.7044444444446</v>
      </c>
    </row>
    <row r="7" spans="1:6" ht="12" customHeight="1" x14ac:dyDescent="0.25">
      <c r="A7" s="15">
        <v>2</v>
      </c>
      <c r="B7" s="46">
        <v>2</v>
      </c>
      <c r="C7" s="16" t="s">
        <v>181</v>
      </c>
      <c r="D7" s="7">
        <v>203423.26</v>
      </c>
      <c r="E7" s="7">
        <v>44</v>
      </c>
      <c r="F7" s="75">
        <v>4623.255909090909</v>
      </c>
    </row>
    <row r="8" spans="1:6" ht="12" customHeight="1" x14ac:dyDescent="0.25">
      <c r="A8" s="15">
        <v>3</v>
      </c>
      <c r="B8" s="46">
        <v>3</v>
      </c>
      <c r="C8" s="16" t="s">
        <v>182</v>
      </c>
      <c r="D8" s="7">
        <v>107936</v>
      </c>
      <c r="E8" s="7">
        <v>28</v>
      </c>
      <c r="F8" s="75">
        <v>3854.8571428571427</v>
      </c>
    </row>
    <row r="9" spans="1:6" ht="12" customHeight="1" x14ac:dyDescent="0.25">
      <c r="A9" s="15">
        <v>4</v>
      </c>
      <c r="B9" s="46">
        <v>4</v>
      </c>
      <c r="C9" s="16" t="s">
        <v>183</v>
      </c>
      <c r="D9" s="7">
        <v>71196</v>
      </c>
      <c r="E9" s="7">
        <v>26</v>
      </c>
      <c r="F9" s="75">
        <v>2738.3076923076924</v>
      </c>
    </row>
    <row r="10" spans="1:6" ht="12" customHeight="1" x14ac:dyDescent="0.25">
      <c r="A10" s="15">
        <v>5</v>
      </c>
      <c r="B10" s="46">
        <v>5</v>
      </c>
      <c r="C10" s="16" t="s">
        <v>184</v>
      </c>
      <c r="D10" s="7">
        <v>77407.45</v>
      </c>
      <c r="E10" s="7">
        <v>33</v>
      </c>
      <c r="F10" s="75">
        <v>2345.6803030303031</v>
      </c>
    </row>
    <row r="11" spans="1:6" ht="12" customHeight="1" x14ac:dyDescent="0.25">
      <c r="A11" s="15">
        <v>6</v>
      </c>
      <c r="B11" s="46">
        <v>6</v>
      </c>
      <c r="C11" s="16" t="s">
        <v>185</v>
      </c>
      <c r="D11" s="7">
        <v>86712.5</v>
      </c>
      <c r="E11" s="7">
        <v>17</v>
      </c>
      <c r="F11" s="75">
        <v>5100.7352941176468</v>
      </c>
    </row>
    <row r="12" spans="1:6" ht="12" customHeight="1" x14ac:dyDescent="0.25">
      <c r="A12" s="15">
        <v>7</v>
      </c>
      <c r="B12" s="46">
        <v>7</v>
      </c>
      <c r="C12" s="16" t="s">
        <v>186</v>
      </c>
      <c r="D12" s="7">
        <v>51423.35</v>
      </c>
      <c r="E12" s="7">
        <v>234</v>
      </c>
      <c r="F12" s="75">
        <v>219.75790598290598</v>
      </c>
    </row>
    <row r="13" spans="1:6" ht="12" customHeight="1" x14ac:dyDescent="0.25">
      <c r="A13" s="15">
        <v>8</v>
      </c>
      <c r="B13" s="46">
        <v>8</v>
      </c>
      <c r="C13" s="16" t="s">
        <v>187</v>
      </c>
      <c r="D13" s="7">
        <v>333530.5</v>
      </c>
      <c r="E13" s="7">
        <v>70</v>
      </c>
      <c r="F13" s="75">
        <v>4764.721428571429</v>
      </c>
    </row>
    <row r="14" spans="1:6" ht="12" customHeight="1" x14ac:dyDescent="0.25">
      <c r="A14" s="15">
        <v>9</v>
      </c>
      <c r="B14" s="46">
        <v>9</v>
      </c>
      <c r="C14" s="16" t="s">
        <v>188</v>
      </c>
      <c r="D14" s="7">
        <v>87026.2</v>
      </c>
      <c r="E14" s="7">
        <v>20</v>
      </c>
      <c r="F14" s="75">
        <v>4351.3099999999995</v>
      </c>
    </row>
    <row r="15" spans="1:6" ht="12" customHeight="1" x14ac:dyDescent="0.25">
      <c r="A15" s="15">
        <v>10</v>
      </c>
      <c r="B15" s="46">
        <v>10</v>
      </c>
      <c r="C15" s="16" t="s">
        <v>189</v>
      </c>
      <c r="D15" s="7">
        <v>74511.789999999994</v>
      </c>
      <c r="E15" s="7">
        <v>21</v>
      </c>
      <c r="F15" s="75">
        <v>3548.1804761904759</v>
      </c>
    </row>
    <row r="16" spans="1:6" ht="12" customHeight="1" x14ac:dyDescent="0.25">
      <c r="A16" s="15">
        <v>11</v>
      </c>
      <c r="B16" s="46">
        <v>11</v>
      </c>
      <c r="C16" s="16" t="s">
        <v>190</v>
      </c>
      <c r="D16" s="7">
        <v>153619.41</v>
      </c>
      <c r="E16" s="7">
        <v>38</v>
      </c>
      <c r="F16" s="75">
        <v>4042.6160526315789</v>
      </c>
    </row>
    <row r="17" spans="1:6" ht="12" customHeight="1" x14ac:dyDescent="0.25">
      <c r="A17" s="15">
        <v>12</v>
      </c>
      <c r="B17" s="46">
        <v>12</v>
      </c>
      <c r="C17" s="16" t="s">
        <v>191</v>
      </c>
      <c r="D17" s="7">
        <v>35166.800000000003</v>
      </c>
      <c r="E17" s="7">
        <v>9</v>
      </c>
      <c r="F17" s="75">
        <v>3907.4222222222224</v>
      </c>
    </row>
    <row r="18" spans="1:6" ht="12" customHeight="1" x14ac:dyDescent="0.25">
      <c r="A18" s="15">
        <v>13</v>
      </c>
      <c r="B18" s="46">
        <v>13</v>
      </c>
      <c r="C18" s="16" t="s">
        <v>192</v>
      </c>
      <c r="D18" s="7">
        <v>95405.78</v>
      </c>
      <c r="E18" s="7">
        <v>28</v>
      </c>
      <c r="F18" s="75">
        <v>3407.3492857142855</v>
      </c>
    </row>
    <row r="19" spans="1:6" ht="12" customHeight="1" x14ac:dyDescent="0.25">
      <c r="A19" s="15">
        <v>14</v>
      </c>
      <c r="B19" s="46">
        <v>14</v>
      </c>
      <c r="C19" s="16" t="s">
        <v>193</v>
      </c>
      <c r="D19" s="7">
        <v>251803.6</v>
      </c>
      <c r="E19" s="7">
        <v>47</v>
      </c>
      <c r="F19" s="75">
        <v>5357.5234042553193</v>
      </c>
    </row>
    <row r="20" spans="1:6" ht="12" customHeight="1" x14ac:dyDescent="0.25">
      <c r="A20" s="15">
        <v>15</v>
      </c>
      <c r="B20" s="46">
        <v>15</v>
      </c>
      <c r="C20" s="16" t="s">
        <v>194</v>
      </c>
      <c r="D20" s="7">
        <v>178171.92</v>
      </c>
      <c r="E20" s="7">
        <v>45</v>
      </c>
      <c r="F20" s="75">
        <v>3959.3760000000002</v>
      </c>
    </row>
    <row r="21" spans="1:6" ht="12" customHeight="1" x14ac:dyDescent="0.25">
      <c r="A21" s="15">
        <v>16</v>
      </c>
      <c r="B21" s="46">
        <v>16</v>
      </c>
      <c r="C21" s="16" t="s">
        <v>195</v>
      </c>
      <c r="D21" s="7">
        <v>61257.7</v>
      </c>
      <c r="E21" s="7">
        <v>18</v>
      </c>
      <c r="F21" s="75">
        <v>3403.2055555555553</v>
      </c>
    </row>
    <row r="22" spans="1:6" ht="12" customHeight="1" x14ac:dyDescent="0.25">
      <c r="A22" s="15">
        <v>17</v>
      </c>
      <c r="B22" s="46">
        <v>17</v>
      </c>
      <c r="C22" s="16" t="s">
        <v>196</v>
      </c>
      <c r="D22" s="7">
        <v>80657.78</v>
      </c>
      <c r="E22" s="7">
        <v>19</v>
      </c>
      <c r="F22" s="75">
        <v>4245.1463157894732</v>
      </c>
    </row>
    <row r="23" spans="1:6" ht="12" customHeight="1" x14ac:dyDescent="0.25">
      <c r="A23" s="15">
        <v>18</v>
      </c>
      <c r="B23" s="46">
        <v>18</v>
      </c>
      <c r="C23" s="16" t="s">
        <v>197</v>
      </c>
      <c r="D23" s="7">
        <v>149240.60999999999</v>
      </c>
      <c r="E23" s="7">
        <v>33</v>
      </c>
      <c r="F23" s="75">
        <v>4522.4427272727271</v>
      </c>
    </row>
    <row r="24" spans="1:6" ht="12" customHeight="1" x14ac:dyDescent="0.25">
      <c r="A24" s="15">
        <v>19</v>
      </c>
      <c r="B24" s="46">
        <v>19</v>
      </c>
      <c r="C24" s="16" t="s">
        <v>198</v>
      </c>
      <c r="D24" s="7">
        <v>270248.34999999998</v>
      </c>
      <c r="E24" s="7">
        <v>57</v>
      </c>
      <c r="F24" s="75">
        <v>4741.1991228070174</v>
      </c>
    </row>
    <row r="25" spans="1:6" ht="12" customHeight="1" x14ac:dyDescent="0.25">
      <c r="A25" s="15">
        <v>20</v>
      </c>
      <c r="B25" s="46">
        <v>20</v>
      </c>
      <c r="C25" s="16" t="s">
        <v>199</v>
      </c>
      <c r="D25" s="7">
        <v>126699.25</v>
      </c>
      <c r="E25" s="7">
        <v>38</v>
      </c>
      <c r="F25" s="75">
        <v>3334.1907894736842</v>
      </c>
    </row>
    <row r="26" spans="1:6" ht="12" customHeight="1" x14ac:dyDescent="0.25">
      <c r="A26" s="15">
        <v>21</v>
      </c>
      <c r="B26" s="46">
        <v>21</v>
      </c>
      <c r="C26" s="16" t="s">
        <v>200</v>
      </c>
      <c r="D26" s="7">
        <v>66644.25</v>
      </c>
      <c r="E26" s="7">
        <v>13</v>
      </c>
      <c r="F26" s="75">
        <v>5126.4807692307695</v>
      </c>
    </row>
    <row r="27" spans="1:6" ht="12" customHeight="1" x14ac:dyDescent="0.25">
      <c r="A27" s="15">
        <v>22</v>
      </c>
      <c r="B27" s="46">
        <v>22</v>
      </c>
      <c r="C27" s="16" t="s">
        <v>201</v>
      </c>
      <c r="D27" s="7">
        <v>72249</v>
      </c>
      <c r="E27" s="7">
        <v>16</v>
      </c>
      <c r="F27" s="75">
        <v>4515.5625</v>
      </c>
    </row>
    <row r="28" spans="1:6" ht="12" customHeight="1" x14ac:dyDescent="0.25">
      <c r="A28" s="15">
        <v>23</v>
      </c>
      <c r="B28" s="46">
        <v>23</v>
      </c>
      <c r="C28" s="16" t="s">
        <v>202</v>
      </c>
      <c r="D28" s="7">
        <v>182527</v>
      </c>
      <c r="E28" s="7">
        <v>56</v>
      </c>
      <c r="F28" s="75">
        <v>3259.4107142857142</v>
      </c>
    </row>
    <row r="29" spans="1:6" ht="12" customHeight="1" x14ac:dyDescent="0.25">
      <c r="A29" s="15">
        <v>24</v>
      </c>
      <c r="B29" s="46">
        <v>24</v>
      </c>
      <c r="C29" s="16" t="s">
        <v>203</v>
      </c>
      <c r="D29" s="7">
        <v>43375.6</v>
      </c>
      <c r="E29" s="7">
        <v>10</v>
      </c>
      <c r="F29" s="75">
        <v>4337.5599999999995</v>
      </c>
    </row>
    <row r="30" spans="1:6" ht="12" customHeight="1" x14ac:dyDescent="0.25">
      <c r="A30" s="15">
        <v>25</v>
      </c>
      <c r="B30" s="46">
        <v>25</v>
      </c>
      <c r="C30" s="16" t="s">
        <v>204</v>
      </c>
      <c r="D30" s="7">
        <v>84994</v>
      </c>
      <c r="E30" s="7">
        <v>20</v>
      </c>
      <c r="F30" s="75">
        <v>4249.7</v>
      </c>
    </row>
    <row r="31" spans="1:6" ht="12" customHeight="1" x14ac:dyDescent="0.25">
      <c r="A31" s="15">
        <v>26</v>
      </c>
      <c r="B31" s="46">
        <v>26</v>
      </c>
      <c r="C31" s="16" t="s">
        <v>205</v>
      </c>
      <c r="D31" s="7">
        <v>40057.5</v>
      </c>
      <c r="E31" s="7">
        <v>11</v>
      </c>
      <c r="F31" s="75">
        <v>3641.590909090909</v>
      </c>
    </row>
    <row r="32" spans="1:6" ht="12" customHeight="1" x14ac:dyDescent="0.25">
      <c r="A32" s="15">
        <v>27</v>
      </c>
      <c r="B32" s="46">
        <v>27</v>
      </c>
      <c r="C32" s="16" t="s">
        <v>206</v>
      </c>
      <c r="D32" s="7">
        <v>102969</v>
      </c>
      <c r="E32" s="7">
        <v>23</v>
      </c>
      <c r="F32" s="75">
        <v>4476.913043478261</v>
      </c>
    </row>
    <row r="33" spans="1:6" ht="12" customHeight="1" x14ac:dyDescent="0.25">
      <c r="A33" s="15">
        <v>28</v>
      </c>
      <c r="B33" s="46">
        <v>28</v>
      </c>
      <c r="C33" s="16" t="s">
        <v>207</v>
      </c>
      <c r="D33" s="7">
        <v>102830.22</v>
      </c>
      <c r="E33" s="7">
        <v>28</v>
      </c>
      <c r="F33" s="75">
        <v>3672.5078571428571</v>
      </c>
    </row>
    <row r="34" spans="1:6" ht="12" customHeight="1" x14ac:dyDescent="0.25">
      <c r="A34" s="15">
        <v>29</v>
      </c>
      <c r="B34" s="46">
        <v>29</v>
      </c>
      <c r="C34" s="16" t="s">
        <v>208</v>
      </c>
      <c r="D34" s="7">
        <v>170001.67</v>
      </c>
      <c r="E34" s="7">
        <v>22</v>
      </c>
      <c r="F34" s="75">
        <v>7727.3486363636366</v>
      </c>
    </row>
    <row r="35" spans="1:6" ht="12" customHeight="1" x14ac:dyDescent="0.25">
      <c r="A35" s="15">
        <v>30</v>
      </c>
      <c r="B35" s="46">
        <v>30</v>
      </c>
      <c r="C35" s="16" t="s">
        <v>209</v>
      </c>
      <c r="D35" s="7">
        <v>456583.8</v>
      </c>
      <c r="E35" s="7">
        <v>78</v>
      </c>
      <c r="F35" s="75">
        <v>5853.6384615384613</v>
      </c>
    </row>
    <row r="36" spans="1:6" ht="12" customHeight="1" x14ac:dyDescent="0.25">
      <c r="A36" s="15">
        <v>31</v>
      </c>
      <c r="B36" s="46">
        <v>31</v>
      </c>
      <c r="C36" s="16" t="s">
        <v>210</v>
      </c>
      <c r="D36" s="7">
        <v>153564.14000000001</v>
      </c>
      <c r="E36" s="7">
        <v>25</v>
      </c>
      <c r="F36" s="75">
        <v>6142.5656000000008</v>
      </c>
    </row>
    <row r="37" spans="1:6" ht="12" customHeight="1" x14ac:dyDescent="0.25">
      <c r="A37" s="15">
        <v>32</v>
      </c>
      <c r="B37" s="46">
        <v>32</v>
      </c>
      <c r="C37" s="16" t="s">
        <v>211</v>
      </c>
      <c r="D37" s="7">
        <v>105577.1</v>
      </c>
      <c r="E37" s="7">
        <v>50</v>
      </c>
      <c r="F37" s="75">
        <v>2111.5419999999999</v>
      </c>
    </row>
    <row r="38" spans="1:6" ht="12" customHeight="1" x14ac:dyDescent="0.25">
      <c r="A38" s="15">
        <v>33</v>
      </c>
      <c r="B38" s="46">
        <v>33</v>
      </c>
      <c r="C38" s="16" t="s">
        <v>212</v>
      </c>
      <c r="D38" s="7">
        <v>178870.28</v>
      </c>
      <c r="E38" s="7">
        <v>41</v>
      </c>
      <c r="F38" s="75">
        <v>4362.6897560975613</v>
      </c>
    </row>
    <row r="39" spans="1:6" ht="12" customHeight="1" x14ac:dyDescent="0.25">
      <c r="A39" s="15">
        <v>34</v>
      </c>
      <c r="B39" s="46">
        <v>34</v>
      </c>
      <c r="C39" s="16" t="s">
        <v>213</v>
      </c>
      <c r="D39" s="7">
        <v>94026.45</v>
      </c>
      <c r="E39" s="7">
        <v>30</v>
      </c>
      <c r="F39" s="75">
        <v>3134.2149999999997</v>
      </c>
    </row>
    <row r="40" spans="1:6" ht="12" customHeight="1" x14ac:dyDescent="0.25">
      <c r="A40" s="15">
        <v>35</v>
      </c>
      <c r="B40" s="46">
        <v>35</v>
      </c>
      <c r="C40" s="16" t="s">
        <v>214</v>
      </c>
      <c r="D40" s="7">
        <v>24354.5</v>
      </c>
      <c r="E40" s="7">
        <v>8</v>
      </c>
      <c r="F40" s="75">
        <v>3044.3125</v>
      </c>
    </row>
    <row r="41" spans="1:6" ht="12" customHeight="1" x14ac:dyDescent="0.25">
      <c r="A41" s="15">
        <v>36</v>
      </c>
      <c r="B41" s="46">
        <v>36</v>
      </c>
      <c r="C41" s="16" t="s">
        <v>215</v>
      </c>
      <c r="D41" s="7">
        <v>46047.91</v>
      </c>
      <c r="E41" s="7">
        <v>13</v>
      </c>
      <c r="F41" s="75">
        <v>3542.1469230769235</v>
      </c>
    </row>
    <row r="42" spans="1:6" ht="12" customHeight="1" x14ac:dyDescent="0.25">
      <c r="A42" s="15">
        <v>37</v>
      </c>
      <c r="B42" s="46">
        <v>37</v>
      </c>
      <c r="C42" s="16" t="s">
        <v>216</v>
      </c>
      <c r="D42" s="7">
        <v>138079.67000000001</v>
      </c>
      <c r="E42" s="7">
        <v>29</v>
      </c>
      <c r="F42" s="75">
        <v>4761.3679310344833</v>
      </c>
    </row>
    <row r="43" spans="1:6" ht="12" customHeight="1" x14ac:dyDescent="0.25">
      <c r="A43" s="15">
        <v>38</v>
      </c>
      <c r="B43" s="46">
        <v>38</v>
      </c>
      <c r="C43" s="16" t="s">
        <v>217</v>
      </c>
      <c r="D43" s="7">
        <v>73626.320000000007</v>
      </c>
      <c r="E43" s="7">
        <v>23</v>
      </c>
      <c r="F43" s="75">
        <v>3201.1443478260871</v>
      </c>
    </row>
    <row r="44" spans="1:6" ht="12" customHeight="1" x14ac:dyDescent="0.25">
      <c r="A44" s="15">
        <v>39</v>
      </c>
      <c r="B44" s="46">
        <v>39</v>
      </c>
      <c r="C44" s="16" t="s">
        <v>218</v>
      </c>
      <c r="D44" s="7">
        <v>63790.47</v>
      </c>
      <c r="E44" s="7">
        <v>14</v>
      </c>
      <c r="F44" s="75">
        <v>4556.4621428571427</v>
      </c>
    </row>
    <row r="45" spans="1:6" ht="12" customHeight="1" x14ac:dyDescent="0.25">
      <c r="A45" s="15">
        <v>40</v>
      </c>
      <c r="B45" s="46">
        <v>40</v>
      </c>
      <c r="C45" s="16" t="s">
        <v>219</v>
      </c>
      <c r="D45" s="7">
        <v>132242.84</v>
      </c>
      <c r="E45" s="7">
        <v>35</v>
      </c>
      <c r="F45" s="75">
        <v>3778.366857142857</v>
      </c>
    </row>
    <row r="46" spans="1:6" ht="12" customHeight="1" x14ac:dyDescent="0.25">
      <c r="A46" s="15">
        <v>41</v>
      </c>
      <c r="B46" s="46">
        <v>41</v>
      </c>
      <c r="C46" s="16" t="s">
        <v>220</v>
      </c>
      <c r="D46" s="7">
        <v>39916.400000000001</v>
      </c>
      <c r="E46" s="7">
        <v>14</v>
      </c>
      <c r="F46" s="75">
        <v>2851.1714285714288</v>
      </c>
    </row>
    <row r="47" spans="1:6" ht="12" customHeight="1" x14ac:dyDescent="0.25">
      <c r="A47" s="15">
        <v>42</v>
      </c>
      <c r="B47" s="46">
        <v>42</v>
      </c>
      <c r="C47" s="16" t="s">
        <v>221</v>
      </c>
      <c r="D47" s="7">
        <v>32118.1</v>
      </c>
      <c r="E47" s="7">
        <v>14</v>
      </c>
      <c r="F47" s="75">
        <v>2294.15</v>
      </c>
    </row>
    <row r="48" spans="1:6" ht="12" customHeight="1" x14ac:dyDescent="0.25">
      <c r="A48" s="15">
        <v>43</v>
      </c>
      <c r="B48" s="46">
        <v>43</v>
      </c>
      <c r="C48" s="16" t="s">
        <v>222</v>
      </c>
      <c r="D48" s="7">
        <v>42301.72</v>
      </c>
      <c r="E48" s="7">
        <v>11</v>
      </c>
      <c r="F48" s="75">
        <v>3845.610909090909</v>
      </c>
    </row>
    <row r="49" spans="1:6" ht="12" customHeight="1" x14ac:dyDescent="0.25">
      <c r="A49" s="15">
        <v>44</v>
      </c>
      <c r="B49" s="46">
        <v>44</v>
      </c>
      <c r="C49" s="16" t="s">
        <v>223</v>
      </c>
      <c r="D49" s="7">
        <v>249879.18</v>
      </c>
      <c r="E49" s="7">
        <v>63</v>
      </c>
      <c r="F49" s="75">
        <v>3966.3361904761905</v>
      </c>
    </row>
    <row r="50" spans="1:6" ht="12" customHeight="1" x14ac:dyDescent="0.25">
      <c r="A50" s="15">
        <v>45</v>
      </c>
      <c r="B50" s="46">
        <v>45</v>
      </c>
      <c r="C50" s="16" t="s">
        <v>224</v>
      </c>
      <c r="D50" s="7">
        <v>214577.4</v>
      </c>
      <c r="E50" s="7">
        <v>58</v>
      </c>
      <c r="F50" s="75">
        <v>3699.6103448275862</v>
      </c>
    </row>
    <row r="51" spans="1:6" ht="12" customHeight="1" x14ac:dyDescent="0.25">
      <c r="A51" s="15">
        <v>46</v>
      </c>
      <c r="B51" s="46">
        <v>46</v>
      </c>
      <c r="C51" s="16" t="s">
        <v>225</v>
      </c>
      <c r="D51" s="7">
        <v>76712.820000000007</v>
      </c>
      <c r="E51" s="7">
        <v>28</v>
      </c>
      <c r="F51" s="75">
        <v>2739.7435714285716</v>
      </c>
    </row>
    <row r="52" spans="1:6" ht="12" customHeight="1" x14ac:dyDescent="0.25">
      <c r="A52" s="15">
        <v>47</v>
      </c>
      <c r="B52" s="46">
        <v>47</v>
      </c>
      <c r="C52" s="16" t="s">
        <v>226</v>
      </c>
      <c r="D52" s="7">
        <v>123623.03999999999</v>
      </c>
      <c r="E52" s="7">
        <v>31</v>
      </c>
      <c r="F52" s="75">
        <v>3987.8399999999997</v>
      </c>
    </row>
    <row r="53" spans="1:6" ht="12" customHeight="1" x14ac:dyDescent="0.25">
      <c r="A53" s="15">
        <v>48</v>
      </c>
      <c r="B53" s="46">
        <v>48</v>
      </c>
      <c r="C53" s="16" t="s">
        <v>227</v>
      </c>
      <c r="D53" s="7">
        <v>93668.62</v>
      </c>
      <c r="E53" s="7">
        <v>22</v>
      </c>
      <c r="F53" s="75">
        <v>4257.6645454545451</v>
      </c>
    </row>
    <row r="54" spans="1:6" ht="12" customHeight="1" x14ac:dyDescent="0.25">
      <c r="A54" s="15">
        <v>49</v>
      </c>
      <c r="B54" s="46">
        <v>49</v>
      </c>
      <c r="C54" s="16" t="s">
        <v>228</v>
      </c>
      <c r="D54" s="7">
        <v>76118</v>
      </c>
      <c r="E54" s="7">
        <v>24</v>
      </c>
      <c r="F54" s="75">
        <v>3171.5833333333335</v>
      </c>
    </row>
    <row r="55" spans="1:6" ht="12" customHeight="1" x14ac:dyDescent="0.25">
      <c r="A55" s="15">
        <v>50</v>
      </c>
      <c r="B55" s="46">
        <v>50</v>
      </c>
      <c r="C55" s="16" t="s">
        <v>229</v>
      </c>
      <c r="D55" s="7">
        <v>590044.65</v>
      </c>
      <c r="E55" s="7">
        <v>157</v>
      </c>
      <c r="F55" s="75">
        <v>3758.2461783439494</v>
      </c>
    </row>
    <row r="56" spans="1:6" ht="12" customHeight="1" x14ac:dyDescent="0.25">
      <c r="A56" s="15">
        <v>51</v>
      </c>
      <c r="B56" s="46">
        <v>51</v>
      </c>
      <c r="C56" s="16" t="s">
        <v>230</v>
      </c>
      <c r="D56" s="7">
        <v>196137.73</v>
      </c>
      <c r="E56" s="7">
        <v>46</v>
      </c>
      <c r="F56" s="75">
        <v>4263.8636956521741</v>
      </c>
    </row>
    <row r="57" spans="1:6" ht="12" customHeight="1" x14ac:dyDescent="0.25">
      <c r="A57" s="15">
        <v>52</v>
      </c>
      <c r="B57" s="46">
        <v>52</v>
      </c>
      <c r="C57" s="16" t="s">
        <v>231</v>
      </c>
      <c r="D57" s="7">
        <v>397187.7</v>
      </c>
      <c r="E57" s="7">
        <v>85</v>
      </c>
      <c r="F57" s="75">
        <v>4672.796470588235</v>
      </c>
    </row>
    <row r="58" spans="1:6" ht="12" customHeight="1" x14ac:dyDescent="0.25">
      <c r="A58" s="15">
        <v>53</v>
      </c>
      <c r="B58" s="46">
        <v>53</v>
      </c>
      <c r="C58" s="16" t="s">
        <v>232</v>
      </c>
      <c r="D58" s="7">
        <v>16202.28</v>
      </c>
      <c r="E58" s="7">
        <v>45</v>
      </c>
      <c r="F58" s="75">
        <v>360.0506666666667</v>
      </c>
    </row>
    <row r="59" spans="1:6" ht="12" customHeight="1" x14ac:dyDescent="0.25">
      <c r="A59" s="15">
        <v>54</v>
      </c>
      <c r="B59" s="46">
        <v>54</v>
      </c>
      <c r="C59" s="16" t="s">
        <v>233</v>
      </c>
      <c r="D59" s="7">
        <v>155583.1</v>
      </c>
      <c r="E59" s="7">
        <v>46</v>
      </c>
      <c r="F59" s="75">
        <v>3382.2413043478264</v>
      </c>
    </row>
    <row r="60" spans="1:6" ht="12" customHeight="1" x14ac:dyDescent="0.25">
      <c r="A60" s="15">
        <v>55</v>
      </c>
      <c r="B60" s="46">
        <v>55</v>
      </c>
      <c r="C60" s="16" t="s">
        <v>234</v>
      </c>
      <c r="D60" s="7">
        <v>134044.57999999999</v>
      </c>
      <c r="E60" s="7">
        <v>40</v>
      </c>
      <c r="F60" s="75">
        <v>3351.1144999999997</v>
      </c>
    </row>
    <row r="61" spans="1:6" ht="12" customHeight="1" x14ac:dyDescent="0.25">
      <c r="A61" s="15">
        <v>56</v>
      </c>
      <c r="B61" s="46">
        <v>56</v>
      </c>
      <c r="C61" s="16" t="s">
        <v>235</v>
      </c>
      <c r="D61" s="7">
        <v>82811.22</v>
      </c>
      <c r="E61" s="7">
        <v>27</v>
      </c>
      <c r="F61" s="75">
        <v>3067.0822222222223</v>
      </c>
    </row>
    <row r="62" spans="1:6" ht="12" customHeight="1" x14ac:dyDescent="0.25">
      <c r="A62" s="15">
        <v>57</v>
      </c>
      <c r="B62" s="46">
        <v>57</v>
      </c>
      <c r="C62" s="16" t="s">
        <v>236</v>
      </c>
      <c r="D62" s="7">
        <v>91922</v>
      </c>
      <c r="E62" s="7">
        <v>25</v>
      </c>
      <c r="F62" s="75">
        <v>3676.88</v>
      </c>
    </row>
    <row r="63" spans="1:6" ht="12" customHeight="1" x14ac:dyDescent="0.25">
      <c r="A63" s="15">
        <v>58</v>
      </c>
      <c r="B63" s="46">
        <v>58</v>
      </c>
      <c r="C63" s="16" t="s">
        <v>237</v>
      </c>
      <c r="D63" s="7">
        <v>37495.71</v>
      </c>
      <c r="E63" s="7">
        <v>18</v>
      </c>
      <c r="F63" s="75">
        <v>2083.0949999999998</v>
      </c>
    </row>
    <row r="64" spans="1:6" ht="12" customHeight="1" x14ac:dyDescent="0.25">
      <c r="A64" s="15">
        <v>59</v>
      </c>
      <c r="B64" s="46">
        <v>59</v>
      </c>
      <c r="C64" s="16" t="s">
        <v>238</v>
      </c>
      <c r="D64" s="7">
        <v>94349.1</v>
      </c>
      <c r="E64" s="7">
        <v>21</v>
      </c>
      <c r="F64" s="75">
        <v>4492.8142857142857</v>
      </c>
    </row>
    <row r="65" spans="1:6" ht="12" customHeight="1" x14ac:dyDescent="0.25">
      <c r="A65" s="15">
        <v>60</v>
      </c>
      <c r="B65" s="46">
        <v>60</v>
      </c>
      <c r="C65" s="16" t="s">
        <v>239</v>
      </c>
      <c r="D65" s="7">
        <v>180478.7</v>
      </c>
      <c r="E65" s="7">
        <v>42</v>
      </c>
      <c r="F65" s="75">
        <v>4297.111904761905</v>
      </c>
    </row>
    <row r="66" spans="1:6" ht="12" customHeight="1" x14ac:dyDescent="0.25">
      <c r="A66" s="15">
        <v>61</v>
      </c>
      <c r="B66" s="46">
        <v>61</v>
      </c>
      <c r="C66" s="16" t="s">
        <v>240</v>
      </c>
      <c r="D66" s="7">
        <v>169838</v>
      </c>
      <c r="E66" s="7">
        <v>63</v>
      </c>
      <c r="F66" s="75">
        <v>2695.8412698412699</v>
      </c>
    </row>
    <row r="67" spans="1:6" ht="12" customHeight="1" x14ac:dyDescent="0.25">
      <c r="A67" s="15">
        <v>62</v>
      </c>
      <c r="B67" s="46">
        <v>62</v>
      </c>
      <c r="C67" s="16" t="s">
        <v>241</v>
      </c>
      <c r="D67" s="7">
        <v>264749.74</v>
      </c>
      <c r="E67" s="7">
        <v>70</v>
      </c>
      <c r="F67" s="75">
        <v>3782.1391428571428</v>
      </c>
    </row>
    <row r="68" spans="1:6" ht="12" customHeight="1" x14ac:dyDescent="0.25">
      <c r="A68" s="15">
        <v>63</v>
      </c>
      <c r="B68" s="46">
        <v>63</v>
      </c>
      <c r="C68" s="16" t="s">
        <v>242</v>
      </c>
      <c r="D68" s="7">
        <v>171563.87</v>
      </c>
      <c r="E68" s="7">
        <v>48</v>
      </c>
      <c r="F68" s="75">
        <v>3574.2472916666666</v>
      </c>
    </row>
    <row r="69" spans="1:6" ht="12" customHeight="1" x14ac:dyDescent="0.25">
      <c r="A69" s="15">
        <v>64</v>
      </c>
      <c r="B69" s="46">
        <v>64</v>
      </c>
      <c r="C69" s="16" t="s">
        <v>243</v>
      </c>
      <c r="D69" s="7">
        <v>146330.39000000001</v>
      </c>
      <c r="E69" s="7">
        <v>46</v>
      </c>
      <c r="F69" s="75">
        <v>3181.0954347826091</v>
      </c>
    </row>
    <row r="70" spans="1:6" ht="12" customHeight="1" x14ac:dyDescent="0.25">
      <c r="A70" s="15">
        <v>65</v>
      </c>
      <c r="B70" s="46">
        <v>65</v>
      </c>
      <c r="C70" s="16" t="s">
        <v>244</v>
      </c>
      <c r="D70" s="7">
        <v>34153.120000000003</v>
      </c>
      <c r="E70" s="7">
        <v>21</v>
      </c>
      <c r="F70" s="75">
        <v>1626.3390476190477</v>
      </c>
    </row>
    <row r="71" spans="1:6" ht="12" customHeight="1" x14ac:dyDescent="0.25">
      <c r="A71" s="15">
        <v>66</v>
      </c>
      <c r="B71" s="46">
        <v>66</v>
      </c>
      <c r="C71" s="16" t="s">
        <v>245</v>
      </c>
      <c r="D71" s="7">
        <v>63983.97</v>
      </c>
      <c r="E71" s="7">
        <v>16</v>
      </c>
      <c r="F71" s="75">
        <v>3998.9981250000001</v>
      </c>
    </row>
    <row r="72" spans="1:6" ht="12" customHeight="1" x14ac:dyDescent="0.25">
      <c r="A72" s="15">
        <v>67</v>
      </c>
      <c r="B72" s="46">
        <v>67</v>
      </c>
      <c r="C72" s="16" t="s">
        <v>246</v>
      </c>
      <c r="D72" s="7">
        <v>353741.47</v>
      </c>
      <c r="E72" s="7">
        <v>102</v>
      </c>
      <c r="F72" s="75">
        <v>3468.05362745098</v>
      </c>
    </row>
    <row r="73" spans="1:6" ht="12" customHeight="1" x14ac:dyDescent="0.25">
      <c r="A73" s="15">
        <v>68</v>
      </c>
      <c r="B73" s="46">
        <v>68</v>
      </c>
      <c r="C73" s="16" t="s">
        <v>247</v>
      </c>
      <c r="D73" s="7">
        <v>37019.5</v>
      </c>
      <c r="E73" s="7">
        <v>26</v>
      </c>
      <c r="F73" s="75">
        <v>1423.8269230769231</v>
      </c>
    </row>
    <row r="74" spans="1:6" ht="12" customHeight="1" x14ac:dyDescent="0.25">
      <c r="A74" s="15">
        <v>69</v>
      </c>
      <c r="B74" s="46">
        <v>69</v>
      </c>
      <c r="C74" s="16" t="s">
        <v>248</v>
      </c>
      <c r="D74" s="7">
        <v>90006.13</v>
      </c>
      <c r="E74" s="7">
        <v>30</v>
      </c>
      <c r="F74" s="75">
        <v>3000.2043333333336</v>
      </c>
    </row>
    <row r="75" spans="1:6" ht="12" customHeight="1" x14ac:dyDescent="0.25">
      <c r="A75" s="15">
        <v>70</v>
      </c>
      <c r="B75" s="46">
        <v>70</v>
      </c>
      <c r="C75" s="16" t="s">
        <v>249</v>
      </c>
      <c r="D75" s="7">
        <v>70077.11</v>
      </c>
      <c r="E75" s="7">
        <v>25</v>
      </c>
      <c r="F75" s="75">
        <v>2803.0844000000002</v>
      </c>
    </row>
    <row r="76" spans="1:6" ht="12" customHeight="1" x14ac:dyDescent="0.25">
      <c r="A76" s="15">
        <v>71</v>
      </c>
      <c r="B76" s="46">
        <v>71</v>
      </c>
      <c r="C76" s="16" t="s">
        <v>250</v>
      </c>
      <c r="D76" s="7">
        <v>79582.7</v>
      </c>
      <c r="E76" s="7">
        <v>19</v>
      </c>
      <c r="F76" s="75">
        <v>4188.5631578947368</v>
      </c>
    </row>
    <row r="77" spans="1:6" ht="12" customHeight="1" x14ac:dyDescent="0.25">
      <c r="A77" s="15">
        <v>72</v>
      </c>
      <c r="B77" s="46">
        <v>72</v>
      </c>
      <c r="C77" s="16" t="s">
        <v>251</v>
      </c>
      <c r="D77" s="7">
        <v>36853.769999999997</v>
      </c>
      <c r="E77" s="7">
        <v>12</v>
      </c>
      <c r="F77" s="75">
        <v>3071.1474999999996</v>
      </c>
    </row>
    <row r="78" spans="1:6" ht="12" customHeight="1" x14ac:dyDescent="0.25">
      <c r="A78" s="15">
        <v>73</v>
      </c>
      <c r="B78" s="46">
        <v>73</v>
      </c>
      <c r="C78" s="16" t="s">
        <v>252</v>
      </c>
      <c r="D78" s="7">
        <v>189548.45</v>
      </c>
      <c r="E78" s="7">
        <v>43</v>
      </c>
      <c r="F78" s="75">
        <v>4408.1034883720931</v>
      </c>
    </row>
    <row r="79" spans="1:6" ht="12" customHeight="1" x14ac:dyDescent="0.25">
      <c r="A79" s="15">
        <v>74</v>
      </c>
      <c r="B79" s="46">
        <v>74</v>
      </c>
      <c r="C79" s="16" t="s">
        <v>253</v>
      </c>
      <c r="D79" s="7">
        <v>100527.62</v>
      </c>
      <c r="E79" s="7">
        <v>30</v>
      </c>
      <c r="F79" s="75">
        <v>3350.9206666666664</v>
      </c>
    </row>
    <row r="80" spans="1:6" ht="12" customHeight="1" x14ac:dyDescent="0.25">
      <c r="A80" s="15">
        <v>75</v>
      </c>
      <c r="B80" s="46">
        <v>75</v>
      </c>
      <c r="C80" s="16" t="s">
        <v>254</v>
      </c>
      <c r="D80" s="7">
        <v>65674.5</v>
      </c>
      <c r="E80" s="7">
        <v>25</v>
      </c>
      <c r="F80" s="75">
        <v>2626.98</v>
      </c>
    </row>
    <row r="81" spans="1:6" ht="12" customHeight="1" x14ac:dyDescent="0.25">
      <c r="A81" s="15">
        <v>76</v>
      </c>
      <c r="B81" s="46">
        <v>76</v>
      </c>
      <c r="C81" s="16" t="s">
        <v>255</v>
      </c>
      <c r="D81" s="7">
        <v>580767.88</v>
      </c>
      <c r="E81" s="7">
        <v>179</v>
      </c>
      <c r="F81" s="75">
        <v>3244.5132960893857</v>
      </c>
    </row>
    <row r="82" spans="1:6" ht="12" customHeight="1" x14ac:dyDescent="0.25">
      <c r="A82" s="15">
        <v>77</v>
      </c>
      <c r="B82" s="46">
        <v>77</v>
      </c>
      <c r="C82" s="16" t="s">
        <v>256</v>
      </c>
      <c r="D82" s="7">
        <v>119100.66</v>
      </c>
      <c r="E82" s="7">
        <v>35</v>
      </c>
      <c r="F82" s="75">
        <v>3402.8760000000002</v>
      </c>
    </row>
    <row r="83" spans="1:6" ht="12" customHeight="1" x14ac:dyDescent="0.25">
      <c r="A83" s="15">
        <v>78</v>
      </c>
      <c r="B83" s="46">
        <v>78</v>
      </c>
      <c r="C83" s="16" t="s">
        <v>257</v>
      </c>
      <c r="D83" s="7">
        <v>152932.01</v>
      </c>
      <c r="E83" s="7">
        <v>56</v>
      </c>
      <c r="F83" s="75">
        <v>2730.92875</v>
      </c>
    </row>
    <row r="84" spans="1:6" ht="12" customHeight="1" x14ac:dyDescent="0.25">
      <c r="A84" s="15">
        <v>79</v>
      </c>
      <c r="B84" s="46">
        <v>79</v>
      </c>
      <c r="C84" s="16" t="s">
        <v>258</v>
      </c>
      <c r="D84" s="7">
        <v>69265.8</v>
      </c>
      <c r="E84" s="7">
        <v>24</v>
      </c>
      <c r="F84" s="75">
        <v>2886.0750000000003</v>
      </c>
    </row>
    <row r="85" spans="1:6" ht="12" customHeight="1" x14ac:dyDescent="0.25">
      <c r="A85" s="15">
        <v>80</v>
      </c>
      <c r="B85" s="46">
        <v>80</v>
      </c>
      <c r="C85" s="16" t="s">
        <v>259</v>
      </c>
      <c r="D85" s="7">
        <v>51872</v>
      </c>
      <c r="E85" s="7">
        <v>14</v>
      </c>
      <c r="F85" s="75">
        <v>3705.1428571428573</v>
      </c>
    </row>
    <row r="86" spans="1:6" ht="12" customHeight="1" x14ac:dyDescent="0.25">
      <c r="A86" s="15">
        <v>81</v>
      </c>
      <c r="B86" s="46">
        <v>81</v>
      </c>
      <c r="C86" s="16" t="s">
        <v>260</v>
      </c>
      <c r="D86" s="7">
        <v>237490.15</v>
      </c>
      <c r="E86" s="7">
        <v>92</v>
      </c>
      <c r="F86" s="75">
        <v>2581.4146739130433</v>
      </c>
    </row>
    <row r="87" spans="1:6" ht="12" customHeight="1" x14ac:dyDescent="0.25">
      <c r="A87" s="15">
        <v>82</v>
      </c>
      <c r="B87" s="46">
        <v>82</v>
      </c>
      <c r="C87" s="16" t="s">
        <v>261</v>
      </c>
      <c r="D87" s="7">
        <v>38747.629999999997</v>
      </c>
      <c r="E87" s="7">
        <v>18</v>
      </c>
      <c r="F87" s="75">
        <v>2152.6461111111112</v>
      </c>
    </row>
    <row r="88" spans="1:6" ht="12" customHeight="1" x14ac:dyDescent="0.25">
      <c r="A88" s="15">
        <v>83</v>
      </c>
      <c r="B88" s="46">
        <v>83</v>
      </c>
      <c r="C88" s="16" t="s">
        <v>262</v>
      </c>
      <c r="D88" s="7">
        <v>102966.55</v>
      </c>
      <c r="E88" s="7">
        <v>25</v>
      </c>
      <c r="F88" s="75">
        <v>4118.6620000000003</v>
      </c>
    </row>
    <row r="89" spans="1:6" ht="12" customHeight="1" x14ac:dyDescent="0.25">
      <c r="A89" s="15">
        <v>84</v>
      </c>
      <c r="B89" s="46">
        <v>84</v>
      </c>
      <c r="C89" s="16" t="s">
        <v>263</v>
      </c>
      <c r="D89" s="7">
        <v>14835.21</v>
      </c>
      <c r="E89" s="7">
        <v>13</v>
      </c>
      <c r="F89" s="75">
        <v>1141.1699999999998</v>
      </c>
    </row>
    <row r="90" spans="1:6" ht="12" customHeight="1" x14ac:dyDescent="0.25">
      <c r="A90" s="15">
        <v>85</v>
      </c>
      <c r="B90" s="46">
        <v>85</v>
      </c>
      <c r="C90" s="16" t="s">
        <v>264</v>
      </c>
      <c r="D90" s="7">
        <v>117655.9</v>
      </c>
      <c r="E90" s="7">
        <v>24</v>
      </c>
      <c r="F90" s="75">
        <v>4902.3291666666664</v>
      </c>
    </row>
    <row r="91" spans="1:6" ht="12" customHeight="1" x14ac:dyDescent="0.25">
      <c r="A91" s="15">
        <v>86</v>
      </c>
      <c r="B91" s="46">
        <v>86</v>
      </c>
      <c r="C91" s="16" t="s">
        <v>265</v>
      </c>
      <c r="D91" s="7">
        <v>26758.799999999999</v>
      </c>
      <c r="E91" s="7">
        <v>11</v>
      </c>
      <c r="F91" s="75">
        <v>2432.6181818181817</v>
      </c>
    </row>
    <row r="92" spans="1:6" ht="12" customHeight="1" x14ac:dyDescent="0.25">
      <c r="A92" s="15">
        <v>87</v>
      </c>
      <c r="B92" s="46">
        <v>87</v>
      </c>
      <c r="C92" s="16" t="s">
        <v>266</v>
      </c>
      <c r="D92" s="7">
        <v>89574.2</v>
      </c>
      <c r="E92" s="7">
        <v>26</v>
      </c>
      <c r="F92" s="75">
        <v>3445.1615384615384</v>
      </c>
    </row>
    <row r="93" spans="1:6" ht="12" customHeight="1" x14ac:dyDescent="0.25">
      <c r="A93" s="15">
        <v>88</v>
      </c>
      <c r="B93" s="46">
        <v>88</v>
      </c>
      <c r="C93" s="16" t="s">
        <v>267</v>
      </c>
      <c r="D93" s="7">
        <v>96644.22</v>
      </c>
      <c r="E93" s="7">
        <v>30</v>
      </c>
      <c r="F93" s="75">
        <v>3221.4740000000002</v>
      </c>
    </row>
    <row r="94" spans="1:6" ht="12" customHeight="1" x14ac:dyDescent="0.25">
      <c r="A94" s="15">
        <v>89</v>
      </c>
      <c r="B94" s="46">
        <v>89</v>
      </c>
      <c r="C94" s="16" t="s">
        <v>268</v>
      </c>
      <c r="D94" s="7">
        <v>69603.5</v>
      </c>
      <c r="E94" s="7">
        <v>31</v>
      </c>
      <c r="F94" s="75">
        <v>2245.2741935483873</v>
      </c>
    </row>
    <row r="95" spans="1:6" ht="12" customHeight="1" x14ac:dyDescent="0.25">
      <c r="A95" s="15">
        <v>90</v>
      </c>
      <c r="B95" s="46">
        <v>90</v>
      </c>
      <c r="C95" s="16" t="s">
        <v>269</v>
      </c>
      <c r="D95" s="7">
        <v>343327.88</v>
      </c>
      <c r="E95" s="7">
        <v>83</v>
      </c>
      <c r="F95" s="75">
        <v>4136.4804819277106</v>
      </c>
    </row>
    <row r="96" spans="1:6" ht="12" customHeight="1" x14ac:dyDescent="0.25">
      <c r="A96" s="15">
        <v>91</v>
      </c>
      <c r="B96" s="46">
        <v>91</v>
      </c>
      <c r="C96" s="16" t="s">
        <v>270</v>
      </c>
      <c r="D96" s="7">
        <v>219207.7</v>
      </c>
      <c r="E96" s="7">
        <v>63</v>
      </c>
      <c r="F96" s="75">
        <v>3479.4873015873018</v>
      </c>
    </row>
    <row r="97" spans="1:6" ht="12" customHeight="1" x14ac:dyDescent="0.25">
      <c r="A97" s="15">
        <v>92</v>
      </c>
      <c r="B97" s="46">
        <v>92</v>
      </c>
      <c r="C97" s="16" t="s">
        <v>271</v>
      </c>
      <c r="D97" s="7">
        <v>158200.82</v>
      </c>
      <c r="E97" s="7">
        <v>29</v>
      </c>
      <c r="F97" s="75">
        <v>5455.2006896551729</v>
      </c>
    </row>
    <row r="98" spans="1:6" ht="12" customHeight="1" x14ac:dyDescent="0.25">
      <c r="A98" s="15">
        <v>93</v>
      </c>
      <c r="B98" s="46">
        <v>93</v>
      </c>
      <c r="C98" s="16" t="s">
        <v>272</v>
      </c>
      <c r="D98" s="7">
        <v>36594.5</v>
      </c>
      <c r="E98" s="7">
        <v>13</v>
      </c>
      <c r="F98" s="75">
        <v>2814.9615384615386</v>
      </c>
    </row>
    <row r="99" spans="1:6" ht="12" customHeight="1" x14ac:dyDescent="0.25">
      <c r="A99" s="15">
        <v>94</v>
      </c>
      <c r="B99" s="46">
        <v>94</v>
      </c>
      <c r="C99" s="16" t="s">
        <v>273</v>
      </c>
      <c r="D99" s="7">
        <v>131247.94</v>
      </c>
      <c r="E99" s="7">
        <v>43</v>
      </c>
      <c r="F99" s="75">
        <v>3052.2776744186049</v>
      </c>
    </row>
    <row r="100" spans="1:6" ht="12" customHeight="1" x14ac:dyDescent="0.25">
      <c r="A100" s="15">
        <v>95</v>
      </c>
      <c r="B100" s="46">
        <v>95</v>
      </c>
      <c r="C100" s="16" t="s">
        <v>274</v>
      </c>
      <c r="D100" s="7">
        <v>83430.3</v>
      </c>
      <c r="E100" s="7">
        <v>27</v>
      </c>
      <c r="F100" s="75">
        <v>3090.0111111111114</v>
      </c>
    </row>
    <row r="101" spans="1:6" ht="12" customHeight="1" x14ac:dyDescent="0.25">
      <c r="A101" s="15">
        <v>96</v>
      </c>
      <c r="B101" s="46">
        <v>96</v>
      </c>
      <c r="C101" s="16" t="s">
        <v>275</v>
      </c>
      <c r="D101" s="7">
        <v>83459.75</v>
      </c>
      <c r="E101" s="7">
        <v>22</v>
      </c>
      <c r="F101" s="75">
        <v>3793.625</v>
      </c>
    </row>
    <row r="102" spans="1:6" ht="12" customHeight="1" x14ac:dyDescent="0.25">
      <c r="A102" s="15">
        <v>97</v>
      </c>
      <c r="B102" s="46">
        <v>97</v>
      </c>
      <c r="C102" s="16" t="s">
        <v>276</v>
      </c>
      <c r="D102" s="7">
        <v>142854.16</v>
      </c>
      <c r="E102" s="7">
        <v>39</v>
      </c>
      <c r="F102" s="75">
        <v>3662.9271794871797</v>
      </c>
    </row>
    <row r="103" spans="1:6" ht="12" customHeight="1" x14ac:dyDescent="0.25">
      <c r="A103" s="15">
        <v>98</v>
      </c>
      <c r="B103" s="46">
        <v>98</v>
      </c>
      <c r="C103" s="16" t="s">
        <v>277</v>
      </c>
      <c r="D103" s="7">
        <v>77711.399999999994</v>
      </c>
      <c r="E103" s="7">
        <v>28</v>
      </c>
      <c r="F103" s="75">
        <v>2775.4071428571428</v>
      </c>
    </row>
    <row r="104" spans="1:6" ht="12" customHeight="1" x14ac:dyDescent="0.25">
      <c r="A104" s="15">
        <v>99</v>
      </c>
      <c r="B104" s="46">
        <v>99</v>
      </c>
      <c r="C104" s="16" t="s">
        <v>278</v>
      </c>
      <c r="D104" s="7">
        <v>59131</v>
      </c>
      <c r="E104" s="7">
        <v>50</v>
      </c>
      <c r="F104" s="75">
        <v>1182.6199999999999</v>
      </c>
    </row>
    <row r="105" spans="1:6" ht="12" customHeight="1" x14ac:dyDescent="0.25">
      <c r="A105" s="15">
        <v>100</v>
      </c>
      <c r="B105" s="46">
        <v>100</v>
      </c>
      <c r="C105" s="16" t="s">
        <v>279</v>
      </c>
      <c r="D105" s="7">
        <v>234496.53</v>
      </c>
      <c r="E105" s="7">
        <v>68</v>
      </c>
      <c r="F105" s="75">
        <v>3448.478382352941</v>
      </c>
    </row>
    <row r="106" spans="1:6" ht="12" customHeight="1" x14ac:dyDescent="0.25">
      <c r="A106" s="15">
        <v>101</v>
      </c>
      <c r="B106" s="46">
        <v>101</v>
      </c>
      <c r="C106" s="16" t="s">
        <v>280</v>
      </c>
      <c r="D106" s="7">
        <v>48221.4</v>
      </c>
      <c r="E106" s="7">
        <v>16</v>
      </c>
      <c r="F106" s="75">
        <v>3013.8375000000001</v>
      </c>
    </row>
    <row r="107" spans="1:6" ht="12" customHeight="1" x14ac:dyDescent="0.25">
      <c r="A107" s="15">
        <v>102</v>
      </c>
      <c r="B107" s="46">
        <v>102</v>
      </c>
      <c r="C107" s="16" t="s">
        <v>281</v>
      </c>
      <c r="D107" s="7">
        <v>156270.70000000001</v>
      </c>
      <c r="E107" s="7">
        <v>71</v>
      </c>
      <c r="F107" s="75">
        <v>2200.9957746478876</v>
      </c>
    </row>
    <row r="108" spans="1:6" ht="12" customHeight="1" x14ac:dyDescent="0.25">
      <c r="A108" s="15">
        <v>103</v>
      </c>
      <c r="B108" s="46">
        <v>103</v>
      </c>
      <c r="C108" s="16" t="s">
        <v>282</v>
      </c>
      <c r="D108" s="7">
        <v>66320.800000000003</v>
      </c>
      <c r="E108" s="7">
        <v>22</v>
      </c>
      <c r="F108" s="75">
        <v>3014.5818181818181</v>
      </c>
    </row>
    <row r="109" spans="1:6" ht="12" customHeight="1" x14ac:dyDescent="0.25">
      <c r="A109" s="15">
        <v>104</v>
      </c>
      <c r="B109" s="46">
        <v>104</v>
      </c>
      <c r="C109" s="16" t="s">
        <v>283</v>
      </c>
      <c r="D109" s="7">
        <v>160587.62</v>
      </c>
      <c r="E109" s="7">
        <v>52</v>
      </c>
      <c r="F109" s="75">
        <v>3088.2234615384614</v>
      </c>
    </row>
    <row r="110" spans="1:6" ht="12" customHeight="1" x14ac:dyDescent="0.25">
      <c r="A110" s="15">
        <v>105</v>
      </c>
      <c r="B110" s="46">
        <v>105</v>
      </c>
      <c r="C110" s="16" t="s">
        <v>284</v>
      </c>
      <c r="D110" s="7">
        <v>59541.26</v>
      </c>
      <c r="E110" s="7">
        <v>18</v>
      </c>
      <c r="F110" s="75">
        <v>3307.847777777778</v>
      </c>
    </row>
    <row r="111" spans="1:6" ht="12" customHeight="1" x14ac:dyDescent="0.25">
      <c r="A111" s="15">
        <v>106</v>
      </c>
      <c r="B111" s="46">
        <v>106</v>
      </c>
      <c r="C111" s="16" t="s">
        <v>285</v>
      </c>
      <c r="D111" s="7">
        <v>157408.5</v>
      </c>
      <c r="E111" s="7">
        <v>45</v>
      </c>
      <c r="F111" s="75">
        <v>3497.9666666666667</v>
      </c>
    </row>
    <row r="112" spans="1:6" ht="12" customHeight="1" x14ac:dyDescent="0.25">
      <c r="A112" s="15">
        <v>107</v>
      </c>
      <c r="B112" s="46">
        <v>107</v>
      </c>
      <c r="C112" s="16" t="s">
        <v>286</v>
      </c>
      <c r="D112" s="7">
        <v>114843.95</v>
      </c>
      <c r="E112" s="7">
        <v>26</v>
      </c>
      <c r="F112" s="75">
        <v>4417.0749999999998</v>
      </c>
    </row>
    <row r="113" spans="1:6" ht="12" customHeight="1" x14ac:dyDescent="0.25">
      <c r="A113" s="15">
        <v>108</v>
      </c>
      <c r="B113" s="46">
        <v>108</v>
      </c>
      <c r="C113" s="16" t="s">
        <v>287</v>
      </c>
      <c r="D113" s="7">
        <v>273927</v>
      </c>
      <c r="E113" s="7">
        <v>74</v>
      </c>
      <c r="F113" s="75">
        <v>3701.7162162162163</v>
      </c>
    </row>
    <row r="114" spans="1:6" ht="12" customHeight="1" x14ac:dyDescent="0.25">
      <c r="A114" s="15">
        <v>109</v>
      </c>
      <c r="B114" s="46">
        <v>109</v>
      </c>
      <c r="C114" s="16" t="s">
        <v>288</v>
      </c>
      <c r="D114" s="7">
        <v>141171.79999999999</v>
      </c>
      <c r="E114" s="7">
        <v>21</v>
      </c>
      <c r="F114" s="75">
        <v>6722.4666666666662</v>
      </c>
    </row>
    <row r="115" spans="1:6" ht="12" customHeight="1" x14ac:dyDescent="0.25">
      <c r="A115" s="15">
        <v>110</v>
      </c>
      <c r="B115" s="46">
        <v>110</v>
      </c>
      <c r="C115" s="16" t="s">
        <v>289</v>
      </c>
      <c r="D115" s="7">
        <v>37173.279999999999</v>
      </c>
      <c r="E115" s="7">
        <v>16</v>
      </c>
      <c r="F115" s="75">
        <v>2323.33</v>
      </c>
    </row>
    <row r="116" spans="1:6" ht="12" customHeight="1" x14ac:dyDescent="0.25">
      <c r="A116" s="15">
        <v>111</v>
      </c>
      <c r="B116" s="46">
        <v>111</v>
      </c>
      <c r="C116" s="16" t="s">
        <v>290</v>
      </c>
      <c r="D116" s="7">
        <v>238891.26</v>
      </c>
      <c r="E116" s="7">
        <v>64</v>
      </c>
      <c r="F116" s="75">
        <v>3732.6759375000001</v>
      </c>
    </row>
    <row r="117" spans="1:6" ht="12" customHeight="1" x14ac:dyDescent="0.25">
      <c r="A117" s="15">
        <v>112</v>
      </c>
      <c r="B117" s="46">
        <v>112</v>
      </c>
      <c r="C117" s="16" t="s">
        <v>291</v>
      </c>
      <c r="D117" s="7">
        <v>142416.21</v>
      </c>
      <c r="E117" s="7">
        <v>53</v>
      </c>
      <c r="F117" s="75">
        <v>2687.0983018867923</v>
      </c>
    </row>
    <row r="118" spans="1:6" ht="12" customHeight="1" x14ac:dyDescent="0.25">
      <c r="A118" s="15">
        <v>113</v>
      </c>
      <c r="B118" s="46">
        <v>113</v>
      </c>
      <c r="C118" s="16" t="s">
        <v>292</v>
      </c>
      <c r="D118" s="7">
        <v>1402494.78</v>
      </c>
      <c r="E118" s="7">
        <v>474</v>
      </c>
      <c r="F118" s="75">
        <v>2958.8497468354431</v>
      </c>
    </row>
    <row r="119" spans="1:6" ht="12" customHeight="1" x14ac:dyDescent="0.25">
      <c r="A119" s="15">
        <v>114</v>
      </c>
      <c r="B119" s="46">
        <v>114</v>
      </c>
      <c r="C119" s="16" t="s">
        <v>293</v>
      </c>
      <c r="D119" s="7">
        <v>107330.5</v>
      </c>
      <c r="E119" s="7">
        <v>24</v>
      </c>
      <c r="F119" s="75">
        <v>4472.104166666667</v>
      </c>
    </row>
    <row r="120" spans="1:6" ht="12" customHeight="1" x14ac:dyDescent="0.25">
      <c r="A120" s="15">
        <v>115</v>
      </c>
      <c r="B120" s="46">
        <v>115</v>
      </c>
      <c r="C120" s="16" t="s">
        <v>294</v>
      </c>
      <c r="D120" s="7">
        <v>56692.6</v>
      </c>
      <c r="E120" s="7">
        <v>21</v>
      </c>
      <c r="F120" s="75">
        <v>2699.6476190476192</v>
      </c>
    </row>
    <row r="121" spans="1:6" ht="12" customHeight="1" x14ac:dyDescent="0.25">
      <c r="A121" s="15">
        <v>116</v>
      </c>
      <c r="B121" s="46">
        <v>116</v>
      </c>
      <c r="C121" s="16" t="s">
        <v>295</v>
      </c>
      <c r="D121" s="7">
        <v>220630.86</v>
      </c>
      <c r="E121" s="7">
        <v>66</v>
      </c>
      <c r="F121" s="75">
        <v>3342.8918181818181</v>
      </c>
    </row>
    <row r="122" spans="1:6" ht="12" customHeight="1" x14ac:dyDescent="0.25">
      <c r="A122" s="15">
        <v>117</v>
      </c>
      <c r="B122" s="46">
        <v>117</v>
      </c>
      <c r="C122" s="16" t="s">
        <v>296</v>
      </c>
      <c r="D122" s="7">
        <v>168367.3</v>
      </c>
      <c r="E122" s="7">
        <v>51</v>
      </c>
      <c r="F122" s="75">
        <v>3301.319607843137</v>
      </c>
    </row>
    <row r="123" spans="1:6" ht="12" customHeight="1" x14ac:dyDescent="0.25">
      <c r="A123" s="15">
        <v>118</v>
      </c>
      <c r="B123" s="46">
        <v>118</v>
      </c>
      <c r="C123" s="16" t="s">
        <v>297</v>
      </c>
      <c r="D123" s="7">
        <v>205592.1</v>
      </c>
      <c r="E123" s="7">
        <v>45</v>
      </c>
      <c r="F123" s="75">
        <v>4568.7133333333331</v>
      </c>
    </row>
    <row r="124" spans="1:6" ht="12" customHeight="1" x14ac:dyDescent="0.25">
      <c r="A124" s="15">
        <v>119</v>
      </c>
      <c r="B124" s="46">
        <v>119</v>
      </c>
      <c r="C124" s="16" t="s">
        <v>298</v>
      </c>
      <c r="D124" s="7">
        <v>162815.6</v>
      </c>
      <c r="E124" s="7">
        <v>44</v>
      </c>
      <c r="F124" s="75">
        <v>3700.3545454545456</v>
      </c>
    </row>
    <row r="125" spans="1:6" ht="12" customHeight="1" x14ac:dyDescent="0.25">
      <c r="A125" s="15">
        <v>120</v>
      </c>
      <c r="B125" s="46">
        <v>120</v>
      </c>
      <c r="C125" s="16" t="s">
        <v>299</v>
      </c>
      <c r="D125" s="7">
        <v>191187.14</v>
      </c>
      <c r="E125" s="7">
        <v>68</v>
      </c>
      <c r="F125" s="75">
        <v>2811.5755882352942</v>
      </c>
    </row>
    <row r="126" spans="1:6" ht="12" customHeight="1" x14ac:dyDescent="0.25">
      <c r="A126" s="15">
        <v>121</v>
      </c>
      <c r="B126" s="46">
        <v>121</v>
      </c>
      <c r="C126" s="16" t="s">
        <v>300</v>
      </c>
      <c r="D126" s="7">
        <v>373708.14</v>
      </c>
      <c r="E126" s="7">
        <v>93</v>
      </c>
      <c r="F126" s="75">
        <v>4018.3670967741937</v>
      </c>
    </row>
    <row r="127" spans="1:6" ht="12" customHeight="1" x14ac:dyDescent="0.25">
      <c r="A127" s="15">
        <v>122</v>
      </c>
      <c r="B127" s="46">
        <v>122</v>
      </c>
      <c r="C127" s="16" t="s">
        <v>301</v>
      </c>
      <c r="D127" s="7">
        <v>198862.32</v>
      </c>
      <c r="E127" s="7">
        <v>73</v>
      </c>
      <c r="F127" s="75">
        <v>2724.141369863014</v>
      </c>
    </row>
    <row r="128" spans="1:6" ht="12" customHeight="1" x14ac:dyDescent="0.25">
      <c r="A128" s="15">
        <v>123</v>
      </c>
      <c r="B128" s="46">
        <v>123</v>
      </c>
      <c r="C128" s="16" t="s">
        <v>302</v>
      </c>
      <c r="D128" s="7">
        <v>61780.6</v>
      </c>
      <c r="E128" s="7">
        <v>10</v>
      </c>
      <c r="F128" s="75">
        <v>6178.0599999999995</v>
      </c>
    </row>
    <row r="129" spans="1:6" ht="12" customHeight="1" x14ac:dyDescent="0.25">
      <c r="A129" s="15">
        <v>124</v>
      </c>
      <c r="B129" s="46">
        <v>124</v>
      </c>
      <c r="C129" s="16" t="s">
        <v>303</v>
      </c>
      <c r="D129" s="7">
        <v>192182.1</v>
      </c>
      <c r="E129" s="7">
        <v>60</v>
      </c>
      <c r="F129" s="75">
        <v>3203.0350000000003</v>
      </c>
    </row>
    <row r="130" spans="1:6" ht="12" customHeight="1" x14ac:dyDescent="0.25">
      <c r="A130" s="15">
        <v>125</v>
      </c>
      <c r="B130" s="46">
        <v>125</v>
      </c>
      <c r="C130" s="16" t="s">
        <v>304</v>
      </c>
      <c r="D130" s="7">
        <v>282337.53999999998</v>
      </c>
      <c r="E130" s="7">
        <v>101</v>
      </c>
      <c r="F130" s="75">
        <v>2795.4211881188116</v>
      </c>
    </row>
    <row r="131" spans="1:6" ht="12" customHeight="1" x14ac:dyDescent="0.25">
      <c r="A131" s="15">
        <v>126</v>
      </c>
      <c r="B131" s="46">
        <v>126</v>
      </c>
      <c r="C131" s="16" t="s">
        <v>305</v>
      </c>
      <c r="D131" s="7">
        <v>244322.5</v>
      </c>
      <c r="E131" s="7">
        <v>78</v>
      </c>
      <c r="F131" s="75">
        <v>3132.3397435897436</v>
      </c>
    </row>
    <row r="132" spans="1:6" ht="12" customHeight="1" x14ac:dyDescent="0.25">
      <c r="A132" s="15">
        <v>127</v>
      </c>
      <c r="B132" s="46">
        <v>127</v>
      </c>
      <c r="C132" s="16" t="s">
        <v>306</v>
      </c>
      <c r="D132" s="7">
        <v>180588.16</v>
      </c>
      <c r="E132" s="7">
        <v>43</v>
      </c>
      <c r="F132" s="75">
        <v>4199.7246511627909</v>
      </c>
    </row>
    <row r="133" spans="1:6" ht="12" customHeight="1" x14ac:dyDescent="0.25">
      <c r="A133" s="15">
        <v>128</v>
      </c>
      <c r="B133" s="46">
        <v>128</v>
      </c>
      <c r="C133" s="16" t="s">
        <v>307</v>
      </c>
      <c r="D133" s="7">
        <v>290267.36</v>
      </c>
      <c r="E133" s="7">
        <v>122</v>
      </c>
      <c r="F133" s="75">
        <v>2379.2406557377049</v>
      </c>
    </row>
    <row r="134" spans="1:6" ht="12" customHeight="1" x14ac:dyDescent="0.25">
      <c r="A134" s="15">
        <v>129</v>
      </c>
      <c r="B134" s="46">
        <v>129</v>
      </c>
      <c r="C134" s="16" t="s">
        <v>308</v>
      </c>
      <c r="D134" s="7">
        <v>28721.599999999999</v>
      </c>
      <c r="E134" s="7">
        <v>12</v>
      </c>
      <c r="F134" s="75">
        <v>2393.4666666666667</v>
      </c>
    </row>
    <row r="135" spans="1:6" ht="12" customHeight="1" x14ac:dyDescent="0.25">
      <c r="A135" s="15">
        <v>130</v>
      </c>
      <c r="B135" s="46">
        <v>130</v>
      </c>
      <c r="C135" s="16" t="s">
        <v>309</v>
      </c>
      <c r="D135" s="7">
        <v>84514.45</v>
      </c>
      <c r="E135" s="7">
        <v>48</v>
      </c>
      <c r="F135" s="75">
        <v>1760.7177083333333</v>
      </c>
    </row>
    <row r="136" spans="1:6" ht="12" customHeight="1" x14ac:dyDescent="0.25">
      <c r="A136" s="15">
        <v>131</v>
      </c>
      <c r="B136" s="46">
        <v>131</v>
      </c>
      <c r="C136" s="16" t="s">
        <v>310</v>
      </c>
      <c r="D136" s="7">
        <v>360028.71</v>
      </c>
      <c r="E136" s="7">
        <v>120</v>
      </c>
      <c r="F136" s="75">
        <v>3000.2392500000001</v>
      </c>
    </row>
    <row r="137" spans="1:6" ht="12" customHeight="1" x14ac:dyDescent="0.25">
      <c r="A137" s="15">
        <v>132</v>
      </c>
      <c r="B137" s="46">
        <v>132</v>
      </c>
      <c r="C137" s="16" t="s">
        <v>311</v>
      </c>
      <c r="D137" s="7">
        <v>37097.699999999997</v>
      </c>
      <c r="E137" s="7">
        <v>11</v>
      </c>
      <c r="F137" s="75">
        <v>3372.5181818181813</v>
      </c>
    </row>
    <row r="138" spans="1:6" ht="12" customHeight="1" x14ac:dyDescent="0.25">
      <c r="A138" s="15">
        <v>133</v>
      </c>
      <c r="B138" s="46">
        <v>133</v>
      </c>
      <c r="C138" s="16" t="s">
        <v>312</v>
      </c>
      <c r="D138" s="7">
        <v>310385.5</v>
      </c>
      <c r="E138" s="7">
        <v>91</v>
      </c>
      <c r="F138" s="75">
        <v>3410.8296703296705</v>
      </c>
    </row>
    <row r="139" spans="1:6" ht="12" customHeight="1" x14ac:dyDescent="0.25">
      <c r="A139" s="15">
        <v>134</v>
      </c>
      <c r="B139" s="46">
        <v>134</v>
      </c>
      <c r="C139" s="16" t="s">
        <v>313</v>
      </c>
      <c r="D139" s="7">
        <v>212243.04</v>
      </c>
      <c r="E139" s="7">
        <v>66</v>
      </c>
      <c r="F139" s="75">
        <v>3215.8036363636365</v>
      </c>
    </row>
    <row r="140" spans="1:6" ht="12" customHeight="1" x14ac:dyDescent="0.25">
      <c r="A140" s="15">
        <v>135</v>
      </c>
      <c r="B140" s="46">
        <v>135</v>
      </c>
      <c r="C140" s="16" t="s">
        <v>314</v>
      </c>
      <c r="D140" s="7">
        <v>763262.36</v>
      </c>
      <c r="E140" s="7">
        <v>187</v>
      </c>
      <c r="F140" s="75">
        <v>4081.6168983957218</v>
      </c>
    </row>
    <row r="141" spans="1:6" ht="12" customHeight="1" x14ac:dyDescent="0.25">
      <c r="A141" s="15">
        <v>136</v>
      </c>
      <c r="B141" s="46">
        <v>136</v>
      </c>
      <c r="C141" s="16" t="s">
        <v>315</v>
      </c>
      <c r="D141" s="7">
        <v>155997.56</v>
      </c>
      <c r="E141" s="7">
        <v>46</v>
      </c>
      <c r="F141" s="75">
        <v>3391.2513043478261</v>
      </c>
    </row>
    <row r="142" spans="1:6" ht="12" customHeight="1" x14ac:dyDescent="0.25">
      <c r="A142" s="15">
        <v>137</v>
      </c>
      <c r="B142" s="46">
        <v>137</v>
      </c>
      <c r="C142" s="16" t="s">
        <v>316</v>
      </c>
      <c r="D142" s="7">
        <v>282657.12</v>
      </c>
      <c r="E142" s="7">
        <v>51</v>
      </c>
      <c r="F142" s="75">
        <v>5542.296470588235</v>
      </c>
    </row>
    <row r="143" spans="1:6" ht="12" customHeight="1" x14ac:dyDescent="0.25">
      <c r="A143" s="15">
        <v>138</v>
      </c>
      <c r="B143" s="46">
        <v>138</v>
      </c>
      <c r="C143" s="16" t="s">
        <v>317</v>
      </c>
      <c r="D143" s="7">
        <v>51775.75</v>
      </c>
      <c r="E143" s="7">
        <v>17</v>
      </c>
      <c r="F143" s="75">
        <v>3045.6323529411766</v>
      </c>
    </row>
    <row r="144" spans="1:6" ht="12" customHeight="1" x14ac:dyDescent="0.25">
      <c r="A144" s="15">
        <v>139</v>
      </c>
      <c r="B144" s="46">
        <v>139</v>
      </c>
      <c r="C144" s="16" t="s">
        <v>318</v>
      </c>
      <c r="D144" s="7">
        <v>111000</v>
      </c>
      <c r="E144" s="7">
        <v>33</v>
      </c>
      <c r="F144" s="75">
        <v>3363.6363636363635</v>
      </c>
    </row>
    <row r="145" spans="1:6" ht="12" customHeight="1" x14ac:dyDescent="0.25">
      <c r="A145" s="15">
        <v>140</v>
      </c>
      <c r="B145" s="46">
        <v>140</v>
      </c>
      <c r="C145" s="16" t="s">
        <v>319</v>
      </c>
      <c r="D145" s="7">
        <v>159191.01</v>
      </c>
      <c r="E145" s="7">
        <v>45</v>
      </c>
      <c r="F145" s="75">
        <v>3537.5780000000004</v>
      </c>
    </row>
    <row r="146" spans="1:6" ht="12" customHeight="1" x14ac:dyDescent="0.25">
      <c r="A146" s="15">
        <v>141</v>
      </c>
      <c r="B146" s="46">
        <v>141</v>
      </c>
      <c r="C146" s="16" t="s">
        <v>320</v>
      </c>
      <c r="D146" s="7">
        <v>88340.2</v>
      </c>
      <c r="E146" s="7">
        <v>20</v>
      </c>
      <c r="F146" s="75">
        <v>4417.01</v>
      </c>
    </row>
    <row r="147" spans="1:6" ht="12" customHeight="1" x14ac:dyDescent="0.25">
      <c r="A147" s="15">
        <v>142</v>
      </c>
      <c r="B147" s="46">
        <v>142</v>
      </c>
      <c r="C147" s="16" t="s">
        <v>321</v>
      </c>
      <c r="D147" s="7">
        <v>84850</v>
      </c>
      <c r="E147" s="7">
        <v>18</v>
      </c>
      <c r="F147" s="75">
        <v>4713.8888888888887</v>
      </c>
    </row>
    <row r="148" spans="1:6" ht="12" customHeight="1" x14ac:dyDescent="0.25">
      <c r="A148" s="15">
        <v>143</v>
      </c>
      <c r="B148" s="46">
        <v>143</v>
      </c>
      <c r="C148" s="16" t="s">
        <v>322</v>
      </c>
      <c r="D148" s="7">
        <v>57274.8</v>
      </c>
      <c r="E148" s="7">
        <v>12</v>
      </c>
      <c r="F148" s="75">
        <v>4772.9000000000005</v>
      </c>
    </row>
    <row r="149" spans="1:6" ht="12" customHeight="1" x14ac:dyDescent="0.25">
      <c r="A149" s="15">
        <v>144</v>
      </c>
      <c r="B149" s="46">
        <v>144</v>
      </c>
      <c r="C149" s="16" t="s">
        <v>323</v>
      </c>
      <c r="D149" s="7">
        <v>140231.85999999999</v>
      </c>
      <c r="E149" s="7">
        <v>31</v>
      </c>
      <c r="F149" s="75">
        <v>4523.6083870967741</v>
      </c>
    </row>
    <row r="150" spans="1:6" ht="12" customHeight="1" x14ac:dyDescent="0.25">
      <c r="A150" s="15">
        <v>145</v>
      </c>
      <c r="B150" s="46">
        <v>145</v>
      </c>
      <c r="C150" s="16" t="s">
        <v>324</v>
      </c>
      <c r="D150" s="7">
        <v>115652.38</v>
      </c>
      <c r="E150" s="7">
        <v>24</v>
      </c>
      <c r="F150" s="75">
        <v>4818.8491666666669</v>
      </c>
    </row>
    <row r="151" spans="1:6" ht="12" customHeight="1" x14ac:dyDescent="0.25">
      <c r="A151" s="15">
        <v>146</v>
      </c>
      <c r="B151" s="46">
        <v>146</v>
      </c>
      <c r="C151" s="16" t="s">
        <v>325</v>
      </c>
      <c r="D151" s="7">
        <v>76590.3</v>
      </c>
      <c r="E151" s="7">
        <v>15</v>
      </c>
      <c r="F151" s="75">
        <v>5106.0200000000004</v>
      </c>
    </row>
    <row r="152" spans="1:6" ht="12" customHeight="1" x14ac:dyDescent="0.25">
      <c r="A152" s="15">
        <v>147</v>
      </c>
      <c r="B152" s="46">
        <v>147</v>
      </c>
      <c r="C152" s="16" t="s">
        <v>326</v>
      </c>
      <c r="D152" s="7">
        <v>29778</v>
      </c>
      <c r="E152" s="7">
        <v>15</v>
      </c>
      <c r="F152" s="75">
        <v>1985.2</v>
      </c>
    </row>
    <row r="153" spans="1:6" ht="12" customHeight="1" x14ac:dyDescent="0.25">
      <c r="A153" s="15">
        <v>148</v>
      </c>
      <c r="B153" s="46">
        <v>148</v>
      </c>
      <c r="C153" s="16" t="s">
        <v>327</v>
      </c>
      <c r="D153" s="7">
        <v>58948.41</v>
      </c>
      <c r="E153" s="7">
        <v>20</v>
      </c>
      <c r="F153" s="75">
        <v>2947.4205000000002</v>
      </c>
    </row>
    <row r="154" spans="1:6" ht="12" customHeight="1" x14ac:dyDescent="0.25">
      <c r="A154" s="15">
        <v>149</v>
      </c>
      <c r="B154" s="46">
        <v>149</v>
      </c>
      <c r="C154" s="16" t="s">
        <v>328</v>
      </c>
      <c r="D154" s="7">
        <v>184658.9</v>
      </c>
      <c r="E154" s="7">
        <v>67</v>
      </c>
      <c r="F154" s="75">
        <v>2756.1029850746268</v>
      </c>
    </row>
    <row r="155" spans="1:6" ht="12" customHeight="1" x14ac:dyDescent="0.25">
      <c r="A155" s="15">
        <v>150</v>
      </c>
      <c r="B155" s="46">
        <v>150</v>
      </c>
      <c r="C155" s="16" t="s">
        <v>329</v>
      </c>
      <c r="D155" s="7">
        <v>65594</v>
      </c>
      <c r="E155" s="7">
        <v>26</v>
      </c>
      <c r="F155" s="75">
        <v>2522.8461538461538</v>
      </c>
    </row>
    <row r="156" spans="1:6" ht="12" customHeight="1" x14ac:dyDescent="0.25">
      <c r="A156" s="15">
        <v>151</v>
      </c>
      <c r="B156" s="46">
        <v>151</v>
      </c>
      <c r="C156" s="16" t="s">
        <v>330</v>
      </c>
      <c r="D156" s="7">
        <v>108156</v>
      </c>
      <c r="E156" s="7">
        <v>27</v>
      </c>
      <c r="F156" s="75">
        <v>4005.7777777777778</v>
      </c>
    </row>
    <row r="157" spans="1:6" ht="12" customHeight="1" x14ac:dyDescent="0.25">
      <c r="A157" s="15">
        <v>152</v>
      </c>
      <c r="B157" s="46">
        <v>152</v>
      </c>
      <c r="C157" s="16" t="s">
        <v>331</v>
      </c>
      <c r="D157" s="7">
        <v>104044.7</v>
      </c>
      <c r="E157" s="7">
        <v>41</v>
      </c>
      <c r="F157" s="75">
        <v>2537.6756097560974</v>
      </c>
    </row>
    <row r="158" spans="1:6" ht="12" customHeight="1" x14ac:dyDescent="0.25">
      <c r="A158" s="15">
        <v>153</v>
      </c>
      <c r="B158" s="46">
        <v>153</v>
      </c>
      <c r="C158" s="16" t="s">
        <v>332</v>
      </c>
      <c r="D158" s="7">
        <v>79241.5</v>
      </c>
      <c r="E158" s="7">
        <v>24</v>
      </c>
      <c r="F158" s="75">
        <v>3301.7291666666665</v>
      </c>
    </row>
    <row r="159" spans="1:6" ht="12" customHeight="1" x14ac:dyDescent="0.25">
      <c r="A159" s="15">
        <v>154</v>
      </c>
      <c r="B159" s="46">
        <v>154</v>
      </c>
      <c r="C159" s="16" t="s">
        <v>333</v>
      </c>
      <c r="D159" s="7">
        <v>189194.2</v>
      </c>
      <c r="E159" s="7">
        <v>70</v>
      </c>
      <c r="F159" s="75">
        <v>2702.7742857142857</v>
      </c>
    </row>
    <row r="160" spans="1:6" ht="12" customHeight="1" x14ac:dyDescent="0.25">
      <c r="A160" s="15">
        <v>155</v>
      </c>
      <c r="B160" s="46">
        <v>155</v>
      </c>
      <c r="C160" s="16" t="s">
        <v>334</v>
      </c>
      <c r="D160" s="7">
        <v>268170</v>
      </c>
      <c r="E160" s="7">
        <v>64</v>
      </c>
      <c r="F160" s="75">
        <v>4190.15625</v>
      </c>
    </row>
    <row r="161" spans="1:6" ht="12" customHeight="1" x14ac:dyDescent="0.25">
      <c r="A161" s="15">
        <v>156</v>
      </c>
      <c r="B161" s="46">
        <v>156</v>
      </c>
      <c r="C161" s="16" t="s">
        <v>335</v>
      </c>
      <c r="D161" s="7">
        <v>45294.23</v>
      </c>
      <c r="E161" s="7">
        <v>25</v>
      </c>
      <c r="F161" s="75">
        <v>1811.7692000000002</v>
      </c>
    </row>
    <row r="162" spans="1:6" ht="12" customHeight="1" x14ac:dyDescent="0.25">
      <c r="A162" s="15">
        <v>157</v>
      </c>
      <c r="B162" s="46">
        <v>157</v>
      </c>
      <c r="C162" s="16" t="s">
        <v>336</v>
      </c>
      <c r="D162" s="7">
        <v>183405.4</v>
      </c>
      <c r="E162" s="7">
        <v>36</v>
      </c>
      <c r="F162" s="75">
        <v>5094.594444444444</v>
      </c>
    </row>
    <row r="163" spans="1:6" ht="12" customHeight="1" x14ac:dyDescent="0.25">
      <c r="A163" s="15">
        <v>158</v>
      </c>
      <c r="B163" s="46">
        <v>158</v>
      </c>
      <c r="C163" s="16" t="s">
        <v>337</v>
      </c>
      <c r="D163" s="7">
        <v>103176.55</v>
      </c>
      <c r="E163" s="7">
        <v>35</v>
      </c>
      <c r="F163" s="75">
        <v>2947.9014285714288</v>
      </c>
    </row>
    <row r="164" spans="1:6" ht="12" customHeight="1" x14ac:dyDescent="0.25">
      <c r="A164" s="15">
        <v>159</v>
      </c>
      <c r="B164" s="46">
        <v>159</v>
      </c>
      <c r="C164" s="16" t="s">
        <v>338</v>
      </c>
      <c r="D164" s="7">
        <v>49158.87</v>
      </c>
      <c r="E164" s="7">
        <v>29</v>
      </c>
      <c r="F164" s="75">
        <v>1695.1334482758621</v>
      </c>
    </row>
    <row r="165" spans="1:6" ht="12" customHeight="1" x14ac:dyDescent="0.25">
      <c r="A165" s="15">
        <v>160</v>
      </c>
      <c r="B165" s="46">
        <v>160</v>
      </c>
      <c r="C165" s="16" t="s">
        <v>339</v>
      </c>
      <c r="D165" s="7">
        <v>47781.41</v>
      </c>
      <c r="E165" s="7">
        <v>14</v>
      </c>
      <c r="F165" s="75">
        <v>3412.9578571428574</v>
      </c>
    </row>
    <row r="166" spans="1:6" ht="12" customHeight="1" x14ac:dyDescent="0.25">
      <c r="A166" s="15">
        <v>161</v>
      </c>
      <c r="B166" s="46">
        <v>161</v>
      </c>
      <c r="C166" s="16" t="s">
        <v>340</v>
      </c>
      <c r="D166" s="7">
        <v>56306.07</v>
      </c>
      <c r="E166" s="7">
        <v>21</v>
      </c>
      <c r="F166" s="75">
        <v>2681.2414285714285</v>
      </c>
    </row>
    <row r="167" spans="1:6" ht="12" customHeight="1" x14ac:dyDescent="0.25">
      <c r="A167" s="15">
        <v>162</v>
      </c>
      <c r="B167" s="46">
        <v>162</v>
      </c>
      <c r="C167" s="16" t="s">
        <v>341</v>
      </c>
      <c r="D167" s="7">
        <v>281899.74</v>
      </c>
      <c r="E167" s="7">
        <v>77</v>
      </c>
      <c r="F167" s="75">
        <v>3661.0355844155843</v>
      </c>
    </row>
    <row r="168" spans="1:6" ht="12" customHeight="1" x14ac:dyDescent="0.25">
      <c r="A168" s="15">
        <v>163</v>
      </c>
      <c r="B168" s="46">
        <v>163</v>
      </c>
      <c r="C168" s="16" t="s">
        <v>342</v>
      </c>
      <c r="D168" s="7">
        <v>126397</v>
      </c>
      <c r="E168" s="7">
        <v>43</v>
      </c>
      <c r="F168" s="75">
        <v>2939.4651162790697</v>
      </c>
    </row>
    <row r="169" spans="1:6" ht="12" customHeight="1" x14ac:dyDescent="0.25">
      <c r="A169" s="15">
        <v>164</v>
      </c>
      <c r="B169" s="46">
        <v>164</v>
      </c>
      <c r="C169" s="16" t="s">
        <v>343</v>
      </c>
      <c r="D169" s="7">
        <v>82073.77</v>
      </c>
      <c r="E169" s="7">
        <v>25</v>
      </c>
      <c r="F169" s="75">
        <v>3282.9508000000001</v>
      </c>
    </row>
    <row r="170" spans="1:6" ht="12" customHeight="1" x14ac:dyDescent="0.25">
      <c r="A170" s="15">
        <v>165</v>
      </c>
      <c r="B170" s="46">
        <v>165</v>
      </c>
      <c r="C170" s="16" t="s">
        <v>344</v>
      </c>
      <c r="D170" s="7">
        <v>80105.3</v>
      </c>
      <c r="E170" s="7">
        <v>36</v>
      </c>
      <c r="F170" s="75">
        <v>2225.1472222222224</v>
      </c>
    </row>
    <row r="171" spans="1:6" ht="12" customHeight="1" x14ac:dyDescent="0.25">
      <c r="A171" s="15">
        <v>166</v>
      </c>
      <c r="B171" s="46">
        <v>166</v>
      </c>
      <c r="C171" s="16" t="s">
        <v>345</v>
      </c>
      <c r="D171" s="7">
        <v>66816.149999999994</v>
      </c>
      <c r="E171" s="7">
        <v>14</v>
      </c>
      <c r="F171" s="75">
        <v>4772.5821428571426</v>
      </c>
    </row>
    <row r="172" spans="1:6" ht="12" customHeight="1" x14ac:dyDescent="0.25">
      <c r="A172" s="15">
        <v>167</v>
      </c>
      <c r="B172" s="46">
        <v>167</v>
      </c>
      <c r="C172" s="16" t="s">
        <v>346</v>
      </c>
      <c r="D172" s="7">
        <v>49673.4</v>
      </c>
      <c r="E172" s="7">
        <v>16</v>
      </c>
      <c r="F172" s="75">
        <v>3104.5875000000001</v>
      </c>
    </row>
    <row r="173" spans="1:6" ht="12" customHeight="1" x14ac:dyDescent="0.25">
      <c r="A173" s="15">
        <v>168</v>
      </c>
      <c r="B173" s="46">
        <v>168</v>
      </c>
      <c r="C173" s="16" t="s">
        <v>137</v>
      </c>
      <c r="D173" s="7">
        <v>1176600</v>
      </c>
      <c r="E173" s="7">
        <v>240</v>
      </c>
      <c r="F173" s="75">
        <v>4902.5</v>
      </c>
    </row>
    <row r="174" spans="1:6" ht="12" customHeight="1" x14ac:dyDescent="0.25">
      <c r="A174" s="15">
        <v>169</v>
      </c>
      <c r="B174" s="46">
        <v>169</v>
      </c>
      <c r="C174" s="16" t="s">
        <v>347</v>
      </c>
      <c r="D174" s="7">
        <v>125691</v>
      </c>
      <c r="E174" s="7">
        <v>29</v>
      </c>
      <c r="F174" s="75">
        <v>4334.1724137931033</v>
      </c>
    </row>
    <row r="175" spans="1:6" ht="12" customHeight="1" x14ac:dyDescent="0.25">
      <c r="A175" s="15">
        <v>170</v>
      </c>
      <c r="B175" s="46">
        <v>170</v>
      </c>
      <c r="C175" s="16" t="s">
        <v>348</v>
      </c>
      <c r="D175" s="7">
        <v>101386.4</v>
      </c>
      <c r="E175" s="7">
        <v>31</v>
      </c>
      <c r="F175" s="75">
        <v>3270.5290322580645</v>
      </c>
    </row>
    <row r="176" spans="1:6" ht="12" customHeight="1" x14ac:dyDescent="0.25">
      <c r="A176" s="15">
        <v>171</v>
      </c>
      <c r="B176" s="46">
        <v>171</v>
      </c>
      <c r="C176" s="16" t="s">
        <v>349</v>
      </c>
      <c r="D176" s="7">
        <v>232402.02</v>
      </c>
      <c r="E176" s="7">
        <v>86</v>
      </c>
      <c r="F176" s="75">
        <v>2702.349069767442</v>
      </c>
    </row>
    <row r="177" spans="1:6" ht="12" customHeight="1" x14ac:dyDescent="0.25">
      <c r="A177" s="15">
        <v>172</v>
      </c>
      <c r="B177" s="46">
        <v>172</v>
      </c>
      <c r="C177" s="16" t="s">
        <v>350</v>
      </c>
      <c r="D177" s="7">
        <v>84777.1</v>
      </c>
      <c r="E177" s="7">
        <v>24</v>
      </c>
      <c r="F177" s="75">
        <v>3532.3791666666671</v>
      </c>
    </row>
    <row r="178" spans="1:6" ht="12" customHeight="1" x14ac:dyDescent="0.25">
      <c r="A178" s="15">
        <v>173</v>
      </c>
      <c r="B178" s="46">
        <v>173</v>
      </c>
      <c r="C178" s="16" t="s">
        <v>351</v>
      </c>
      <c r="D178" s="7">
        <v>56598.19</v>
      </c>
      <c r="E178" s="7">
        <v>15</v>
      </c>
      <c r="F178" s="75">
        <v>3773.2126666666668</v>
      </c>
    </row>
    <row r="179" spans="1:6" ht="12" customHeight="1" x14ac:dyDescent="0.25">
      <c r="A179" s="15">
        <v>174</v>
      </c>
      <c r="B179" s="46">
        <v>174</v>
      </c>
      <c r="C179" s="16" t="s">
        <v>352</v>
      </c>
      <c r="D179" s="7">
        <v>54704.41</v>
      </c>
      <c r="E179" s="7">
        <v>16</v>
      </c>
      <c r="F179" s="75">
        <v>3419.0256250000002</v>
      </c>
    </row>
    <row r="180" spans="1:6" ht="12" customHeight="1" x14ac:dyDescent="0.25">
      <c r="A180" s="15">
        <v>175</v>
      </c>
      <c r="B180" s="46">
        <v>175</v>
      </c>
      <c r="C180" s="16" t="s">
        <v>353</v>
      </c>
      <c r="D180" s="7">
        <v>83571</v>
      </c>
      <c r="E180" s="7">
        <v>31</v>
      </c>
      <c r="F180" s="75">
        <v>2695.8387096774195</v>
      </c>
    </row>
    <row r="181" spans="1:6" ht="12" customHeight="1" x14ac:dyDescent="0.25">
      <c r="A181" s="15">
        <v>176</v>
      </c>
      <c r="B181" s="46">
        <v>176</v>
      </c>
      <c r="C181" s="16" t="s">
        <v>354</v>
      </c>
      <c r="D181" s="7">
        <v>78301.23</v>
      </c>
      <c r="E181" s="7">
        <v>27</v>
      </c>
      <c r="F181" s="75">
        <v>2900.0455555555554</v>
      </c>
    </row>
    <row r="182" spans="1:6" ht="12" customHeight="1" x14ac:dyDescent="0.25">
      <c r="A182" s="15">
        <v>177</v>
      </c>
      <c r="B182" s="46">
        <v>177</v>
      </c>
      <c r="C182" s="16" t="s">
        <v>355</v>
      </c>
      <c r="D182" s="7">
        <v>114584.92</v>
      </c>
      <c r="E182" s="7">
        <v>42</v>
      </c>
      <c r="F182" s="75">
        <v>2728.212380952381</v>
      </c>
    </row>
    <row r="183" spans="1:6" ht="12" customHeight="1" x14ac:dyDescent="0.25">
      <c r="A183" s="15">
        <v>178</v>
      </c>
      <c r="B183" s="46">
        <v>178</v>
      </c>
      <c r="C183" s="16" t="s">
        <v>356</v>
      </c>
      <c r="D183" s="7">
        <v>449875.93</v>
      </c>
      <c r="E183" s="7">
        <v>156</v>
      </c>
      <c r="F183" s="75">
        <v>2883.8200641025642</v>
      </c>
    </row>
    <row r="184" spans="1:6" ht="12" customHeight="1" x14ac:dyDescent="0.25">
      <c r="A184" s="15">
        <v>179</v>
      </c>
      <c r="B184" s="46">
        <v>179</v>
      </c>
      <c r="C184" s="16" t="s">
        <v>357</v>
      </c>
      <c r="D184" s="7">
        <v>113693.6</v>
      </c>
      <c r="E184" s="7">
        <v>39</v>
      </c>
      <c r="F184" s="75">
        <v>2915.2205128205128</v>
      </c>
    </row>
    <row r="185" spans="1:6" ht="12" customHeight="1" x14ac:dyDescent="0.25">
      <c r="A185" s="15">
        <v>180</v>
      </c>
      <c r="B185" s="46">
        <v>180</v>
      </c>
      <c r="C185" s="16" t="s">
        <v>358</v>
      </c>
      <c r="D185" s="7">
        <v>174092</v>
      </c>
      <c r="E185" s="7">
        <v>43</v>
      </c>
      <c r="F185" s="75">
        <v>4048.6511627906975</v>
      </c>
    </row>
    <row r="186" spans="1:6" ht="12" customHeight="1" x14ac:dyDescent="0.25">
      <c r="A186" s="15">
        <v>181</v>
      </c>
      <c r="B186" s="46">
        <v>181</v>
      </c>
      <c r="C186" s="16" t="s">
        <v>359</v>
      </c>
      <c r="D186" s="7">
        <v>87889.91</v>
      </c>
      <c r="E186" s="7">
        <v>15</v>
      </c>
      <c r="F186" s="75">
        <v>5859.3273333333336</v>
      </c>
    </row>
    <row r="187" spans="1:6" ht="12" customHeight="1" x14ac:dyDescent="0.25">
      <c r="A187" s="15">
        <v>182</v>
      </c>
      <c r="B187" s="46">
        <v>182</v>
      </c>
      <c r="C187" s="16" t="s">
        <v>360</v>
      </c>
      <c r="D187" s="7">
        <v>248698.65</v>
      </c>
      <c r="E187" s="7">
        <v>43</v>
      </c>
      <c r="F187" s="75">
        <v>5783.6895348837206</v>
      </c>
    </row>
    <row r="188" spans="1:6" ht="12" customHeight="1" x14ac:dyDescent="0.25">
      <c r="A188" s="15">
        <v>183</v>
      </c>
      <c r="B188" s="46">
        <v>183</v>
      </c>
      <c r="C188" s="16" t="s">
        <v>361</v>
      </c>
      <c r="D188" s="7">
        <v>77868.7</v>
      </c>
      <c r="E188" s="7">
        <v>26</v>
      </c>
      <c r="F188" s="75">
        <v>2994.95</v>
      </c>
    </row>
    <row r="189" spans="1:6" ht="12" customHeight="1" x14ac:dyDescent="0.25">
      <c r="A189" s="15">
        <v>184</v>
      </c>
      <c r="B189" s="46">
        <v>184</v>
      </c>
      <c r="C189" s="16" t="s">
        <v>362</v>
      </c>
      <c r="D189" s="7">
        <v>70756.94</v>
      </c>
      <c r="E189" s="7">
        <v>14</v>
      </c>
      <c r="F189" s="75">
        <v>5054.0671428571432</v>
      </c>
    </row>
    <row r="190" spans="1:6" ht="12" customHeight="1" x14ac:dyDescent="0.25">
      <c r="A190" s="15">
        <v>185</v>
      </c>
      <c r="B190" s="46">
        <v>185</v>
      </c>
      <c r="C190" s="16" t="s">
        <v>363</v>
      </c>
      <c r="D190" s="7">
        <v>98926.14</v>
      </c>
      <c r="E190" s="7">
        <v>29</v>
      </c>
      <c r="F190" s="75">
        <v>3411.2462068965515</v>
      </c>
    </row>
    <row r="191" spans="1:6" ht="12" customHeight="1" x14ac:dyDescent="0.25">
      <c r="A191" s="15">
        <v>186</v>
      </c>
      <c r="B191" s="46">
        <v>186</v>
      </c>
      <c r="C191" s="16" t="s">
        <v>364</v>
      </c>
      <c r="D191" s="7">
        <v>204244.72</v>
      </c>
      <c r="E191" s="7">
        <v>45</v>
      </c>
      <c r="F191" s="75">
        <v>4538.771555555556</v>
      </c>
    </row>
    <row r="192" spans="1:6" ht="12" customHeight="1" x14ac:dyDescent="0.25">
      <c r="A192" s="15">
        <v>187</v>
      </c>
      <c r="B192" s="46">
        <v>187</v>
      </c>
      <c r="C192" s="16" t="s">
        <v>365</v>
      </c>
      <c r="D192" s="7">
        <v>87822.88</v>
      </c>
      <c r="E192" s="7">
        <v>23</v>
      </c>
      <c r="F192" s="75">
        <v>3818.3860869565219</v>
      </c>
    </row>
    <row r="193" spans="1:6" ht="12" customHeight="1" x14ac:dyDescent="0.25">
      <c r="A193" s="15">
        <v>188</v>
      </c>
      <c r="B193" s="46">
        <v>188</v>
      </c>
      <c r="C193" s="16" t="s">
        <v>366</v>
      </c>
      <c r="D193" s="7">
        <v>161343.79999999999</v>
      </c>
      <c r="E193" s="7">
        <v>40</v>
      </c>
      <c r="F193" s="75">
        <v>4033.5949999999998</v>
      </c>
    </row>
    <row r="194" spans="1:6" ht="12" customHeight="1" x14ac:dyDescent="0.25">
      <c r="A194" s="15">
        <v>189</v>
      </c>
      <c r="B194" s="46">
        <v>189</v>
      </c>
      <c r="C194" s="16" t="s">
        <v>367</v>
      </c>
      <c r="D194" s="7">
        <v>119060.45</v>
      </c>
      <c r="E194" s="7">
        <v>30</v>
      </c>
      <c r="F194" s="75">
        <v>3968.6816666666664</v>
      </c>
    </row>
    <row r="195" spans="1:6" ht="12" customHeight="1" x14ac:dyDescent="0.25">
      <c r="A195" s="15">
        <v>190</v>
      </c>
      <c r="B195" s="46">
        <v>190</v>
      </c>
      <c r="C195" s="16" t="s">
        <v>368</v>
      </c>
      <c r="D195" s="7">
        <v>82634.87</v>
      </c>
      <c r="E195" s="7">
        <v>29</v>
      </c>
      <c r="F195" s="75">
        <v>2849.4782758620686</v>
      </c>
    </row>
    <row r="196" spans="1:6" ht="12" customHeight="1" x14ac:dyDescent="0.25">
      <c r="A196" s="15">
        <v>191</v>
      </c>
      <c r="B196" s="46">
        <v>191</v>
      </c>
      <c r="C196" s="16" t="s">
        <v>369</v>
      </c>
      <c r="D196" s="7">
        <v>296534.2</v>
      </c>
      <c r="E196" s="7">
        <v>103</v>
      </c>
      <c r="F196" s="75">
        <v>2878.9728155339808</v>
      </c>
    </row>
    <row r="197" spans="1:6" ht="12" customHeight="1" x14ac:dyDescent="0.25">
      <c r="A197" s="15">
        <v>192</v>
      </c>
      <c r="B197" s="46">
        <v>192</v>
      </c>
      <c r="C197" s="16" t="s">
        <v>370</v>
      </c>
      <c r="D197" s="7">
        <v>31842.63</v>
      </c>
      <c r="E197" s="7">
        <v>12</v>
      </c>
      <c r="F197" s="75">
        <v>2653.5525000000002</v>
      </c>
    </row>
    <row r="198" spans="1:6" ht="12" customHeight="1" x14ac:dyDescent="0.25">
      <c r="A198" s="15">
        <v>193</v>
      </c>
      <c r="B198" s="46">
        <v>193</v>
      </c>
      <c r="C198" s="16" t="s">
        <v>371</v>
      </c>
      <c r="D198" s="7">
        <v>96147.86</v>
      </c>
      <c r="E198" s="7">
        <v>42</v>
      </c>
      <c r="F198" s="75">
        <v>2289.2347619047619</v>
      </c>
    </row>
    <row r="199" spans="1:6" ht="12" customHeight="1" x14ac:dyDescent="0.25">
      <c r="A199" s="15">
        <v>194</v>
      </c>
      <c r="B199" s="46">
        <v>194</v>
      </c>
      <c r="C199" s="16" t="s">
        <v>372</v>
      </c>
      <c r="D199" s="7">
        <v>132581.1</v>
      </c>
      <c r="E199" s="7">
        <v>57</v>
      </c>
      <c r="F199" s="75">
        <v>2325.984210526316</v>
      </c>
    </row>
    <row r="200" spans="1:6" ht="12" customHeight="1" x14ac:dyDescent="0.25">
      <c r="A200" s="15">
        <v>195</v>
      </c>
      <c r="B200" s="46">
        <v>195</v>
      </c>
      <c r="C200" s="16" t="s">
        <v>373</v>
      </c>
      <c r="D200" s="7">
        <v>173935</v>
      </c>
      <c r="E200" s="7">
        <v>53</v>
      </c>
      <c r="F200" s="75">
        <v>3281.7924528301887</v>
      </c>
    </row>
    <row r="201" spans="1:6" ht="12" customHeight="1" x14ac:dyDescent="0.25">
      <c r="A201" s="15">
        <v>196</v>
      </c>
      <c r="B201" s="46">
        <v>196</v>
      </c>
      <c r="C201" s="16" t="s">
        <v>374</v>
      </c>
      <c r="D201" s="7">
        <v>160613.56</v>
      </c>
      <c r="E201" s="7">
        <v>53</v>
      </c>
      <c r="F201" s="75">
        <v>3030.4445283018867</v>
      </c>
    </row>
    <row r="202" spans="1:6" ht="12" customHeight="1" x14ac:dyDescent="0.25">
      <c r="A202" s="15">
        <v>197</v>
      </c>
      <c r="B202" s="46">
        <v>197</v>
      </c>
      <c r="C202" s="16" t="s">
        <v>375</v>
      </c>
      <c r="D202" s="7">
        <v>100266</v>
      </c>
      <c r="E202" s="7">
        <v>33</v>
      </c>
      <c r="F202" s="75">
        <v>3038.3636363636365</v>
      </c>
    </row>
    <row r="203" spans="1:6" ht="12" customHeight="1" x14ac:dyDescent="0.25">
      <c r="A203" s="15">
        <v>198</v>
      </c>
      <c r="B203" s="46">
        <v>198</v>
      </c>
      <c r="C203" s="16" t="s">
        <v>376</v>
      </c>
      <c r="D203" s="7">
        <v>253811</v>
      </c>
      <c r="E203" s="7">
        <v>67</v>
      </c>
      <c r="F203" s="75">
        <v>3788.2238805970151</v>
      </c>
    </row>
    <row r="204" spans="1:6" ht="12" customHeight="1" x14ac:dyDescent="0.25">
      <c r="A204" s="15">
        <v>199</v>
      </c>
      <c r="B204" s="46">
        <v>199</v>
      </c>
      <c r="C204" s="16" t="s">
        <v>377</v>
      </c>
      <c r="D204" s="7">
        <v>33314.400000000001</v>
      </c>
      <c r="E204" s="7">
        <v>8</v>
      </c>
      <c r="F204" s="75">
        <v>4164.3</v>
      </c>
    </row>
    <row r="205" spans="1:6" ht="12" customHeight="1" x14ac:dyDescent="0.25">
      <c r="A205" s="15">
        <v>200</v>
      </c>
      <c r="B205" s="46">
        <v>200</v>
      </c>
      <c r="C205" s="16" t="s">
        <v>378</v>
      </c>
      <c r="D205" s="7">
        <v>119480.51</v>
      </c>
      <c r="E205" s="7">
        <v>32</v>
      </c>
      <c r="F205" s="75">
        <v>3733.7659374999998</v>
      </c>
    </row>
    <row r="206" spans="1:6" ht="12" customHeight="1" x14ac:dyDescent="0.25">
      <c r="A206" s="15">
        <v>201</v>
      </c>
      <c r="B206" s="46">
        <v>201</v>
      </c>
      <c r="C206" s="16" t="s">
        <v>379</v>
      </c>
      <c r="D206" s="7">
        <v>155607.88</v>
      </c>
      <c r="E206" s="7">
        <v>41</v>
      </c>
      <c r="F206" s="75">
        <v>3795.3141463414636</v>
      </c>
    </row>
    <row r="207" spans="1:6" ht="12" customHeight="1" x14ac:dyDescent="0.25">
      <c r="A207" s="15">
        <v>202</v>
      </c>
      <c r="B207" s="46">
        <v>202</v>
      </c>
      <c r="C207" s="16" t="s">
        <v>380</v>
      </c>
      <c r="D207" s="7">
        <v>159454</v>
      </c>
      <c r="E207" s="7">
        <v>42</v>
      </c>
      <c r="F207" s="75">
        <v>3796.5238095238096</v>
      </c>
    </row>
    <row r="208" spans="1:6" ht="12" customHeight="1" x14ac:dyDescent="0.25">
      <c r="A208" s="15">
        <v>203</v>
      </c>
      <c r="B208" s="46">
        <v>203</v>
      </c>
      <c r="C208" s="16" t="s">
        <v>381</v>
      </c>
      <c r="D208" s="7">
        <v>378697.85</v>
      </c>
      <c r="E208" s="7">
        <v>109</v>
      </c>
      <c r="F208" s="75">
        <v>3474.2922018348622</v>
      </c>
    </row>
    <row r="209" spans="1:6" ht="12" customHeight="1" x14ac:dyDescent="0.25">
      <c r="A209" s="15">
        <v>204</v>
      </c>
      <c r="B209" s="46">
        <v>204</v>
      </c>
      <c r="C209" s="16" t="s">
        <v>382</v>
      </c>
      <c r="D209" s="7">
        <v>137655.26</v>
      </c>
      <c r="E209" s="7">
        <v>33</v>
      </c>
      <c r="F209" s="75">
        <v>4171.3715151515153</v>
      </c>
    </row>
    <row r="210" spans="1:6" ht="12" customHeight="1" x14ac:dyDescent="0.25">
      <c r="A210" s="15">
        <v>205</v>
      </c>
      <c r="B210" s="46">
        <v>205</v>
      </c>
      <c r="C210" s="16" t="s">
        <v>383</v>
      </c>
      <c r="D210" s="7">
        <v>135304</v>
      </c>
      <c r="E210" s="7">
        <v>34</v>
      </c>
      <c r="F210" s="75">
        <v>3979.5294117647059</v>
      </c>
    </row>
    <row r="211" spans="1:6" ht="12" customHeight="1" x14ac:dyDescent="0.25">
      <c r="A211" s="15">
        <v>206</v>
      </c>
      <c r="B211" s="46">
        <v>206</v>
      </c>
      <c r="C211" s="16" t="s">
        <v>384</v>
      </c>
      <c r="D211" s="7">
        <v>177250.74</v>
      </c>
      <c r="E211" s="7">
        <v>54</v>
      </c>
      <c r="F211" s="75">
        <v>3282.4211111111108</v>
      </c>
    </row>
    <row r="212" spans="1:6" ht="12" customHeight="1" x14ac:dyDescent="0.25">
      <c r="A212" s="15">
        <v>207</v>
      </c>
      <c r="B212" s="46">
        <v>207</v>
      </c>
      <c r="C212" s="16" t="s">
        <v>385</v>
      </c>
      <c r="D212" s="7">
        <v>146240.44</v>
      </c>
      <c r="E212" s="7">
        <v>54</v>
      </c>
      <c r="F212" s="75">
        <v>2708.1562962962962</v>
      </c>
    </row>
    <row r="213" spans="1:6" ht="12" customHeight="1" x14ac:dyDescent="0.25">
      <c r="A213" s="15">
        <v>208</v>
      </c>
      <c r="B213" s="46">
        <v>208</v>
      </c>
      <c r="C213" s="16" t="s">
        <v>386</v>
      </c>
      <c r="D213" s="7">
        <v>356687.26</v>
      </c>
      <c r="E213" s="7">
        <v>94</v>
      </c>
      <c r="F213" s="75">
        <v>3794.5453191489364</v>
      </c>
    </row>
    <row r="214" spans="1:6" ht="12" customHeight="1" x14ac:dyDescent="0.25">
      <c r="A214" s="15">
        <v>209</v>
      </c>
      <c r="B214" s="46">
        <v>209</v>
      </c>
      <c r="C214" s="16" t="s">
        <v>387</v>
      </c>
      <c r="D214" s="7">
        <v>142688.24</v>
      </c>
      <c r="E214" s="7">
        <v>57</v>
      </c>
      <c r="F214" s="75">
        <v>2503.3024561403508</v>
      </c>
    </row>
    <row r="215" spans="1:6" ht="12" customHeight="1" x14ac:dyDescent="0.25">
      <c r="A215" s="15">
        <v>210</v>
      </c>
      <c r="B215" s="46">
        <v>210</v>
      </c>
      <c r="C215" s="16" t="s">
        <v>388</v>
      </c>
      <c r="D215" s="7">
        <v>187968.5</v>
      </c>
      <c r="E215" s="7">
        <v>48</v>
      </c>
      <c r="F215" s="75">
        <v>3916.0104166666665</v>
      </c>
    </row>
    <row r="216" spans="1:6" ht="12" customHeight="1" x14ac:dyDescent="0.25">
      <c r="A216" s="15">
        <v>211</v>
      </c>
      <c r="B216" s="46">
        <v>211</v>
      </c>
      <c r="C216" s="16" t="s">
        <v>389</v>
      </c>
      <c r="D216" s="7">
        <v>103188.6</v>
      </c>
      <c r="E216" s="7">
        <v>32</v>
      </c>
      <c r="F216" s="75">
        <v>3224.6437500000002</v>
      </c>
    </row>
    <row r="217" spans="1:6" ht="12" customHeight="1" x14ac:dyDescent="0.25">
      <c r="A217" s="15">
        <v>212</v>
      </c>
      <c r="B217" s="46">
        <v>212</v>
      </c>
      <c r="C217" s="16" t="s">
        <v>390</v>
      </c>
      <c r="D217" s="7">
        <v>181284.02</v>
      </c>
      <c r="E217" s="7">
        <v>37</v>
      </c>
      <c r="F217" s="75">
        <v>4899.5681081081075</v>
      </c>
    </row>
    <row r="218" spans="1:6" ht="12" customHeight="1" x14ac:dyDescent="0.25">
      <c r="A218" s="15">
        <v>213</v>
      </c>
      <c r="B218" s="46">
        <v>213</v>
      </c>
      <c r="C218" s="16" t="s">
        <v>391</v>
      </c>
      <c r="D218" s="7">
        <v>51050</v>
      </c>
      <c r="E218" s="7">
        <v>21</v>
      </c>
      <c r="F218" s="75">
        <v>2430.9523809523807</v>
      </c>
    </row>
    <row r="219" spans="1:6" ht="12" customHeight="1" x14ac:dyDescent="0.25">
      <c r="A219" s="15">
        <v>214</v>
      </c>
      <c r="B219" s="46">
        <v>214</v>
      </c>
      <c r="C219" s="16" t="s">
        <v>392</v>
      </c>
      <c r="D219" s="7">
        <v>138702.94</v>
      </c>
      <c r="E219" s="7">
        <v>53</v>
      </c>
      <c r="F219" s="75">
        <v>2617.0366037735848</v>
      </c>
    </row>
    <row r="220" spans="1:6" ht="12" customHeight="1" x14ac:dyDescent="0.25">
      <c r="A220" s="15">
        <v>215</v>
      </c>
      <c r="B220" s="46">
        <v>215</v>
      </c>
      <c r="C220" s="16" t="s">
        <v>393</v>
      </c>
      <c r="D220" s="7">
        <v>339336.55</v>
      </c>
      <c r="E220" s="7">
        <v>100</v>
      </c>
      <c r="F220" s="75">
        <v>3393.3654999999999</v>
      </c>
    </row>
    <row r="221" spans="1:6" ht="12" customHeight="1" x14ac:dyDescent="0.25">
      <c r="A221" s="15">
        <v>216</v>
      </c>
      <c r="B221" s="46">
        <v>216</v>
      </c>
      <c r="C221" s="16" t="s">
        <v>394</v>
      </c>
      <c r="D221" s="7">
        <v>61908.26</v>
      </c>
      <c r="E221" s="7">
        <v>28</v>
      </c>
      <c r="F221" s="75">
        <v>2211.0092857142859</v>
      </c>
    </row>
    <row r="222" spans="1:6" ht="12" customHeight="1" x14ac:dyDescent="0.25">
      <c r="A222" s="15">
        <v>217</v>
      </c>
      <c r="B222" s="46">
        <v>217</v>
      </c>
      <c r="C222" s="16" t="s">
        <v>395</v>
      </c>
      <c r="D222" s="7">
        <v>99958.32</v>
      </c>
      <c r="E222" s="7">
        <v>34</v>
      </c>
      <c r="F222" s="75">
        <v>2939.9505882352942</v>
      </c>
    </row>
    <row r="223" spans="1:6" ht="12" customHeight="1" x14ac:dyDescent="0.25">
      <c r="A223" s="15">
        <v>218</v>
      </c>
      <c r="B223" s="46">
        <v>218</v>
      </c>
      <c r="C223" s="16" t="s">
        <v>396</v>
      </c>
      <c r="D223" s="7">
        <v>290017.51</v>
      </c>
      <c r="E223" s="7">
        <v>80</v>
      </c>
      <c r="F223" s="75">
        <v>3625.218875</v>
      </c>
    </row>
    <row r="224" spans="1:6" ht="12" customHeight="1" x14ac:dyDescent="0.25">
      <c r="A224" s="15">
        <v>219</v>
      </c>
      <c r="B224" s="46">
        <v>219</v>
      </c>
      <c r="C224" s="16" t="s">
        <v>397</v>
      </c>
      <c r="D224" s="7">
        <v>49616.3</v>
      </c>
      <c r="E224" s="7">
        <v>20</v>
      </c>
      <c r="F224" s="75">
        <v>2480.8150000000001</v>
      </c>
    </row>
    <row r="225" spans="1:6" ht="12" customHeight="1" x14ac:dyDescent="0.25">
      <c r="A225" s="15">
        <v>220</v>
      </c>
      <c r="B225" s="46">
        <v>220</v>
      </c>
      <c r="C225" s="16" t="s">
        <v>398</v>
      </c>
      <c r="D225" s="7">
        <v>43951.7</v>
      </c>
      <c r="E225" s="7">
        <v>17</v>
      </c>
      <c r="F225" s="75">
        <v>2585.3941176470585</v>
      </c>
    </row>
    <row r="226" spans="1:6" ht="12" customHeight="1" x14ac:dyDescent="0.25">
      <c r="A226" s="15">
        <v>221</v>
      </c>
      <c r="B226" s="46">
        <v>221</v>
      </c>
      <c r="C226" s="16" t="s">
        <v>399</v>
      </c>
      <c r="D226" s="7">
        <v>39784.1</v>
      </c>
      <c r="E226" s="7">
        <v>12</v>
      </c>
      <c r="F226" s="75">
        <v>3315.3416666666667</v>
      </c>
    </row>
    <row r="227" spans="1:6" ht="12" customHeight="1" x14ac:dyDescent="0.25">
      <c r="A227" s="15">
        <v>222</v>
      </c>
      <c r="B227" s="46">
        <v>222</v>
      </c>
      <c r="C227" s="16" t="s">
        <v>400</v>
      </c>
      <c r="D227" s="7">
        <v>94464.62</v>
      </c>
      <c r="E227" s="7">
        <v>33</v>
      </c>
      <c r="F227" s="75">
        <v>2862.5642424242424</v>
      </c>
    </row>
    <row r="228" spans="1:6" ht="12" customHeight="1" x14ac:dyDescent="0.25">
      <c r="A228" s="15">
        <v>223</v>
      </c>
      <c r="B228" s="46">
        <v>223</v>
      </c>
      <c r="C228" s="16" t="s">
        <v>401</v>
      </c>
      <c r="D228" s="7">
        <v>68047.320000000007</v>
      </c>
      <c r="E228" s="7">
        <v>26</v>
      </c>
      <c r="F228" s="75">
        <v>2617.2046153846159</v>
      </c>
    </row>
    <row r="229" spans="1:6" ht="12" customHeight="1" x14ac:dyDescent="0.25">
      <c r="A229" s="15">
        <v>224</v>
      </c>
      <c r="B229" s="46">
        <v>224</v>
      </c>
      <c r="C229" s="16" t="s">
        <v>402</v>
      </c>
      <c r="D229" s="7">
        <v>88037.6</v>
      </c>
      <c r="E229" s="7">
        <v>27</v>
      </c>
      <c r="F229" s="75">
        <v>3260.6518518518519</v>
      </c>
    </row>
    <row r="230" spans="1:6" ht="12" customHeight="1" x14ac:dyDescent="0.25">
      <c r="A230" s="15">
        <v>225</v>
      </c>
      <c r="B230" s="46">
        <v>225</v>
      </c>
      <c r="C230" s="16" t="s">
        <v>403</v>
      </c>
      <c r="D230" s="7">
        <v>11765.3</v>
      </c>
      <c r="E230" s="7">
        <v>6</v>
      </c>
      <c r="F230" s="75">
        <v>1960.8833333333332</v>
      </c>
    </row>
    <row r="231" spans="1:6" ht="12" customHeight="1" x14ac:dyDescent="0.25">
      <c r="A231" s="15">
        <v>226</v>
      </c>
      <c r="B231" s="46">
        <v>226</v>
      </c>
      <c r="C231" s="16" t="s">
        <v>404</v>
      </c>
      <c r="D231" s="7">
        <v>64935.199999999997</v>
      </c>
      <c r="E231" s="7">
        <v>12</v>
      </c>
      <c r="F231" s="75">
        <v>5411.2666666666664</v>
      </c>
    </row>
    <row r="232" spans="1:6" ht="12" customHeight="1" x14ac:dyDescent="0.25">
      <c r="A232" s="15">
        <v>227</v>
      </c>
      <c r="B232" s="46">
        <v>227</v>
      </c>
      <c r="C232" s="16" t="s">
        <v>405</v>
      </c>
      <c r="D232" s="7">
        <v>247466.45</v>
      </c>
      <c r="E232" s="7">
        <v>41</v>
      </c>
      <c r="F232" s="75">
        <v>6035.7670731707321</v>
      </c>
    </row>
    <row r="233" spans="1:6" ht="12" customHeight="1" x14ac:dyDescent="0.25">
      <c r="A233" s="15">
        <v>228</v>
      </c>
      <c r="B233" s="46">
        <v>228</v>
      </c>
      <c r="C233" s="16" t="s">
        <v>406</v>
      </c>
      <c r="D233" s="7">
        <v>20580.5</v>
      </c>
      <c r="E233" s="7">
        <v>11</v>
      </c>
      <c r="F233" s="75">
        <v>1870.9545454545455</v>
      </c>
    </row>
    <row r="234" spans="1:6" ht="12" customHeight="1" x14ac:dyDescent="0.25">
      <c r="A234" s="15">
        <v>229</v>
      </c>
      <c r="B234" s="46">
        <v>229</v>
      </c>
      <c r="C234" s="16" t="s">
        <v>407</v>
      </c>
      <c r="D234" s="7">
        <v>43082.1</v>
      </c>
      <c r="E234" s="7">
        <v>19</v>
      </c>
      <c r="F234" s="75">
        <v>2267.4789473684209</v>
      </c>
    </row>
    <row r="235" spans="1:6" ht="12" customHeight="1" x14ac:dyDescent="0.25">
      <c r="A235" s="15">
        <v>230</v>
      </c>
      <c r="B235" s="46">
        <v>230</v>
      </c>
      <c r="C235" s="16" t="s">
        <v>408</v>
      </c>
      <c r="D235" s="7">
        <v>21429.7</v>
      </c>
      <c r="E235" s="7">
        <v>12</v>
      </c>
      <c r="F235" s="75">
        <v>1785.8083333333334</v>
      </c>
    </row>
    <row r="236" spans="1:6" ht="12" customHeight="1" x14ac:dyDescent="0.25">
      <c r="A236" s="15">
        <v>231</v>
      </c>
      <c r="B236" s="46">
        <v>231</v>
      </c>
      <c r="C236" s="16" t="s">
        <v>409</v>
      </c>
      <c r="D236" s="7">
        <v>579610.51</v>
      </c>
      <c r="E236" s="7">
        <v>367</v>
      </c>
      <c r="F236" s="75">
        <v>1579.320190735695</v>
      </c>
    </row>
    <row r="237" spans="1:6" ht="12" customHeight="1" x14ac:dyDescent="0.25">
      <c r="A237" s="15">
        <v>232</v>
      </c>
      <c r="B237" s="46">
        <v>232</v>
      </c>
      <c r="C237" s="16" t="s">
        <v>410</v>
      </c>
      <c r="D237" s="7">
        <v>46277</v>
      </c>
      <c r="E237" s="7">
        <v>18</v>
      </c>
      <c r="F237" s="75">
        <v>2570.9444444444443</v>
      </c>
    </row>
    <row r="238" spans="1:6" ht="12" customHeight="1" x14ac:dyDescent="0.25">
      <c r="A238" s="15">
        <v>233</v>
      </c>
      <c r="B238" s="46">
        <v>233</v>
      </c>
      <c r="C238" s="16" t="s">
        <v>411</v>
      </c>
      <c r="D238" s="7">
        <v>184907.3</v>
      </c>
      <c r="E238" s="7">
        <v>55</v>
      </c>
      <c r="F238" s="75">
        <v>3361.9509090909087</v>
      </c>
    </row>
    <row r="239" spans="1:6" ht="12" customHeight="1" x14ac:dyDescent="0.25">
      <c r="A239" s="15">
        <v>234</v>
      </c>
      <c r="B239" s="46">
        <v>234</v>
      </c>
      <c r="C239" s="16" t="s">
        <v>412</v>
      </c>
      <c r="D239" s="7">
        <v>165967.15</v>
      </c>
      <c r="E239" s="7">
        <v>60</v>
      </c>
      <c r="F239" s="75">
        <v>2766.1191666666664</v>
      </c>
    </row>
    <row r="240" spans="1:6" ht="12" customHeight="1" x14ac:dyDescent="0.25">
      <c r="A240" s="15">
        <v>235</v>
      </c>
      <c r="B240" s="46">
        <v>235</v>
      </c>
      <c r="C240" s="16" t="s">
        <v>413</v>
      </c>
      <c r="D240" s="7">
        <v>208297.51</v>
      </c>
      <c r="E240" s="7">
        <v>74</v>
      </c>
      <c r="F240" s="75">
        <v>2814.8312162162165</v>
      </c>
    </row>
    <row r="241" spans="1:6" ht="12" customHeight="1" x14ac:dyDescent="0.25">
      <c r="A241" s="15">
        <v>236</v>
      </c>
      <c r="B241" s="46">
        <v>236</v>
      </c>
      <c r="C241" s="16" t="s">
        <v>414</v>
      </c>
      <c r="D241" s="7">
        <v>75507</v>
      </c>
      <c r="E241" s="7">
        <v>24</v>
      </c>
      <c r="F241" s="75">
        <v>3146.125</v>
      </c>
    </row>
    <row r="242" spans="1:6" ht="12" customHeight="1" x14ac:dyDescent="0.25">
      <c r="A242" s="15">
        <v>237</v>
      </c>
      <c r="B242" s="46">
        <v>237</v>
      </c>
      <c r="C242" s="16" t="s">
        <v>415</v>
      </c>
      <c r="D242" s="7">
        <v>168520</v>
      </c>
      <c r="E242" s="7">
        <v>45</v>
      </c>
      <c r="F242" s="75">
        <v>3744.8888888888887</v>
      </c>
    </row>
    <row r="243" spans="1:6" ht="12" customHeight="1" x14ac:dyDescent="0.25">
      <c r="A243" s="15">
        <v>238</v>
      </c>
      <c r="B243" s="46">
        <v>238</v>
      </c>
      <c r="C243" s="16" t="s">
        <v>416</v>
      </c>
      <c r="D243" s="7">
        <v>212928.25</v>
      </c>
      <c r="E243" s="7">
        <v>134</v>
      </c>
      <c r="F243" s="75">
        <v>1589.016791044776</v>
      </c>
    </row>
    <row r="244" spans="1:6" ht="12" customHeight="1" x14ac:dyDescent="0.25">
      <c r="A244" s="15">
        <v>239</v>
      </c>
      <c r="B244" s="46">
        <v>239</v>
      </c>
      <c r="C244" s="16" t="s">
        <v>417</v>
      </c>
      <c r="D244" s="7">
        <v>179283</v>
      </c>
      <c r="E244" s="7">
        <v>87</v>
      </c>
      <c r="F244" s="75">
        <v>2060.7241379310344</v>
      </c>
    </row>
    <row r="245" spans="1:6" ht="12" customHeight="1" x14ac:dyDescent="0.25">
      <c r="A245" s="15">
        <v>240</v>
      </c>
      <c r="B245" s="46">
        <v>240</v>
      </c>
      <c r="C245" s="16" t="s">
        <v>418</v>
      </c>
      <c r="D245" s="7">
        <v>88599.76</v>
      </c>
      <c r="E245" s="7">
        <v>31</v>
      </c>
      <c r="F245" s="75">
        <v>2858.0567741935483</v>
      </c>
    </row>
    <row r="246" spans="1:6" ht="12" customHeight="1" x14ac:dyDescent="0.25">
      <c r="A246" s="15">
        <v>241</v>
      </c>
      <c r="B246" s="46">
        <v>241</v>
      </c>
      <c r="C246" s="16" t="s">
        <v>419</v>
      </c>
      <c r="D246" s="7">
        <v>101539.13</v>
      </c>
      <c r="E246" s="7">
        <v>40</v>
      </c>
      <c r="F246" s="75">
        <v>2538.4782500000001</v>
      </c>
    </row>
    <row r="247" spans="1:6" ht="12" customHeight="1" x14ac:dyDescent="0.25">
      <c r="A247" s="15">
        <v>242</v>
      </c>
      <c r="B247" s="46">
        <v>242</v>
      </c>
      <c r="C247" s="16" t="s">
        <v>420</v>
      </c>
      <c r="D247" s="7">
        <v>139937</v>
      </c>
      <c r="E247" s="7">
        <v>39</v>
      </c>
      <c r="F247" s="75">
        <v>3588.1282051282051</v>
      </c>
    </row>
    <row r="248" spans="1:6" ht="12" customHeight="1" x14ac:dyDescent="0.25">
      <c r="A248" s="15">
        <v>243</v>
      </c>
      <c r="B248" s="46">
        <v>243</v>
      </c>
      <c r="C248" s="16" t="s">
        <v>421</v>
      </c>
      <c r="D248" s="7">
        <v>52681.5</v>
      </c>
      <c r="E248" s="7">
        <v>15</v>
      </c>
      <c r="F248" s="75">
        <v>3512.1</v>
      </c>
    </row>
    <row r="249" spans="1:6" ht="12" customHeight="1" x14ac:dyDescent="0.25">
      <c r="A249" s="15">
        <v>244</v>
      </c>
      <c r="B249" s="46">
        <v>244</v>
      </c>
      <c r="C249" s="16" t="s">
        <v>422</v>
      </c>
      <c r="D249" s="7">
        <v>106903.69</v>
      </c>
      <c r="E249" s="7">
        <v>31</v>
      </c>
      <c r="F249" s="75">
        <v>3448.5061290322583</v>
      </c>
    </row>
    <row r="250" spans="1:6" ht="12" customHeight="1" x14ac:dyDescent="0.25">
      <c r="A250" s="15">
        <v>245</v>
      </c>
      <c r="B250" s="46">
        <v>245</v>
      </c>
      <c r="C250" s="16" t="s">
        <v>423</v>
      </c>
      <c r="D250" s="7">
        <v>100981.81</v>
      </c>
      <c r="E250" s="7">
        <v>30</v>
      </c>
      <c r="F250" s="75">
        <v>3366.0603333333333</v>
      </c>
    </row>
    <row r="251" spans="1:6" ht="12" customHeight="1" x14ac:dyDescent="0.25">
      <c r="A251" s="15">
        <v>246</v>
      </c>
      <c r="B251" s="46">
        <v>246</v>
      </c>
      <c r="C251" s="16" t="s">
        <v>424</v>
      </c>
      <c r="D251" s="7">
        <v>364241</v>
      </c>
      <c r="E251" s="7">
        <v>194</v>
      </c>
      <c r="F251" s="75">
        <v>1877.5309278350514</v>
      </c>
    </row>
    <row r="252" spans="1:6" ht="12" customHeight="1" x14ac:dyDescent="0.25">
      <c r="A252" s="15">
        <v>247</v>
      </c>
      <c r="B252" s="46">
        <v>247</v>
      </c>
      <c r="C252" s="16" t="s">
        <v>425</v>
      </c>
      <c r="D252" s="7">
        <v>51738.7</v>
      </c>
      <c r="E252" s="7">
        <v>12</v>
      </c>
      <c r="F252" s="75">
        <v>4311.5583333333334</v>
      </c>
    </row>
    <row r="253" spans="1:6" ht="12" customHeight="1" x14ac:dyDescent="0.25">
      <c r="A253" s="15">
        <v>248</v>
      </c>
      <c r="B253" s="46">
        <v>248</v>
      </c>
      <c r="C253" s="16" t="s">
        <v>426</v>
      </c>
      <c r="D253" s="7">
        <v>135592.35999999999</v>
      </c>
      <c r="E253" s="7">
        <v>55</v>
      </c>
      <c r="F253" s="75">
        <v>2465.3156363636363</v>
      </c>
    </row>
    <row r="254" spans="1:6" ht="12" customHeight="1" x14ac:dyDescent="0.25">
      <c r="A254" s="15">
        <v>249</v>
      </c>
      <c r="B254" s="46">
        <v>249</v>
      </c>
      <c r="C254" s="16" t="s">
        <v>427</v>
      </c>
      <c r="D254" s="7">
        <v>372592.19</v>
      </c>
      <c r="E254" s="7">
        <v>133</v>
      </c>
      <c r="F254" s="75">
        <v>2801.445037593985</v>
      </c>
    </row>
    <row r="255" spans="1:6" ht="12" customHeight="1" x14ac:dyDescent="0.25">
      <c r="A255" s="15">
        <v>250</v>
      </c>
      <c r="B255" s="46">
        <v>250</v>
      </c>
      <c r="C255" s="16" t="s">
        <v>428</v>
      </c>
      <c r="D255" s="7">
        <v>631492.26</v>
      </c>
      <c r="E255" s="7">
        <v>160</v>
      </c>
      <c r="F255" s="75">
        <v>3946.8266250000001</v>
      </c>
    </row>
    <row r="256" spans="1:6" ht="12" customHeight="1" x14ac:dyDescent="0.25">
      <c r="A256" s="15">
        <v>251</v>
      </c>
      <c r="B256" s="46">
        <v>251</v>
      </c>
      <c r="C256" s="16" t="s">
        <v>429</v>
      </c>
      <c r="D256" s="7">
        <v>248370.89</v>
      </c>
      <c r="E256" s="7">
        <v>70</v>
      </c>
      <c r="F256" s="75">
        <v>3548.1555714285714</v>
      </c>
    </row>
    <row r="257" spans="1:6" ht="12" customHeight="1" x14ac:dyDescent="0.25">
      <c r="A257" s="15">
        <v>252</v>
      </c>
      <c r="B257" s="46">
        <v>252</v>
      </c>
      <c r="C257" s="16" t="s">
        <v>430</v>
      </c>
      <c r="D257" s="7">
        <v>39408.300000000003</v>
      </c>
      <c r="E257" s="7">
        <v>11</v>
      </c>
      <c r="F257" s="75">
        <v>3582.5727272727277</v>
      </c>
    </row>
    <row r="258" spans="1:6" ht="12" customHeight="1" x14ac:dyDescent="0.25">
      <c r="A258" s="15">
        <v>253</v>
      </c>
      <c r="B258" s="46">
        <v>253</v>
      </c>
      <c r="C258" s="16" t="s">
        <v>431</v>
      </c>
      <c r="D258" s="7">
        <v>31573.5</v>
      </c>
      <c r="E258" s="7">
        <v>10</v>
      </c>
      <c r="F258" s="75">
        <v>3157.35</v>
      </c>
    </row>
    <row r="259" spans="1:6" ht="12" customHeight="1" x14ac:dyDescent="0.25">
      <c r="A259" s="15">
        <v>254</v>
      </c>
      <c r="B259" s="46">
        <v>254</v>
      </c>
      <c r="C259" s="16" t="s">
        <v>432</v>
      </c>
      <c r="D259" s="7">
        <v>179024.44</v>
      </c>
      <c r="E259" s="7">
        <v>48</v>
      </c>
      <c r="F259" s="75">
        <v>3729.6758333333332</v>
      </c>
    </row>
    <row r="260" spans="1:6" ht="12" customHeight="1" x14ac:dyDescent="0.25">
      <c r="A260" s="15">
        <v>255</v>
      </c>
      <c r="B260" s="46">
        <v>255</v>
      </c>
      <c r="C260" s="16" t="s">
        <v>433</v>
      </c>
      <c r="D260" s="7">
        <v>260963.9</v>
      </c>
      <c r="E260" s="7">
        <v>100</v>
      </c>
      <c r="F260" s="75">
        <v>2609.6390000000001</v>
      </c>
    </row>
    <row r="261" spans="1:6" ht="12" customHeight="1" x14ac:dyDescent="0.25">
      <c r="A261" s="15">
        <v>256</v>
      </c>
      <c r="B261" s="46">
        <v>256</v>
      </c>
      <c r="C261" s="16" t="s">
        <v>434</v>
      </c>
      <c r="D261" s="7">
        <v>189499.28</v>
      </c>
      <c r="E261" s="7">
        <v>83</v>
      </c>
      <c r="F261" s="75">
        <v>2283.1238554216866</v>
      </c>
    </row>
    <row r="262" spans="1:6" ht="12" customHeight="1" x14ac:dyDescent="0.25">
      <c r="A262" s="15">
        <v>257</v>
      </c>
      <c r="B262" s="46">
        <v>257</v>
      </c>
      <c r="C262" s="16" t="s">
        <v>435</v>
      </c>
      <c r="D262" s="7">
        <v>236008.65</v>
      </c>
      <c r="E262" s="7">
        <v>65</v>
      </c>
      <c r="F262" s="75">
        <v>3630.9023076923077</v>
      </c>
    </row>
    <row r="263" spans="1:6" ht="12" customHeight="1" x14ac:dyDescent="0.25">
      <c r="A263" s="15">
        <v>258</v>
      </c>
      <c r="B263" s="46">
        <v>258</v>
      </c>
      <c r="C263" s="16" t="s">
        <v>436</v>
      </c>
      <c r="D263" s="7">
        <v>186391.7</v>
      </c>
      <c r="E263" s="7">
        <v>47</v>
      </c>
      <c r="F263" s="75">
        <v>3965.7808510638301</v>
      </c>
    </row>
    <row r="264" spans="1:6" ht="12" customHeight="1" x14ac:dyDescent="0.25">
      <c r="A264" s="15">
        <v>259</v>
      </c>
      <c r="B264" s="46">
        <v>259</v>
      </c>
      <c r="C264" s="16" t="s">
        <v>437</v>
      </c>
      <c r="D264" s="7">
        <v>119891</v>
      </c>
      <c r="E264" s="7">
        <v>61</v>
      </c>
      <c r="F264" s="75">
        <v>1965.4262295081967</v>
      </c>
    </row>
    <row r="265" spans="1:6" ht="12" customHeight="1" x14ac:dyDescent="0.25">
      <c r="A265" s="15">
        <v>260</v>
      </c>
      <c r="B265" s="46">
        <v>260</v>
      </c>
      <c r="C265" s="16" t="s">
        <v>438</v>
      </c>
      <c r="D265" s="7">
        <v>112516.22</v>
      </c>
      <c r="E265" s="7">
        <v>30</v>
      </c>
      <c r="F265" s="75">
        <v>3750.5406666666668</v>
      </c>
    </row>
    <row r="266" spans="1:6" ht="12" customHeight="1" x14ac:dyDescent="0.25">
      <c r="A266" s="15">
        <v>261</v>
      </c>
      <c r="B266" s="46">
        <v>261</v>
      </c>
      <c r="C266" s="16" t="s">
        <v>439</v>
      </c>
      <c r="D266" s="7">
        <v>158144.43</v>
      </c>
      <c r="E266" s="7">
        <v>38</v>
      </c>
      <c r="F266" s="75">
        <v>4161.6955263157897</v>
      </c>
    </row>
    <row r="267" spans="1:6" ht="12" customHeight="1" x14ac:dyDescent="0.25">
      <c r="A267" s="15">
        <v>262</v>
      </c>
      <c r="B267" s="46">
        <v>262</v>
      </c>
      <c r="C267" s="16" t="s">
        <v>440</v>
      </c>
      <c r="D267" s="7">
        <v>133866.79999999999</v>
      </c>
      <c r="E267" s="7">
        <v>36</v>
      </c>
      <c r="F267" s="75">
        <v>3718.5222222222219</v>
      </c>
    </row>
    <row r="268" spans="1:6" ht="12" customHeight="1" x14ac:dyDescent="0.25">
      <c r="A268" s="15">
        <v>263</v>
      </c>
      <c r="B268" s="46">
        <v>263</v>
      </c>
      <c r="C268" s="16" t="s">
        <v>441</v>
      </c>
      <c r="D268" s="7">
        <v>210659.5</v>
      </c>
      <c r="E268" s="7">
        <v>77</v>
      </c>
      <c r="F268" s="75">
        <v>2735.8376623376626</v>
      </c>
    </row>
    <row r="269" spans="1:6" ht="12" customHeight="1" x14ac:dyDescent="0.25">
      <c r="A269" s="15">
        <v>264</v>
      </c>
      <c r="B269" s="46">
        <v>264</v>
      </c>
      <c r="C269" s="16" t="s">
        <v>442</v>
      </c>
      <c r="D269" s="7">
        <v>236400.55</v>
      </c>
      <c r="E269" s="7">
        <v>42</v>
      </c>
      <c r="F269" s="75">
        <v>5628.5845238095235</v>
      </c>
    </row>
    <row r="270" spans="1:6" ht="12" customHeight="1" x14ac:dyDescent="0.25">
      <c r="A270" s="15">
        <v>265</v>
      </c>
      <c r="B270" s="46">
        <v>265</v>
      </c>
      <c r="C270" s="16" t="s">
        <v>443</v>
      </c>
      <c r="D270" s="7">
        <v>106702.12</v>
      </c>
      <c r="E270" s="7">
        <v>37</v>
      </c>
      <c r="F270" s="75">
        <v>2883.841081081081</v>
      </c>
    </row>
    <row r="271" spans="1:6" ht="12" customHeight="1" x14ac:dyDescent="0.25">
      <c r="A271" s="15">
        <v>266</v>
      </c>
      <c r="B271" s="46">
        <v>266</v>
      </c>
      <c r="C271" s="16" t="s">
        <v>444</v>
      </c>
      <c r="D271" s="7">
        <v>162447</v>
      </c>
      <c r="E271" s="7">
        <v>52</v>
      </c>
      <c r="F271" s="75">
        <v>3123.9807692307691</v>
      </c>
    </row>
    <row r="272" spans="1:6" ht="12" customHeight="1" x14ac:dyDescent="0.25">
      <c r="A272" s="15">
        <v>267</v>
      </c>
      <c r="B272" s="46">
        <v>267</v>
      </c>
      <c r="C272" s="16" t="s">
        <v>445</v>
      </c>
      <c r="D272" s="7">
        <v>99400</v>
      </c>
      <c r="E272" s="7">
        <v>50</v>
      </c>
      <c r="F272" s="75">
        <v>1988</v>
      </c>
    </row>
    <row r="273" spans="1:6" ht="12" customHeight="1" x14ac:dyDescent="0.25">
      <c r="A273" s="15">
        <v>268</v>
      </c>
      <c r="B273" s="46">
        <v>268</v>
      </c>
      <c r="C273" s="16" t="s">
        <v>446</v>
      </c>
      <c r="D273" s="7">
        <v>161914.53</v>
      </c>
      <c r="E273" s="7">
        <v>46</v>
      </c>
      <c r="F273" s="75">
        <v>3519.8810869565218</v>
      </c>
    </row>
    <row r="274" spans="1:6" ht="12" customHeight="1" x14ac:dyDescent="0.25">
      <c r="A274" s="15">
        <v>269</v>
      </c>
      <c r="B274" s="46">
        <v>269</v>
      </c>
      <c r="C274" s="16" t="s">
        <v>447</v>
      </c>
      <c r="D274" s="7">
        <v>150511.45000000001</v>
      </c>
      <c r="E274" s="7">
        <v>54</v>
      </c>
      <c r="F274" s="75">
        <v>2787.2490740740741</v>
      </c>
    </row>
    <row r="275" spans="1:6" ht="12" customHeight="1" x14ac:dyDescent="0.25">
      <c r="A275" s="15">
        <v>270</v>
      </c>
      <c r="B275" s="46">
        <v>270</v>
      </c>
      <c r="C275" s="16" t="s">
        <v>448</v>
      </c>
      <c r="D275" s="7">
        <v>208457.60000000001</v>
      </c>
      <c r="E275" s="7">
        <v>77</v>
      </c>
      <c r="F275" s="75">
        <v>2707.2415584415585</v>
      </c>
    </row>
    <row r="276" spans="1:6" ht="12" customHeight="1" x14ac:dyDescent="0.25">
      <c r="A276" s="15">
        <v>271</v>
      </c>
      <c r="B276" s="46">
        <v>271</v>
      </c>
      <c r="C276" s="16" t="s">
        <v>449</v>
      </c>
      <c r="D276" s="7">
        <v>204604.5</v>
      </c>
      <c r="E276" s="7">
        <v>52</v>
      </c>
      <c r="F276" s="75">
        <v>3934.7019230769229</v>
      </c>
    </row>
    <row r="277" spans="1:6" ht="12" customHeight="1" x14ac:dyDescent="0.25">
      <c r="A277" s="15">
        <v>272</v>
      </c>
      <c r="B277" s="46">
        <v>272</v>
      </c>
      <c r="C277" s="16" t="s">
        <v>450</v>
      </c>
      <c r="D277" s="7">
        <v>186247.5</v>
      </c>
      <c r="E277" s="7">
        <v>36</v>
      </c>
      <c r="F277" s="75">
        <v>5173.541666666667</v>
      </c>
    </row>
    <row r="278" spans="1:6" ht="12" customHeight="1" x14ac:dyDescent="0.25">
      <c r="A278" s="15">
        <v>273</v>
      </c>
      <c r="B278" s="46">
        <v>273</v>
      </c>
      <c r="C278" s="16" t="s">
        <v>451</v>
      </c>
      <c r="D278" s="7">
        <v>230838</v>
      </c>
      <c r="E278" s="7">
        <v>50</v>
      </c>
      <c r="F278" s="75">
        <v>4616.76</v>
      </c>
    </row>
    <row r="279" spans="1:6" ht="12" customHeight="1" x14ac:dyDescent="0.25">
      <c r="A279" s="15">
        <v>274</v>
      </c>
      <c r="B279" s="46">
        <v>274</v>
      </c>
      <c r="C279" s="16" t="s">
        <v>452</v>
      </c>
      <c r="D279" s="7">
        <v>255756.66</v>
      </c>
      <c r="E279" s="7">
        <v>69</v>
      </c>
      <c r="F279" s="75">
        <v>3706.6182608695653</v>
      </c>
    </row>
    <row r="280" spans="1:6" ht="12" customHeight="1" x14ac:dyDescent="0.25">
      <c r="A280" s="15">
        <v>275</v>
      </c>
      <c r="B280" s="46">
        <v>275</v>
      </c>
      <c r="C280" s="16" t="s">
        <v>453</v>
      </c>
      <c r="D280" s="7">
        <v>114247.02</v>
      </c>
      <c r="E280" s="7">
        <v>40</v>
      </c>
      <c r="F280" s="75">
        <v>2856.1755000000003</v>
      </c>
    </row>
    <row r="281" spans="1:6" ht="12" customHeight="1" x14ac:dyDescent="0.25">
      <c r="A281" s="15">
        <v>276</v>
      </c>
      <c r="B281" s="46">
        <v>276</v>
      </c>
      <c r="C281" s="16" t="s">
        <v>454</v>
      </c>
      <c r="D281" s="7">
        <v>144391.37</v>
      </c>
      <c r="E281" s="7">
        <v>44</v>
      </c>
      <c r="F281" s="75">
        <v>3281.6220454545455</v>
      </c>
    </row>
    <row r="282" spans="1:6" ht="12" customHeight="1" x14ac:dyDescent="0.25">
      <c r="A282" s="15">
        <v>277</v>
      </c>
      <c r="B282" s="46">
        <v>277</v>
      </c>
      <c r="C282" s="16" t="s">
        <v>455</v>
      </c>
      <c r="D282" s="7">
        <v>137074.71</v>
      </c>
      <c r="E282" s="7">
        <v>46</v>
      </c>
      <c r="F282" s="75">
        <v>2979.8849999999998</v>
      </c>
    </row>
    <row r="283" spans="1:6" ht="12" customHeight="1" x14ac:dyDescent="0.25">
      <c r="A283" s="15">
        <v>278</v>
      </c>
      <c r="B283" s="46">
        <v>278</v>
      </c>
      <c r="C283" s="16" t="s">
        <v>456</v>
      </c>
      <c r="D283" s="7">
        <v>144980.65</v>
      </c>
      <c r="E283" s="7">
        <v>36</v>
      </c>
      <c r="F283" s="75">
        <v>4027.2402777777775</v>
      </c>
    </row>
    <row r="284" spans="1:6" ht="12" customHeight="1" x14ac:dyDescent="0.25">
      <c r="A284" s="15">
        <v>279</v>
      </c>
      <c r="B284" s="46">
        <v>279</v>
      </c>
      <c r="C284" s="16" t="s">
        <v>457</v>
      </c>
      <c r="D284" s="7">
        <v>197241.74</v>
      </c>
      <c r="E284" s="7">
        <v>49</v>
      </c>
      <c r="F284" s="75">
        <v>4025.341632653061</v>
      </c>
    </row>
    <row r="285" spans="1:6" ht="12" customHeight="1" x14ac:dyDescent="0.25">
      <c r="A285" s="15">
        <v>280</v>
      </c>
      <c r="B285" s="46">
        <v>280</v>
      </c>
      <c r="C285" s="16" t="s">
        <v>458</v>
      </c>
      <c r="D285" s="7">
        <v>149093.18</v>
      </c>
      <c r="E285" s="7">
        <v>39</v>
      </c>
      <c r="F285" s="75">
        <v>3822.9020512820512</v>
      </c>
    </row>
    <row r="286" spans="1:6" ht="12" customHeight="1" x14ac:dyDescent="0.25">
      <c r="A286" s="15">
        <v>281</v>
      </c>
      <c r="B286" s="46">
        <v>281</v>
      </c>
      <c r="C286" s="16" t="s">
        <v>459</v>
      </c>
      <c r="D286" s="7">
        <v>52759</v>
      </c>
      <c r="E286" s="7">
        <v>16</v>
      </c>
      <c r="F286" s="75">
        <v>3297.4375</v>
      </c>
    </row>
    <row r="287" spans="1:6" ht="12" customHeight="1" x14ac:dyDescent="0.25">
      <c r="A287" s="15">
        <v>282</v>
      </c>
      <c r="B287" s="46">
        <v>282</v>
      </c>
      <c r="C287" s="16" t="s">
        <v>460</v>
      </c>
      <c r="D287" s="7">
        <v>123583.5</v>
      </c>
      <c r="E287" s="7">
        <v>24</v>
      </c>
      <c r="F287" s="75">
        <v>5149.3125</v>
      </c>
    </row>
    <row r="288" spans="1:6" ht="12" customHeight="1" x14ac:dyDescent="0.25">
      <c r="A288" s="15">
        <v>283</v>
      </c>
      <c r="B288" s="46">
        <v>283</v>
      </c>
      <c r="C288" s="16" t="s">
        <v>461</v>
      </c>
      <c r="D288" s="7">
        <v>238062.66</v>
      </c>
      <c r="E288" s="7">
        <v>63</v>
      </c>
      <c r="F288" s="75">
        <v>3778.7723809523809</v>
      </c>
    </row>
    <row r="289" spans="1:6" ht="12" customHeight="1" x14ac:dyDescent="0.25">
      <c r="A289" s="15">
        <v>284</v>
      </c>
      <c r="B289" s="46">
        <v>284</v>
      </c>
      <c r="C289" s="16" t="s">
        <v>139</v>
      </c>
      <c r="D289" s="7">
        <v>84574</v>
      </c>
      <c r="E289" s="7">
        <v>26</v>
      </c>
      <c r="F289" s="75">
        <v>3252.8461538461538</v>
      </c>
    </row>
    <row r="290" spans="1:6" ht="12" customHeight="1" x14ac:dyDescent="0.25">
      <c r="A290" s="15">
        <v>285</v>
      </c>
      <c r="B290" s="46">
        <v>285</v>
      </c>
      <c r="C290" s="16" t="s">
        <v>462</v>
      </c>
      <c r="D290" s="7">
        <v>195427.9</v>
      </c>
      <c r="E290" s="7">
        <v>57</v>
      </c>
      <c r="F290" s="75">
        <v>3428.5596491228071</v>
      </c>
    </row>
    <row r="291" spans="1:6" ht="12" customHeight="1" x14ac:dyDescent="0.25">
      <c r="A291" s="15">
        <v>286</v>
      </c>
      <c r="B291" s="46">
        <v>286</v>
      </c>
      <c r="C291" s="16" t="s">
        <v>463</v>
      </c>
      <c r="D291" s="7">
        <v>45025.5</v>
      </c>
      <c r="E291" s="7">
        <v>15</v>
      </c>
      <c r="F291" s="75">
        <v>3001.7</v>
      </c>
    </row>
    <row r="292" spans="1:6" ht="12" customHeight="1" x14ac:dyDescent="0.25">
      <c r="A292" s="15">
        <v>287</v>
      </c>
      <c r="B292" s="46">
        <v>287</v>
      </c>
      <c r="C292" s="16" t="s">
        <v>464</v>
      </c>
      <c r="D292" s="7">
        <v>120395.85</v>
      </c>
      <c r="E292" s="7">
        <v>38</v>
      </c>
      <c r="F292" s="75">
        <v>3168.3118421052632</v>
      </c>
    </row>
    <row r="293" spans="1:6" ht="12" customHeight="1" x14ac:dyDescent="0.25">
      <c r="A293" s="15">
        <v>288</v>
      </c>
      <c r="B293" s="46">
        <v>288</v>
      </c>
      <c r="C293" s="16" t="s">
        <v>465</v>
      </c>
      <c r="D293" s="7">
        <v>197076.14</v>
      </c>
      <c r="E293" s="7">
        <v>54</v>
      </c>
      <c r="F293" s="75">
        <v>3649.5581481481486</v>
      </c>
    </row>
    <row r="294" spans="1:6" ht="12" customHeight="1" x14ac:dyDescent="0.25">
      <c r="A294" s="15">
        <v>289</v>
      </c>
      <c r="B294" s="46">
        <v>289</v>
      </c>
      <c r="C294" s="16" t="s">
        <v>466</v>
      </c>
      <c r="D294" s="7">
        <v>65733.899999999994</v>
      </c>
      <c r="E294" s="7">
        <v>27</v>
      </c>
      <c r="F294" s="75">
        <v>2434.5888888888885</v>
      </c>
    </row>
    <row r="295" spans="1:6" ht="12" customHeight="1" x14ac:dyDescent="0.25">
      <c r="A295" s="15">
        <v>290</v>
      </c>
      <c r="B295" s="46">
        <v>290</v>
      </c>
      <c r="C295" s="16" t="s">
        <v>467</v>
      </c>
      <c r="D295" s="7">
        <v>50999.35</v>
      </c>
      <c r="E295" s="7">
        <v>23</v>
      </c>
      <c r="F295" s="75">
        <v>2217.3630434782608</v>
      </c>
    </row>
    <row r="296" spans="1:6" ht="12" customHeight="1" x14ac:dyDescent="0.25">
      <c r="A296" s="15">
        <v>291</v>
      </c>
      <c r="B296" s="46">
        <v>291</v>
      </c>
      <c r="C296" s="16" t="s">
        <v>468</v>
      </c>
      <c r="D296" s="7">
        <v>124034.8</v>
      </c>
      <c r="E296" s="7">
        <v>38</v>
      </c>
      <c r="F296" s="75">
        <v>3264.0736842105266</v>
      </c>
    </row>
    <row r="297" spans="1:6" ht="12" customHeight="1" x14ac:dyDescent="0.25">
      <c r="A297" s="15">
        <v>292</v>
      </c>
      <c r="B297" s="46">
        <v>292</v>
      </c>
      <c r="C297" s="16" t="s">
        <v>469</v>
      </c>
      <c r="D297" s="7">
        <v>29286.46</v>
      </c>
      <c r="E297" s="7">
        <v>10</v>
      </c>
      <c r="F297" s="75">
        <v>2928.6459999999997</v>
      </c>
    </row>
    <row r="298" spans="1:6" ht="12" customHeight="1" x14ac:dyDescent="0.25">
      <c r="A298" s="15">
        <v>293</v>
      </c>
      <c r="B298" s="46">
        <v>293</v>
      </c>
      <c r="C298" s="16" t="s">
        <v>470</v>
      </c>
      <c r="D298" s="7">
        <v>177290.86</v>
      </c>
      <c r="E298" s="7">
        <v>65</v>
      </c>
      <c r="F298" s="75">
        <v>2727.5516923076921</v>
      </c>
    </row>
    <row r="299" spans="1:6" ht="12" customHeight="1" x14ac:dyDescent="0.25">
      <c r="A299" s="15">
        <v>294</v>
      </c>
      <c r="B299" s="46">
        <v>294</v>
      </c>
      <c r="C299" s="16" t="s">
        <v>471</v>
      </c>
      <c r="D299" s="7">
        <v>91187.89</v>
      </c>
      <c r="E299" s="7">
        <v>34</v>
      </c>
      <c r="F299" s="75">
        <v>2681.9967647058825</v>
      </c>
    </row>
    <row r="300" spans="1:6" ht="12" customHeight="1" x14ac:dyDescent="0.25">
      <c r="A300" s="15">
        <v>295</v>
      </c>
      <c r="B300" s="46">
        <v>295</v>
      </c>
      <c r="C300" s="16" t="s">
        <v>472</v>
      </c>
      <c r="D300" s="7">
        <v>67788.2</v>
      </c>
      <c r="E300" s="7">
        <v>16</v>
      </c>
      <c r="F300" s="75">
        <v>4236.7624999999998</v>
      </c>
    </row>
    <row r="301" spans="1:6" ht="12" customHeight="1" x14ac:dyDescent="0.25">
      <c r="A301" s="15">
        <v>296</v>
      </c>
      <c r="B301" s="46">
        <v>296</v>
      </c>
      <c r="C301" s="16" t="s">
        <v>473</v>
      </c>
      <c r="D301" s="7">
        <v>163891.88</v>
      </c>
      <c r="E301" s="7">
        <v>55</v>
      </c>
      <c r="F301" s="75">
        <v>2979.8523636363639</v>
      </c>
    </row>
    <row r="302" spans="1:6" ht="12" customHeight="1" x14ac:dyDescent="0.25">
      <c r="A302" s="15">
        <v>297</v>
      </c>
      <c r="B302" s="46">
        <v>297</v>
      </c>
      <c r="C302" s="16" t="s">
        <v>474</v>
      </c>
      <c r="D302" s="7">
        <v>38344.1</v>
      </c>
      <c r="E302" s="7">
        <v>12</v>
      </c>
      <c r="F302" s="75">
        <v>3195.3416666666667</v>
      </c>
    </row>
    <row r="303" spans="1:6" ht="12" customHeight="1" x14ac:dyDescent="0.25">
      <c r="A303" s="15">
        <v>298</v>
      </c>
      <c r="B303" s="46">
        <v>298</v>
      </c>
      <c r="C303" s="16" t="s">
        <v>475</v>
      </c>
      <c r="D303" s="7">
        <v>45398.5</v>
      </c>
      <c r="E303" s="7">
        <v>11</v>
      </c>
      <c r="F303" s="75">
        <v>4127.136363636364</v>
      </c>
    </row>
    <row r="304" spans="1:6" ht="12" customHeight="1" x14ac:dyDescent="0.25">
      <c r="A304" s="15">
        <v>299</v>
      </c>
      <c r="B304" s="46">
        <v>299</v>
      </c>
      <c r="C304" s="16" t="s">
        <v>476</v>
      </c>
      <c r="D304" s="7">
        <v>62231.13</v>
      </c>
      <c r="E304" s="7">
        <v>22</v>
      </c>
      <c r="F304" s="75">
        <v>2828.687727272727</v>
      </c>
    </row>
    <row r="305" spans="1:6" ht="12" customHeight="1" x14ac:dyDescent="0.25">
      <c r="A305" s="15">
        <v>300</v>
      </c>
      <c r="B305" s="46">
        <v>300</v>
      </c>
      <c r="C305" s="16" t="s">
        <v>477</v>
      </c>
      <c r="D305" s="7">
        <v>52626.07</v>
      </c>
      <c r="E305" s="7">
        <v>21</v>
      </c>
      <c r="F305" s="75">
        <v>2506.0033333333331</v>
      </c>
    </row>
    <row r="306" spans="1:6" ht="12" customHeight="1" x14ac:dyDescent="0.25">
      <c r="A306" s="15">
        <v>301</v>
      </c>
      <c r="B306" s="46">
        <v>301</v>
      </c>
      <c r="C306" s="16" t="s">
        <v>478</v>
      </c>
      <c r="D306" s="7">
        <v>87151.360000000001</v>
      </c>
      <c r="E306" s="7">
        <v>24</v>
      </c>
      <c r="F306" s="75">
        <v>3631.3066666666668</v>
      </c>
    </row>
    <row r="307" spans="1:6" ht="12" customHeight="1" x14ac:dyDescent="0.25">
      <c r="A307" s="15">
        <v>302</v>
      </c>
      <c r="B307" s="46">
        <v>302</v>
      </c>
      <c r="C307" s="16" t="s">
        <v>479</v>
      </c>
      <c r="D307" s="7">
        <v>49421.2</v>
      </c>
      <c r="E307" s="7">
        <v>15</v>
      </c>
      <c r="F307" s="75">
        <v>3294.7466666666664</v>
      </c>
    </row>
    <row r="308" spans="1:6" ht="12" customHeight="1" x14ac:dyDescent="0.25">
      <c r="A308" s="15">
        <v>303</v>
      </c>
      <c r="B308" s="46">
        <v>303</v>
      </c>
      <c r="C308" s="16" t="s">
        <v>480</v>
      </c>
      <c r="D308" s="7">
        <v>291405.13</v>
      </c>
      <c r="E308" s="7">
        <v>83</v>
      </c>
      <c r="F308" s="75">
        <v>3510.9051807228916</v>
      </c>
    </row>
    <row r="309" spans="1:6" ht="12" customHeight="1" x14ac:dyDescent="0.25">
      <c r="A309" s="15">
        <v>304</v>
      </c>
      <c r="B309" s="46">
        <v>304</v>
      </c>
      <c r="C309" s="16" t="s">
        <v>481</v>
      </c>
      <c r="D309" s="7">
        <v>68865.7</v>
      </c>
      <c r="E309" s="7">
        <v>21</v>
      </c>
      <c r="F309" s="75">
        <v>3279.3190476190475</v>
      </c>
    </row>
    <row r="310" spans="1:6" ht="12" customHeight="1" x14ac:dyDescent="0.25">
      <c r="A310" s="15">
        <v>305</v>
      </c>
      <c r="B310" s="46">
        <v>305</v>
      </c>
      <c r="C310" s="16" t="s">
        <v>482</v>
      </c>
      <c r="D310" s="7">
        <v>162942.29999999999</v>
      </c>
      <c r="E310" s="7">
        <v>32</v>
      </c>
      <c r="F310" s="75">
        <v>5091.9468749999996</v>
      </c>
    </row>
    <row r="311" spans="1:6" ht="12" customHeight="1" x14ac:dyDescent="0.25">
      <c r="A311" s="15">
        <v>306</v>
      </c>
      <c r="B311" s="46">
        <v>306</v>
      </c>
      <c r="C311" s="16" t="s">
        <v>483</v>
      </c>
      <c r="D311" s="7">
        <v>82079.38</v>
      </c>
      <c r="E311" s="7">
        <v>33</v>
      </c>
      <c r="F311" s="75">
        <v>2487.2539393939396</v>
      </c>
    </row>
    <row r="312" spans="1:6" ht="12" customHeight="1" x14ac:dyDescent="0.25">
      <c r="A312" s="15">
        <v>307</v>
      </c>
      <c r="B312" s="46">
        <v>307</v>
      </c>
      <c r="C312" s="16" t="s">
        <v>484</v>
      </c>
      <c r="D312" s="7">
        <v>91719.4</v>
      </c>
      <c r="E312" s="7">
        <v>24</v>
      </c>
      <c r="F312" s="75">
        <v>3821.6416666666664</v>
      </c>
    </row>
    <row r="313" spans="1:6" ht="12" customHeight="1" x14ac:dyDescent="0.25">
      <c r="A313" s="15">
        <v>308</v>
      </c>
      <c r="B313" s="46">
        <v>308</v>
      </c>
      <c r="C313" s="16" t="s">
        <v>485</v>
      </c>
      <c r="D313" s="7">
        <v>146763.5</v>
      </c>
      <c r="E313" s="7">
        <v>36</v>
      </c>
      <c r="F313" s="75">
        <v>4076.7638888888887</v>
      </c>
    </row>
    <row r="314" spans="1:6" ht="12" customHeight="1" x14ac:dyDescent="0.25">
      <c r="A314" s="15">
        <v>309</v>
      </c>
      <c r="B314" s="46">
        <v>309</v>
      </c>
      <c r="C314" s="16" t="s">
        <v>486</v>
      </c>
      <c r="D314" s="7">
        <v>100067.3</v>
      </c>
      <c r="E314" s="7">
        <v>34</v>
      </c>
      <c r="F314" s="75">
        <v>2943.1558823529413</v>
      </c>
    </row>
    <row r="315" spans="1:6" ht="12" customHeight="1" x14ac:dyDescent="0.25">
      <c r="A315" s="15">
        <v>310</v>
      </c>
      <c r="B315" s="46">
        <v>310</v>
      </c>
      <c r="C315" s="16" t="s">
        <v>487</v>
      </c>
      <c r="D315" s="7">
        <v>29880.400000000001</v>
      </c>
      <c r="E315" s="7">
        <v>17</v>
      </c>
      <c r="F315" s="75">
        <v>1757.6705882352942</v>
      </c>
    </row>
    <row r="316" spans="1:6" ht="12" customHeight="1" x14ac:dyDescent="0.25">
      <c r="A316" s="15">
        <v>311</v>
      </c>
      <c r="B316" s="46">
        <v>311</v>
      </c>
      <c r="C316" s="16" t="s">
        <v>488</v>
      </c>
      <c r="D316" s="7">
        <v>108664.9</v>
      </c>
      <c r="E316" s="7">
        <v>37</v>
      </c>
      <c r="F316" s="75">
        <v>2936.889189189189</v>
      </c>
    </row>
    <row r="317" spans="1:6" ht="12" customHeight="1" x14ac:dyDescent="0.25">
      <c r="A317" s="15">
        <v>312</v>
      </c>
      <c r="B317" s="46">
        <v>312</v>
      </c>
      <c r="C317" s="16" t="s">
        <v>489</v>
      </c>
      <c r="D317" s="7">
        <v>99067.16</v>
      </c>
      <c r="E317" s="7">
        <v>29</v>
      </c>
      <c r="F317" s="75">
        <v>3416.1089655172414</v>
      </c>
    </row>
    <row r="318" spans="1:6" ht="12" customHeight="1" x14ac:dyDescent="0.25">
      <c r="A318" s="15">
        <v>313</v>
      </c>
      <c r="B318" s="46">
        <v>313</v>
      </c>
      <c r="C318" s="16" t="s">
        <v>490</v>
      </c>
      <c r="D318" s="7">
        <v>87107.98</v>
      </c>
      <c r="E318" s="7">
        <v>16</v>
      </c>
      <c r="F318" s="75">
        <v>5444.2487499999997</v>
      </c>
    </row>
    <row r="319" spans="1:6" ht="12" customHeight="1" x14ac:dyDescent="0.25">
      <c r="A319" s="15">
        <v>314</v>
      </c>
      <c r="B319" s="46">
        <v>314</v>
      </c>
      <c r="C319" s="16" t="s">
        <v>491</v>
      </c>
      <c r="D319" s="7">
        <v>120699.84</v>
      </c>
      <c r="E319" s="7">
        <v>30</v>
      </c>
      <c r="F319" s="75">
        <v>4023.328</v>
      </c>
    </row>
    <row r="320" spans="1:6" ht="12" customHeight="1" x14ac:dyDescent="0.25">
      <c r="A320" s="15">
        <v>315</v>
      </c>
      <c r="B320" s="46">
        <v>315</v>
      </c>
      <c r="C320" s="16" t="s">
        <v>492</v>
      </c>
      <c r="D320" s="7">
        <v>73026.5</v>
      </c>
      <c r="E320" s="7">
        <v>22</v>
      </c>
      <c r="F320" s="75">
        <v>3319.3863636363635</v>
      </c>
    </row>
    <row r="321" spans="1:6" ht="12" customHeight="1" x14ac:dyDescent="0.25">
      <c r="A321" s="15">
        <v>316</v>
      </c>
      <c r="B321" s="46">
        <v>316</v>
      </c>
      <c r="C321" s="16" t="s">
        <v>493</v>
      </c>
      <c r="D321" s="7">
        <v>53013.599999999999</v>
      </c>
      <c r="E321" s="7">
        <v>26</v>
      </c>
      <c r="F321" s="75">
        <v>2038.9846153846154</v>
      </c>
    </row>
    <row r="322" spans="1:6" ht="12" customHeight="1" x14ac:dyDescent="0.25">
      <c r="A322" s="15">
        <v>317</v>
      </c>
      <c r="B322" s="46">
        <v>317</v>
      </c>
      <c r="C322" s="16" t="s">
        <v>494</v>
      </c>
      <c r="D322" s="7">
        <v>93954.8</v>
      </c>
      <c r="E322" s="7">
        <v>28</v>
      </c>
      <c r="F322" s="75">
        <v>3355.5285714285715</v>
      </c>
    </row>
    <row r="323" spans="1:6" ht="12" customHeight="1" x14ac:dyDescent="0.25">
      <c r="A323" s="15">
        <v>318</v>
      </c>
      <c r="B323" s="46">
        <v>318</v>
      </c>
      <c r="C323" s="16" t="s">
        <v>495</v>
      </c>
      <c r="D323" s="7">
        <v>312770.40000000002</v>
      </c>
      <c r="E323" s="7">
        <v>91</v>
      </c>
      <c r="F323" s="75">
        <v>3437.037362637363</v>
      </c>
    </row>
    <row r="324" spans="1:6" ht="12" customHeight="1" x14ac:dyDescent="0.25">
      <c r="A324" s="15">
        <v>319</v>
      </c>
      <c r="B324" s="46">
        <v>319</v>
      </c>
      <c r="C324" s="16" t="s">
        <v>496</v>
      </c>
      <c r="D324" s="7">
        <v>162782.07</v>
      </c>
      <c r="E324" s="7">
        <v>46</v>
      </c>
      <c r="F324" s="75">
        <v>3538.7406521739131</v>
      </c>
    </row>
    <row r="325" spans="1:6" ht="12" customHeight="1" x14ac:dyDescent="0.25">
      <c r="A325" s="15">
        <v>320</v>
      </c>
      <c r="B325" s="46">
        <v>320</v>
      </c>
      <c r="C325" s="16" t="s">
        <v>497</v>
      </c>
      <c r="D325" s="7">
        <v>96410</v>
      </c>
      <c r="E325" s="7">
        <v>25</v>
      </c>
      <c r="F325" s="75">
        <v>3856.4</v>
      </c>
    </row>
    <row r="326" spans="1:6" ht="12" customHeight="1" x14ac:dyDescent="0.25">
      <c r="A326" s="15">
        <v>321</v>
      </c>
      <c r="B326" s="46">
        <v>321</v>
      </c>
      <c r="C326" s="16" t="s">
        <v>498</v>
      </c>
      <c r="D326" s="7">
        <v>90511.56</v>
      </c>
      <c r="E326" s="7">
        <v>54</v>
      </c>
      <c r="F326" s="75">
        <v>1676.1399999999999</v>
      </c>
    </row>
    <row r="327" spans="1:6" ht="12" customHeight="1" x14ac:dyDescent="0.25">
      <c r="A327" s="15">
        <v>322</v>
      </c>
      <c r="B327" s="46">
        <v>322</v>
      </c>
      <c r="C327" s="16" t="s">
        <v>499</v>
      </c>
      <c r="D327" s="7">
        <v>58600.53</v>
      </c>
      <c r="E327" s="7">
        <v>13</v>
      </c>
      <c r="F327" s="75">
        <v>4507.7330769230766</v>
      </c>
    </row>
    <row r="328" spans="1:6" ht="12" customHeight="1" x14ac:dyDescent="0.25">
      <c r="A328" s="15">
        <v>323</v>
      </c>
      <c r="B328" s="46">
        <v>323</v>
      </c>
      <c r="C328" s="16" t="s">
        <v>500</v>
      </c>
      <c r="D328" s="7">
        <v>279423.39</v>
      </c>
      <c r="E328" s="7">
        <v>71</v>
      </c>
      <c r="F328" s="75">
        <v>3935.5407042253523</v>
      </c>
    </row>
    <row r="329" spans="1:6" ht="12" customHeight="1" x14ac:dyDescent="0.25">
      <c r="A329" s="15">
        <v>324</v>
      </c>
      <c r="B329" s="46">
        <v>324</v>
      </c>
      <c r="C329" s="16" t="s">
        <v>501</v>
      </c>
      <c r="D329" s="7">
        <v>182973.5</v>
      </c>
      <c r="E329" s="7">
        <v>52</v>
      </c>
      <c r="F329" s="75">
        <v>3518.7211538461538</v>
      </c>
    </row>
    <row r="330" spans="1:6" ht="12" customHeight="1" x14ac:dyDescent="0.25">
      <c r="A330" s="15">
        <v>325</v>
      </c>
      <c r="B330" s="46">
        <v>325</v>
      </c>
      <c r="C330" s="16" t="s">
        <v>502</v>
      </c>
      <c r="D330" s="7">
        <v>82452.600000000006</v>
      </c>
      <c r="E330" s="7">
        <v>21</v>
      </c>
      <c r="F330" s="75">
        <v>3926.3142857142861</v>
      </c>
    </row>
    <row r="331" spans="1:6" ht="12" customHeight="1" x14ac:dyDescent="0.25">
      <c r="A331" s="15">
        <v>326</v>
      </c>
      <c r="B331" s="46">
        <v>326</v>
      </c>
      <c r="C331" s="16" t="s">
        <v>503</v>
      </c>
      <c r="D331" s="7">
        <v>116056.2</v>
      </c>
      <c r="E331" s="7">
        <v>42</v>
      </c>
      <c r="F331" s="75">
        <v>2763.2428571428572</v>
      </c>
    </row>
    <row r="332" spans="1:6" ht="12" customHeight="1" x14ac:dyDescent="0.25">
      <c r="A332" s="15">
        <v>327</v>
      </c>
      <c r="B332" s="46">
        <v>327</v>
      </c>
      <c r="C332" s="16" t="s">
        <v>504</v>
      </c>
      <c r="D332" s="7">
        <v>163463.04999999999</v>
      </c>
      <c r="E332" s="7">
        <v>64</v>
      </c>
      <c r="F332" s="75">
        <v>2554.1101562499998</v>
      </c>
    </row>
    <row r="333" spans="1:6" ht="12" customHeight="1" x14ac:dyDescent="0.25">
      <c r="A333" s="15">
        <v>328</v>
      </c>
      <c r="B333" s="46">
        <v>328</v>
      </c>
      <c r="C333" s="16" t="s">
        <v>505</v>
      </c>
      <c r="D333" s="7">
        <v>159756</v>
      </c>
      <c r="E333" s="7">
        <v>41</v>
      </c>
      <c r="F333" s="75">
        <v>3896.4878048780488</v>
      </c>
    </row>
    <row r="334" spans="1:6" ht="12" customHeight="1" x14ac:dyDescent="0.25">
      <c r="A334" s="15">
        <v>329</v>
      </c>
      <c r="B334" s="46">
        <v>329</v>
      </c>
      <c r="C334" s="16" t="s">
        <v>506</v>
      </c>
      <c r="D334" s="7">
        <v>43752.45</v>
      </c>
      <c r="E334" s="7">
        <v>18</v>
      </c>
      <c r="F334" s="75">
        <v>2430.6916666666666</v>
      </c>
    </row>
    <row r="335" spans="1:6" ht="12" customHeight="1" x14ac:dyDescent="0.25">
      <c r="A335" s="15">
        <v>330</v>
      </c>
      <c r="B335" s="46">
        <v>330</v>
      </c>
      <c r="C335" s="16" t="s">
        <v>507</v>
      </c>
      <c r="D335" s="7">
        <v>119508.03</v>
      </c>
      <c r="E335" s="7">
        <v>48</v>
      </c>
      <c r="F335" s="75">
        <v>2489.7506250000001</v>
      </c>
    </row>
    <row r="336" spans="1:6" ht="12" customHeight="1" x14ac:dyDescent="0.25">
      <c r="A336" s="15">
        <v>331</v>
      </c>
      <c r="B336" s="46">
        <v>331</v>
      </c>
      <c r="C336" s="16" t="s">
        <v>508</v>
      </c>
      <c r="D336" s="7">
        <v>91228.9</v>
      </c>
      <c r="E336" s="7">
        <v>37</v>
      </c>
      <c r="F336" s="75">
        <v>2465.6459459459456</v>
      </c>
    </row>
    <row r="337" spans="1:6" ht="12" customHeight="1" x14ac:dyDescent="0.25">
      <c r="A337" s="15">
        <v>332</v>
      </c>
      <c r="B337" s="46">
        <v>332</v>
      </c>
      <c r="C337" s="16" t="s">
        <v>509</v>
      </c>
      <c r="D337" s="7">
        <v>72910</v>
      </c>
      <c r="E337" s="7">
        <v>24</v>
      </c>
      <c r="F337" s="75">
        <v>3037.9166666666665</v>
      </c>
    </row>
    <row r="338" spans="1:6" ht="12" customHeight="1" x14ac:dyDescent="0.25">
      <c r="A338" s="15">
        <v>333</v>
      </c>
      <c r="B338" s="46">
        <v>333</v>
      </c>
      <c r="C338" s="16" t="s">
        <v>510</v>
      </c>
      <c r="D338" s="7">
        <v>190536.35</v>
      </c>
      <c r="E338" s="7">
        <v>126</v>
      </c>
      <c r="F338" s="75">
        <v>1512.1932539682541</v>
      </c>
    </row>
    <row r="339" spans="1:6" ht="12" customHeight="1" x14ac:dyDescent="0.25">
      <c r="A339" s="15">
        <v>334</v>
      </c>
      <c r="B339" s="46">
        <v>334</v>
      </c>
      <c r="C339" s="16" t="s">
        <v>511</v>
      </c>
      <c r="D339" s="7">
        <v>174308.1</v>
      </c>
      <c r="E339" s="7">
        <v>45</v>
      </c>
      <c r="F339" s="75">
        <v>3873.5133333333333</v>
      </c>
    </row>
    <row r="340" spans="1:6" ht="12" customHeight="1" x14ac:dyDescent="0.25">
      <c r="A340" s="15">
        <v>335</v>
      </c>
      <c r="B340" s="46">
        <v>335</v>
      </c>
      <c r="C340" s="16" t="s">
        <v>512</v>
      </c>
      <c r="D340" s="7">
        <v>172869</v>
      </c>
      <c r="E340" s="7">
        <v>43</v>
      </c>
      <c r="F340" s="75">
        <v>4020.2093023255816</v>
      </c>
    </row>
    <row r="341" spans="1:6" ht="12" customHeight="1" x14ac:dyDescent="0.25">
      <c r="A341" s="15">
        <v>336</v>
      </c>
      <c r="B341" s="46">
        <v>336</v>
      </c>
      <c r="C341" s="16" t="s">
        <v>513</v>
      </c>
      <c r="D341" s="7">
        <v>96065.67</v>
      </c>
      <c r="E341" s="7">
        <v>45</v>
      </c>
      <c r="F341" s="75">
        <v>2134.7926666666667</v>
      </c>
    </row>
    <row r="342" spans="1:6" ht="12" customHeight="1" x14ac:dyDescent="0.25">
      <c r="A342" s="15">
        <v>337</v>
      </c>
      <c r="B342" s="46">
        <v>337</v>
      </c>
      <c r="C342" s="16" t="s">
        <v>514</v>
      </c>
      <c r="D342" s="7">
        <v>73675.199999999997</v>
      </c>
      <c r="E342" s="7">
        <v>58</v>
      </c>
      <c r="F342" s="75">
        <v>1270.2620689655173</v>
      </c>
    </row>
    <row r="343" spans="1:6" ht="12" customHeight="1" x14ac:dyDescent="0.25">
      <c r="A343" s="15">
        <v>338</v>
      </c>
      <c r="B343" s="46">
        <v>338</v>
      </c>
      <c r="C343" s="16" t="s">
        <v>515</v>
      </c>
      <c r="D343" s="7">
        <v>47602.5</v>
      </c>
      <c r="E343" s="7">
        <v>12</v>
      </c>
      <c r="F343" s="75">
        <v>3966.875</v>
      </c>
    </row>
    <row r="344" spans="1:6" ht="12" customHeight="1" x14ac:dyDescent="0.25">
      <c r="A344" s="15">
        <v>339</v>
      </c>
      <c r="B344" s="46">
        <v>339</v>
      </c>
      <c r="C344" s="16" t="s">
        <v>516</v>
      </c>
      <c r="D344" s="7">
        <v>71119</v>
      </c>
      <c r="E344" s="7">
        <v>37</v>
      </c>
      <c r="F344" s="75">
        <v>1922.1351351351352</v>
      </c>
    </row>
    <row r="345" spans="1:6" ht="12" customHeight="1" x14ac:dyDescent="0.25">
      <c r="A345" s="15">
        <v>340</v>
      </c>
      <c r="B345" s="46">
        <v>340</v>
      </c>
      <c r="C345" s="16" t="s">
        <v>517</v>
      </c>
      <c r="D345" s="7">
        <v>107315</v>
      </c>
      <c r="E345" s="7">
        <v>36</v>
      </c>
      <c r="F345" s="75">
        <v>2980.9722222222222</v>
      </c>
    </row>
    <row r="346" spans="1:6" ht="12" customHeight="1" x14ac:dyDescent="0.25">
      <c r="A346" s="15">
        <v>341</v>
      </c>
      <c r="B346" s="46">
        <v>341</v>
      </c>
      <c r="C346" s="16" t="s">
        <v>518</v>
      </c>
      <c r="D346" s="7">
        <v>128983.6</v>
      </c>
      <c r="E346" s="7">
        <v>52</v>
      </c>
      <c r="F346" s="75">
        <v>2480.4538461538464</v>
      </c>
    </row>
    <row r="347" spans="1:6" ht="12" customHeight="1" x14ac:dyDescent="0.25">
      <c r="A347" s="15">
        <v>342</v>
      </c>
      <c r="B347" s="46">
        <v>342</v>
      </c>
      <c r="C347" s="16" t="s">
        <v>519</v>
      </c>
      <c r="D347" s="7">
        <v>98105.89</v>
      </c>
      <c r="E347" s="7">
        <v>29</v>
      </c>
      <c r="F347" s="75">
        <v>3382.961724137931</v>
      </c>
    </row>
    <row r="348" spans="1:6" ht="12" customHeight="1" x14ac:dyDescent="0.25">
      <c r="A348" s="15">
        <v>343</v>
      </c>
      <c r="B348" s="46">
        <v>343</v>
      </c>
      <c r="C348" s="16" t="s">
        <v>520</v>
      </c>
      <c r="D348" s="7">
        <v>200085.64</v>
      </c>
      <c r="E348" s="7">
        <v>87</v>
      </c>
      <c r="F348" s="75">
        <v>2299.8349425287356</v>
      </c>
    </row>
    <row r="349" spans="1:6" ht="12" customHeight="1" x14ac:dyDescent="0.25">
      <c r="A349" s="15">
        <v>344</v>
      </c>
      <c r="B349" s="46">
        <v>344</v>
      </c>
      <c r="C349" s="16" t="s">
        <v>521</v>
      </c>
      <c r="D349" s="7">
        <v>58442.98</v>
      </c>
      <c r="E349" s="7">
        <v>58</v>
      </c>
      <c r="F349" s="75">
        <v>1007.6375862068966</v>
      </c>
    </row>
    <row r="350" spans="1:6" ht="12" customHeight="1" x14ac:dyDescent="0.25">
      <c r="A350" s="15">
        <v>345</v>
      </c>
      <c r="B350" s="46">
        <v>345</v>
      </c>
      <c r="C350" s="16" t="s">
        <v>141</v>
      </c>
      <c r="D350" s="7">
        <v>417898.31</v>
      </c>
      <c r="E350" s="7">
        <v>135</v>
      </c>
      <c r="F350" s="75">
        <v>3095.5430370370368</v>
      </c>
    </row>
    <row r="351" spans="1:6" ht="12" customHeight="1" x14ac:dyDescent="0.25">
      <c r="A351" s="15">
        <v>346</v>
      </c>
      <c r="B351" s="46">
        <v>346</v>
      </c>
      <c r="C351" s="16" t="s">
        <v>522</v>
      </c>
      <c r="D351" s="7">
        <v>123635.9</v>
      </c>
      <c r="E351" s="7">
        <v>28</v>
      </c>
      <c r="F351" s="75">
        <v>4415.5678571428571</v>
      </c>
    </row>
    <row r="352" spans="1:6" ht="12" customHeight="1" x14ac:dyDescent="0.25">
      <c r="A352" s="15">
        <v>347</v>
      </c>
      <c r="B352" s="46">
        <v>347</v>
      </c>
      <c r="C352" s="16" t="s">
        <v>523</v>
      </c>
      <c r="D352" s="7">
        <v>137389.4</v>
      </c>
      <c r="E352" s="7">
        <v>45</v>
      </c>
      <c r="F352" s="75">
        <v>3053.0977777777775</v>
      </c>
    </row>
    <row r="353" spans="1:6" ht="12" customHeight="1" x14ac:dyDescent="0.25">
      <c r="A353" s="15">
        <v>348</v>
      </c>
      <c r="B353" s="46">
        <v>348</v>
      </c>
      <c r="C353" s="16" t="s">
        <v>524</v>
      </c>
      <c r="D353" s="7">
        <v>73814.67</v>
      </c>
      <c r="E353" s="7">
        <v>26</v>
      </c>
      <c r="F353" s="75">
        <v>2839.0257692307691</v>
      </c>
    </row>
    <row r="354" spans="1:6" ht="12" customHeight="1" x14ac:dyDescent="0.25">
      <c r="A354" s="15">
        <v>349</v>
      </c>
      <c r="B354" s="46">
        <v>349</v>
      </c>
      <c r="C354" s="16" t="s">
        <v>525</v>
      </c>
      <c r="D354" s="7">
        <v>117551</v>
      </c>
      <c r="E354" s="7">
        <v>23</v>
      </c>
      <c r="F354" s="75">
        <v>5110.913043478261</v>
      </c>
    </row>
    <row r="355" spans="1:6" ht="12" customHeight="1" x14ac:dyDescent="0.25">
      <c r="A355" s="15">
        <v>350</v>
      </c>
      <c r="B355" s="46">
        <v>350</v>
      </c>
      <c r="C355" s="16" t="s">
        <v>526</v>
      </c>
      <c r="D355" s="7">
        <v>113616.1</v>
      </c>
      <c r="E355" s="7">
        <v>28</v>
      </c>
      <c r="F355" s="75">
        <v>4057.7178571428572</v>
      </c>
    </row>
    <row r="356" spans="1:6" ht="12" customHeight="1" x14ac:dyDescent="0.25">
      <c r="A356" s="15">
        <v>351</v>
      </c>
      <c r="B356" s="46">
        <v>351</v>
      </c>
      <c r="C356" s="16" t="s">
        <v>527</v>
      </c>
      <c r="D356" s="7">
        <v>77224.479999999996</v>
      </c>
      <c r="E356" s="7">
        <v>31</v>
      </c>
      <c r="F356" s="75">
        <v>2491.112258064516</v>
      </c>
    </row>
    <row r="357" spans="1:6" ht="12" customHeight="1" x14ac:dyDescent="0.25">
      <c r="A357" s="15">
        <v>352</v>
      </c>
      <c r="B357" s="46">
        <v>352</v>
      </c>
      <c r="C357" s="16" t="s">
        <v>528</v>
      </c>
      <c r="D357" s="7">
        <v>99596.47</v>
      </c>
      <c r="E357" s="7">
        <v>43</v>
      </c>
      <c r="F357" s="75">
        <v>2316.196976744186</v>
      </c>
    </row>
    <row r="358" spans="1:6" ht="12" customHeight="1" x14ac:dyDescent="0.25">
      <c r="A358" s="15">
        <v>353</v>
      </c>
      <c r="B358" s="46">
        <v>353</v>
      </c>
      <c r="C358" s="16" t="s">
        <v>529</v>
      </c>
      <c r="D358" s="7">
        <v>123683.65</v>
      </c>
      <c r="E358" s="7">
        <v>34</v>
      </c>
      <c r="F358" s="75">
        <v>3637.7544117647058</v>
      </c>
    </row>
    <row r="359" spans="1:6" ht="12" customHeight="1" x14ac:dyDescent="0.25">
      <c r="A359" s="15">
        <v>354</v>
      </c>
      <c r="B359" s="46">
        <v>354</v>
      </c>
      <c r="C359" s="16" t="s">
        <v>530</v>
      </c>
      <c r="D359" s="7">
        <v>187698.1</v>
      </c>
      <c r="E359" s="7">
        <v>43</v>
      </c>
      <c r="F359" s="75">
        <v>4365.0720930232555</v>
      </c>
    </row>
    <row r="360" spans="1:6" ht="12" customHeight="1" x14ac:dyDescent="0.25">
      <c r="A360" s="15">
        <v>355</v>
      </c>
      <c r="B360" s="46">
        <v>355</v>
      </c>
      <c r="C360" s="16" t="s">
        <v>531</v>
      </c>
      <c r="D360" s="7">
        <v>108796.18</v>
      </c>
      <c r="E360" s="7">
        <v>72</v>
      </c>
      <c r="F360" s="75">
        <v>1511.0580555555555</v>
      </c>
    </row>
    <row r="361" spans="1:6" ht="12" customHeight="1" x14ac:dyDescent="0.25">
      <c r="A361" s="15">
        <v>356</v>
      </c>
      <c r="B361" s="46">
        <v>356</v>
      </c>
      <c r="C361" s="16" t="s">
        <v>532</v>
      </c>
      <c r="D361" s="7">
        <v>129273.3</v>
      </c>
      <c r="E361" s="7">
        <v>36</v>
      </c>
      <c r="F361" s="75">
        <v>3590.9250000000002</v>
      </c>
    </row>
    <row r="362" spans="1:6" ht="12" customHeight="1" x14ac:dyDescent="0.25">
      <c r="A362" s="15">
        <v>357</v>
      </c>
      <c r="B362" s="46">
        <v>357</v>
      </c>
      <c r="C362" s="16" t="s">
        <v>533</v>
      </c>
      <c r="D362" s="7">
        <v>75327.5</v>
      </c>
      <c r="E362" s="7">
        <v>67</v>
      </c>
      <c r="F362" s="75">
        <v>1124.2910447761194</v>
      </c>
    </row>
    <row r="363" spans="1:6" ht="12" customHeight="1" x14ac:dyDescent="0.25">
      <c r="A363" s="15">
        <v>358</v>
      </c>
      <c r="B363" s="46">
        <v>358</v>
      </c>
      <c r="C363" s="16" t="s">
        <v>534</v>
      </c>
      <c r="D363" s="7">
        <v>79894</v>
      </c>
      <c r="E363" s="7">
        <v>17</v>
      </c>
      <c r="F363" s="75">
        <v>4699.6470588235297</v>
      </c>
    </row>
    <row r="364" spans="1:6" ht="12" customHeight="1" x14ac:dyDescent="0.25">
      <c r="A364" s="15">
        <v>359</v>
      </c>
      <c r="B364" s="46">
        <v>359</v>
      </c>
      <c r="C364" s="16" t="s">
        <v>140</v>
      </c>
      <c r="D364" s="7">
        <v>318669.34999999998</v>
      </c>
      <c r="E364" s="7">
        <v>95</v>
      </c>
      <c r="F364" s="75">
        <v>3354.4142105263154</v>
      </c>
    </row>
    <row r="365" spans="1:6" ht="12" customHeight="1" x14ac:dyDescent="0.25">
      <c r="A365" s="15">
        <v>360</v>
      </c>
      <c r="B365" s="46">
        <v>360</v>
      </c>
      <c r="C365" s="16" t="s">
        <v>535</v>
      </c>
      <c r="D365" s="7">
        <v>46087.4</v>
      </c>
      <c r="E365" s="7">
        <v>15</v>
      </c>
      <c r="F365" s="75">
        <v>3072.4933333333333</v>
      </c>
    </row>
    <row r="366" spans="1:6" ht="12" customHeight="1" x14ac:dyDescent="0.25">
      <c r="A366" s="15">
        <v>361</v>
      </c>
      <c r="B366" s="46">
        <v>361</v>
      </c>
      <c r="C366" s="16" t="s">
        <v>536</v>
      </c>
      <c r="D366" s="7">
        <v>34370</v>
      </c>
      <c r="E366" s="7">
        <v>6</v>
      </c>
      <c r="F366" s="75">
        <v>5728.333333333333</v>
      </c>
    </row>
    <row r="367" spans="1:6" ht="12" customHeight="1" x14ac:dyDescent="0.25">
      <c r="A367" s="15">
        <v>362</v>
      </c>
      <c r="B367" s="46">
        <v>362</v>
      </c>
      <c r="C367" s="16" t="s">
        <v>537</v>
      </c>
      <c r="D367" s="7">
        <v>54946.63</v>
      </c>
      <c r="E367" s="7">
        <v>17</v>
      </c>
      <c r="F367" s="75">
        <v>3232.1547058823526</v>
      </c>
    </row>
    <row r="368" spans="1:6" ht="12" customHeight="1" x14ac:dyDescent="0.25">
      <c r="A368" s="15">
        <v>363</v>
      </c>
      <c r="B368" s="46">
        <v>363</v>
      </c>
      <c r="C368" s="16" t="s">
        <v>538</v>
      </c>
      <c r="D368" s="7">
        <v>83818.14</v>
      </c>
      <c r="E368" s="7">
        <v>29</v>
      </c>
      <c r="F368" s="75">
        <v>2890.2806896551724</v>
      </c>
    </row>
    <row r="369" spans="1:6" ht="12" customHeight="1" x14ac:dyDescent="0.25">
      <c r="A369" s="15">
        <v>364</v>
      </c>
      <c r="B369" s="46">
        <v>364</v>
      </c>
      <c r="C369" s="16" t="s">
        <v>539</v>
      </c>
      <c r="D369" s="7">
        <v>37027.75</v>
      </c>
      <c r="E369" s="7">
        <v>10</v>
      </c>
      <c r="F369" s="75">
        <v>3702.7750000000001</v>
      </c>
    </row>
    <row r="370" spans="1:6" ht="12" customHeight="1" x14ac:dyDescent="0.25">
      <c r="A370" s="15">
        <v>365</v>
      </c>
      <c r="B370" s="46">
        <v>365</v>
      </c>
      <c r="C370" s="16" t="s">
        <v>540</v>
      </c>
      <c r="D370" s="7">
        <v>63848.4</v>
      </c>
      <c r="E370" s="7">
        <v>44</v>
      </c>
      <c r="F370" s="75">
        <v>1451.1000000000001</v>
      </c>
    </row>
    <row r="371" spans="1:6" ht="12" customHeight="1" x14ac:dyDescent="0.25">
      <c r="A371" s="15">
        <v>366</v>
      </c>
      <c r="B371" s="46">
        <v>366</v>
      </c>
      <c r="C371" s="16" t="s">
        <v>541</v>
      </c>
      <c r="D371" s="7">
        <v>32223.8</v>
      </c>
      <c r="E371" s="7">
        <v>8</v>
      </c>
      <c r="F371" s="75">
        <v>4027.9749999999999</v>
      </c>
    </row>
    <row r="372" spans="1:6" ht="12" customHeight="1" x14ac:dyDescent="0.25">
      <c r="A372" s="15">
        <v>367</v>
      </c>
      <c r="B372" s="46">
        <v>367</v>
      </c>
      <c r="C372" s="16" t="s">
        <v>542</v>
      </c>
      <c r="D372" s="7">
        <v>117748.15</v>
      </c>
      <c r="E372" s="7">
        <v>50</v>
      </c>
      <c r="F372" s="75">
        <v>2354.9629999999997</v>
      </c>
    </row>
    <row r="373" spans="1:6" ht="12" customHeight="1" x14ac:dyDescent="0.25">
      <c r="A373" s="15">
        <v>368</v>
      </c>
      <c r="B373" s="46">
        <v>368</v>
      </c>
      <c r="C373" s="16" t="s">
        <v>543</v>
      </c>
      <c r="D373" s="7">
        <v>135868.07</v>
      </c>
      <c r="E373" s="7">
        <v>44</v>
      </c>
      <c r="F373" s="75">
        <v>3087.9106818181822</v>
      </c>
    </row>
    <row r="374" spans="1:6" ht="12" customHeight="1" x14ac:dyDescent="0.25">
      <c r="A374" s="15">
        <v>369</v>
      </c>
      <c r="B374" s="46">
        <v>369</v>
      </c>
      <c r="C374" s="16" t="s">
        <v>544</v>
      </c>
      <c r="D374" s="7">
        <v>38830.199999999997</v>
      </c>
      <c r="E374" s="7">
        <v>9</v>
      </c>
      <c r="F374" s="75">
        <v>4314.4666666666662</v>
      </c>
    </row>
    <row r="375" spans="1:6" ht="12" customHeight="1" x14ac:dyDescent="0.25">
      <c r="A375" s="15">
        <v>370</v>
      </c>
      <c r="B375" s="46">
        <v>370</v>
      </c>
      <c r="C375" s="16" t="s">
        <v>545</v>
      </c>
      <c r="D375" s="7">
        <v>78949.960000000006</v>
      </c>
      <c r="E375" s="7">
        <v>22</v>
      </c>
      <c r="F375" s="75">
        <v>3588.6345454545458</v>
      </c>
    </row>
    <row r="376" spans="1:6" ht="12" customHeight="1" x14ac:dyDescent="0.25">
      <c r="A376" s="15">
        <v>371</v>
      </c>
      <c r="B376" s="46">
        <v>371</v>
      </c>
      <c r="C376" s="16" t="s">
        <v>546</v>
      </c>
      <c r="D376" s="7">
        <v>101533.51</v>
      </c>
      <c r="E376" s="7">
        <v>30</v>
      </c>
      <c r="F376" s="75">
        <v>3384.4503333333332</v>
      </c>
    </row>
    <row r="377" spans="1:6" ht="12" customHeight="1" x14ac:dyDescent="0.25">
      <c r="A377" s="15">
        <v>372</v>
      </c>
      <c r="B377" s="46">
        <v>372</v>
      </c>
      <c r="C377" s="16" t="s">
        <v>547</v>
      </c>
      <c r="D377" s="7">
        <v>41743.599999999999</v>
      </c>
      <c r="E377" s="7">
        <v>10</v>
      </c>
      <c r="F377" s="75">
        <v>4174.3599999999997</v>
      </c>
    </row>
    <row r="378" spans="1:6" ht="12" customHeight="1" x14ac:dyDescent="0.25">
      <c r="A378" s="15">
        <v>373</v>
      </c>
      <c r="B378" s="46">
        <v>373</v>
      </c>
      <c r="C378" s="16" t="s">
        <v>548</v>
      </c>
      <c r="D378" s="7">
        <v>112075.1</v>
      </c>
      <c r="E378" s="7">
        <v>32</v>
      </c>
      <c r="F378" s="75">
        <v>3502.3468750000002</v>
      </c>
    </row>
    <row r="379" spans="1:6" ht="12" customHeight="1" x14ac:dyDescent="0.25">
      <c r="A379" s="15">
        <v>374</v>
      </c>
      <c r="B379" s="46">
        <v>374</v>
      </c>
      <c r="C379" s="16" t="s">
        <v>549</v>
      </c>
      <c r="D379" s="7">
        <v>131177.22</v>
      </c>
      <c r="E379" s="7">
        <v>39</v>
      </c>
      <c r="F379" s="75">
        <v>3363.5184615384615</v>
      </c>
    </row>
    <row r="380" spans="1:6" ht="12" customHeight="1" x14ac:dyDescent="0.25">
      <c r="A380" s="15">
        <v>375</v>
      </c>
      <c r="B380" s="46">
        <v>375</v>
      </c>
      <c r="C380" s="16" t="s">
        <v>550</v>
      </c>
      <c r="D380" s="7">
        <v>69415.850000000006</v>
      </c>
      <c r="E380" s="7">
        <v>32</v>
      </c>
      <c r="F380" s="75">
        <v>2169.2453125000002</v>
      </c>
    </row>
    <row r="381" spans="1:6" ht="12" customHeight="1" x14ac:dyDescent="0.25">
      <c r="A381" s="15">
        <v>376</v>
      </c>
      <c r="B381" s="46">
        <v>376</v>
      </c>
      <c r="C381" s="16" t="s">
        <v>551</v>
      </c>
      <c r="D381" s="7">
        <v>27205</v>
      </c>
      <c r="E381" s="7">
        <v>11</v>
      </c>
      <c r="F381" s="75">
        <v>2473.181818181818</v>
      </c>
    </row>
    <row r="382" spans="1:6" ht="12" customHeight="1" x14ac:dyDescent="0.25">
      <c r="A382" s="15">
        <v>377</v>
      </c>
      <c r="B382" s="46">
        <v>377</v>
      </c>
      <c r="C382" s="16" t="s">
        <v>552</v>
      </c>
      <c r="D382" s="7">
        <v>77047.100000000006</v>
      </c>
      <c r="E382" s="7">
        <v>24</v>
      </c>
      <c r="F382" s="75">
        <v>3210.2958333333336</v>
      </c>
    </row>
    <row r="383" spans="1:6" ht="12" customHeight="1" x14ac:dyDescent="0.25">
      <c r="A383" s="15">
        <v>378</v>
      </c>
      <c r="B383" s="46">
        <v>378</v>
      </c>
      <c r="C383" s="16" t="s">
        <v>553</v>
      </c>
      <c r="D383" s="7">
        <v>92646.1</v>
      </c>
      <c r="E383" s="7">
        <v>21</v>
      </c>
      <c r="F383" s="75">
        <v>4411.7190476190481</v>
      </c>
    </row>
    <row r="384" spans="1:6" ht="12" customHeight="1" x14ac:dyDescent="0.25">
      <c r="A384" s="15">
        <f>A383+1</f>
        <v>379</v>
      </c>
      <c r="B384" s="46">
        <v>379</v>
      </c>
      <c r="C384" s="16" t="s">
        <v>554</v>
      </c>
      <c r="D384" s="7">
        <v>514616.11</v>
      </c>
      <c r="E384" s="7">
        <v>190</v>
      </c>
      <c r="F384" s="75">
        <v>2708.5058421052631</v>
      </c>
    </row>
    <row r="385" spans="1:6" ht="12" customHeight="1" x14ac:dyDescent="0.25">
      <c r="A385" s="15">
        <f>A384+1</f>
        <v>380</v>
      </c>
      <c r="B385" s="46">
        <v>380</v>
      </c>
      <c r="C385" s="16" t="s">
        <v>555</v>
      </c>
      <c r="D385" s="7">
        <v>26835</v>
      </c>
      <c r="E385" s="7">
        <v>11</v>
      </c>
      <c r="F385" s="75">
        <v>2439.5454545454545</v>
      </c>
    </row>
    <row r="386" spans="1:6" s="25" customFormat="1" ht="12" customHeight="1" x14ac:dyDescent="0.25">
      <c r="A386" s="85" t="s">
        <v>4</v>
      </c>
      <c r="B386" s="86" t="s">
        <v>4</v>
      </c>
      <c r="C386" s="87" t="s">
        <v>3</v>
      </c>
      <c r="D386" s="88">
        <f>SUM(D6:D385)</f>
        <v>54217943.130000018</v>
      </c>
      <c r="E386" s="88">
        <f>SUM(E6:E385)</f>
        <v>16861</v>
      </c>
      <c r="F386" s="89" t="s">
        <v>5</v>
      </c>
    </row>
  </sheetData>
  <sheetProtection algorithmName="SHA-512" hashValue="Enp5sq9JzFQZRRg1wKXP1+qR33ZEvnANcZY0OlAu61qHfGOhRfdWVJRezQJqM5eqpvZsLEA2liYYlEbVDAiLZw==" saltValue="fQQdLfV9PnG//Ckp7IrxSA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0866141732283472" bottom="0.62992125984251968" header="0.39370078740157483" footer="0.31496062992125984"/>
  <pageSetup paperSize="9" firstPageNumber="102" orientation="portrait" horizontalDpi="1200" verticalDpi="1200" r:id="rId1"/>
  <headerFooter alignWithMargins="0">
    <oddFooter>&amp;R&amp;9&amp;P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0">
    <tabColor rgb="FFFFFF00"/>
  </sheetPr>
  <dimension ref="A1:I127"/>
  <sheetViews>
    <sheetView zoomScale="115" zoomScaleNormal="115" workbookViewId="0">
      <pane ySplit="5" topLeftCell="A6" activePane="bottomLeft" state="frozen"/>
      <selection pane="bottomLeft" activeCell="A6" sqref="A6"/>
    </sheetView>
  </sheetViews>
  <sheetFormatPr defaultColWidth="9.1796875" defaultRowHeight="11.15" customHeight="1" x14ac:dyDescent="0.25"/>
  <cols>
    <col min="1" max="2" width="4.54296875" style="34" customWidth="1"/>
    <col min="3" max="3" width="16.7265625" style="34" customWidth="1"/>
    <col min="4" max="4" width="10.26953125" style="34" customWidth="1"/>
    <col min="5" max="5" width="8.54296875" style="34" customWidth="1"/>
    <col min="6" max="7" width="10.26953125" style="34" customWidth="1"/>
    <col min="8" max="8" width="8.54296875" style="34" customWidth="1"/>
    <col min="9" max="9" width="10.26953125" style="34" customWidth="1"/>
    <col min="10" max="16384" width="9.1796875" style="4"/>
  </cols>
  <sheetData>
    <row r="1" spans="1:9" s="45" customFormat="1" ht="33.75" customHeight="1" x14ac:dyDescent="0.25">
      <c r="A1" s="263" t="s">
        <v>173</v>
      </c>
      <c r="B1" s="262"/>
      <c r="C1" s="262"/>
      <c r="D1" s="262"/>
      <c r="E1" s="262"/>
      <c r="F1" s="262"/>
      <c r="G1" s="262"/>
      <c r="H1" s="262"/>
      <c r="I1" s="262"/>
    </row>
    <row r="2" spans="1:9" ht="22.5" customHeight="1" x14ac:dyDescent="0.25">
      <c r="A2" s="286" t="s">
        <v>11</v>
      </c>
      <c r="B2" s="242" t="s">
        <v>1</v>
      </c>
      <c r="C2" s="242" t="s">
        <v>0</v>
      </c>
      <c r="D2" s="282" t="s">
        <v>46</v>
      </c>
      <c r="E2" s="283"/>
      <c r="F2" s="283"/>
      <c r="G2" s="283"/>
      <c r="H2" s="283"/>
      <c r="I2" s="284"/>
    </row>
    <row r="3" spans="1:9" ht="16" customHeight="1" x14ac:dyDescent="0.25">
      <c r="A3" s="287"/>
      <c r="B3" s="285"/>
      <c r="C3" s="285"/>
      <c r="D3" s="280" t="s">
        <v>24</v>
      </c>
      <c r="E3" s="279"/>
      <c r="F3" s="279"/>
      <c r="G3" s="280" t="s">
        <v>72</v>
      </c>
      <c r="H3" s="279"/>
      <c r="I3" s="281"/>
    </row>
    <row r="4" spans="1:9" s="159" customFormat="1" ht="22.5" customHeight="1" x14ac:dyDescent="0.25">
      <c r="A4" s="287"/>
      <c r="B4" s="285"/>
      <c r="C4" s="285"/>
      <c r="D4" s="79" t="s">
        <v>50</v>
      </c>
      <c r="E4" s="156" t="s">
        <v>71</v>
      </c>
      <c r="F4" s="79" t="s">
        <v>16</v>
      </c>
      <c r="G4" s="79" t="s">
        <v>50</v>
      </c>
      <c r="H4" s="156" t="s">
        <v>71</v>
      </c>
      <c r="I4" s="80" t="s">
        <v>16</v>
      </c>
    </row>
    <row r="5" spans="1:9" s="160" customFormat="1" ht="12" customHeight="1" x14ac:dyDescent="0.25">
      <c r="A5" s="161">
        <v>1</v>
      </c>
      <c r="B5" s="83">
        <v>2</v>
      </c>
      <c r="C5" s="83">
        <v>3</v>
      </c>
      <c r="D5" s="83">
        <v>4</v>
      </c>
      <c r="E5" s="83">
        <v>5</v>
      </c>
      <c r="F5" s="83">
        <v>6</v>
      </c>
      <c r="G5" s="83">
        <v>7</v>
      </c>
      <c r="H5" s="83">
        <v>8</v>
      </c>
      <c r="I5" s="143">
        <v>9</v>
      </c>
    </row>
    <row r="6" spans="1:9" ht="12" customHeight="1" x14ac:dyDescent="0.25">
      <c r="A6" s="162">
        <v>1</v>
      </c>
      <c r="B6" s="7">
        <v>2</v>
      </c>
      <c r="C6" s="158" t="s">
        <v>181</v>
      </c>
      <c r="D6" s="7">
        <v>4468.38</v>
      </c>
      <c r="E6" s="7">
        <v>1</v>
      </c>
      <c r="F6" s="7">
        <v>4468.38</v>
      </c>
      <c r="G6" s="7">
        <v>4468.38</v>
      </c>
      <c r="H6" s="7">
        <v>1</v>
      </c>
      <c r="I6" s="75">
        <v>4468.38</v>
      </c>
    </row>
    <row r="7" spans="1:9" ht="12" customHeight="1" x14ac:dyDescent="0.25">
      <c r="A7" s="162">
        <f>A6+1</f>
        <v>2</v>
      </c>
      <c r="B7" s="7">
        <v>3</v>
      </c>
      <c r="C7" s="158" t="s">
        <v>182</v>
      </c>
      <c r="D7" s="7">
        <v>31000</v>
      </c>
      <c r="E7" s="7">
        <v>1</v>
      </c>
      <c r="F7" s="7">
        <v>31000</v>
      </c>
      <c r="G7" s="7">
        <v>31000</v>
      </c>
      <c r="H7" s="7">
        <v>1</v>
      </c>
      <c r="I7" s="75">
        <v>31000</v>
      </c>
    </row>
    <row r="8" spans="1:9" ht="12" customHeight="1" x14ac:dyDescent="0.25">
      <c r="A8" s="162">
        <f t="shared" ref="A8:A71" si="0">A7+1</f>
        <v>3</v>
      </c>
      <c r="B8" s="7">
        <v>5</v>
      </c>
      <c r="C8" s="158" t="s">
        <v>184</v>
      </c>
      <c r="D8" s="7">
        <v>30000</v>
      </c>
      <c r="E8" s="7">
        <v>1</v>
      </c>
      <c r="F8" s="7">
        <v>30000</v>
      </c>
      <c r="G8" s="7">
        <v>0</v>
      </c>
      <c r="H8" s="7">
        <v>0</v>
      </c>
      <c r="I8" s="75" t="s">
        <v>70</v>
      </c>
    </row>
    <row r="9" spans="1:9" ht="12" customHeight="1" x14ac:dyDescent="0.25">
      <c r="A9" s="162">
        <f t="shared" si="0"/>
        <v>4</v>
      </c>
      <c r="B9" s="7">
        <v>6</v>
      </c>
      <c r="C9" s="158" t="s">
        <v>185</v>
      </c>
      <c r="D9" s="7">
        <v>39178.400000000001</v>
      </c>
      <c r="E9" s="7">
        <v>4</v>
      </c>
      <c r="F9" s="7">
        <v>9794.6</v>
      </c>
      <c r="G9" s="7">
        <v>39178.400000000001</v>
      </c>
      <c r="H9" s="7">
        <v>4</v>
      </c>
      <c r="I9" s="75">
        <v>9794.6</v>
      </c>
    </row>
    <row r="10" spans="1:9" ht="12" customHeight="1" x14ac:dyDescent="0.25">
      <c r="A10" s="162">
        <f t="shared" si="0"/>
        <v>5</v>
      </c>
      <c r="B10" s="7">
        <v>8</v>
      </c>
      <c r="C10" s="158" t="s">
        <v>187</v>
      </c>
      <c r="D10" s="7">
        <v>16473.5</v>
      </c>
      <c r="E10" s="7">
        <v>1</v>
      </c>
      <c r="F10" s="7">
        <v>16473.5</v>
      </c>
      <c r="G10" s="7">
        <v>16473.5</v>
      </c>
      <c r="H10" s="7">
        <v>1</v>
      </c>
      <c r="I10" s="75">
        <v>16473.5</v>
      </c>
    </row>
    <row r="11" spans="1:9" ht="12" customHeight="1" x14ac:dyDescent="0.25">
      <c r="A11" s="162">
        <f t="shared" si="0"/>
        <v>6</v>
      </c>
      <c r="B11" s="7">
        <v>10</v>
      </c>
      <c r="C11" s="158" t="s">
        <v>189</v>
      </c>
      <c r="D11" s="7">
        <v>38406.400000000001</v>
      </c>
      <c r="E11" s="7">
        <v>3</v>
      </c>
      <c r="F11" s="7">
        <v>12802.133333333333</v>
      </c>
      <c r="G11" s="7">
        <v>38406.400000000001</v>
      </c>
      <c r="H11" s="7">
        <v>3</v>
      </c>
      <c r="I11" s="75">
        <v>12802.133333333333</v>
      </c>
    </row>
    <row r="12" spans="1:9" ht="12" customHeight="1" x14ac:dyDescent="0.25">
      <c r="A12" s="162">
        <f t="shared" si="0"/>
        <v>7</v>
      </c>
      <c r="B12" s="7">
        <v>11</v>
      </c>
      <c r="C12" s="158" t="s">
        <v>190</v>
      </c>
      <c r="D12" s="7">
        <v>3055.2</v>
      </c>
      <c r="E12" s="7">
        <v>1</v>
      </c>
      <c r="F12" s="7">
        <v>3055.2</v>
      </c>
      <c r="G12" s="7">
        <v>3055.2</v>
      </c>
      <c r="H12" s="7">
        <v>1</v>
      </c>
      <c r="I12" s="75">
        <v>3055.2</v>
      </c>
    </row>
    <row r="13" spans="1:9" ht="12" customHeight="1" x14ac:dyDescent="0.25">
      <c r="A13" s="162">
        <f t="shared" si="0"/>
        <v>8</v>
      </c>
      <c r="B13" s="7">
        <v>22</v>
      </c>
      <c r="C13" s="158" t="s">
        <v>201</v>
      </c>
      <c r="D13" s="7">
        <v>9374.4</v>
      </c>
      <c r="E13" s="7">
        <v>1</v>
      </c>
      <c r="F13" s="7">
        <v>9374.4</v>
      </c>
      <c r="G13" s="7">
        <v>9374.4</v>
      </c>
      <c r="H13" s="7">
        <v>1</v>
      </c>
      <c r="I13" s="75">
        <v>9374.4</v>
      </c>
    </row>
    <row r="14" spans="1:9" ht="12" customHeight="1" x14ac:dyDescent="0.25">
      <c r="A14" s="162">
        <f t="shared" si="0"/>
        <v>9</v>
      </c>
      <c r="B14" s="7">
        <v>27</v>
      </c>
      <c r="C14" s="158" t="s">
        <v>206</v>
      </c>
      <c r="D14" s="7">
        <v>21000</v>
      </c>
      <c r="E14" s="7">
        <v>3</v>
      </c>
      <c r="F14" s="7">
        <v>7000</v>
      </c>
      <c r="G14" s="7">
        <v>14000</v>
      </c>
      <c r="H14" s="7">
        <v>2</v>
      </c>
      <c r="I14" s="75">
        <v>7000</v>
      </c>
    </row>
    <row r="15" spans="1:9" ht="12" customHeight="1" x14ac:dyDescent="0.25">
      <c r="A15" s="162">
        <f t="shared" si="0"/>
        <v>10</v>
      </c>
      <c r="B15" s="7">
        <v>29</v>
      </c>
      <c r="C15" s="158" t="s">
        <v>208</v>
      </c>
      <c r="D15" s="7">
        <v>64586</v>
      </c>
      <c r="E15" s="7">
        <v>3</v>
      </c>
      <c r="F15" s="7">
        <v>21528.666666666668</v>
      </c>
      <c r="G15" s="7">
        <v>64586</v>
      </c>
      <c r="H15" s="7">
        <v>3</v>
      </c>
      <c r="I15" s="75">
        <v>21528.666666666668</v>
      </c>
    </row>
    <row r="16" spans="1:9" ht="12" customHeight="1" x14ac:dyDescent="0.25">
      <c r="A16" s="162">
        <f t="shared" si="0"/>
        <v>11</v>
      </c>
      <c r="B16" s="7">
        <v>32</v>
      </c>
      <c r="C16" s="158" t="s">
        <v>211</v>
      </c>
      <c r="D16" s="7">
        <v>79960</v>
      </c>
      <c r="E16" s="7">
        <v>6</v>
      </c>
      <c r="F16" s="7">
        <v>13326.666666666666</v>
      </c>
      <c r="G16" s="7">
        <v>79960</v>
      </c>
      <c r="H16" s="7">
        <v>6</v>
      </c>
      <c r="I16" s="75">
        <v>13326.666666666666</v>
      </c>
    </row>
    <row r="17" spans="1:9" ht="12" customHeight="1" x14ac:dyDescent="0.25">
      <c r="A17" s="162">
        <f t="shared" si="0"/>
        <v>12</v>
      </c>
      <c r="B17" s="7">
        <v>33</v>
      </c>
      <c r="C17" s="158" t="s">
        <v>212</v>
      </c>
      <c r="D17" s="7">
        <v>4000</v>
      </c>
      <c r="E17" s="7">
        <v>1</v>
      </c>
      <c r="F17" s="7">
        <v>4000</v>
      </c>
      <c r="G17" s="7">
        <v>4000</v>
      </c>
      <c r="H17" s="7">
        <v>1</v>
      </c>
      <c r="I17" s="75">
        <v>4000</v>
      </c>
    </row>
    <row r="18" spans="1:9" ht="12" customHeight="1" x14ac:dyDescent="0.25">
      <c r="A18" s="162">
        <f t="shared" si="0"/>
        <v>13</v>
      </c>
      <c r="B18" s="7">
        <v>37</v>
      </c>
      <c r="C18" s="158" t="s">
        <v>216</v>
      </c>
      <c r="D18" s="7">
        <v>35283</v>
      </c>
      <c r="E18" s="7">
        <v>2</v>
      </c>
      <c r="F18" s="7">
        <v>17641.5</v>
      </c>
      <c r="G18" s="7">
        <v>0</v>
      </c>
      <c r="H18" s="7">
        <v>0</v>
      </c>
      <c r="I18" s="75" t="s">
        <v>70</v>
      </c>
    </row>
    <row r="19" spans="1:9" ht="12" customHeight="1" x14ac:dyDescent="0.25">
      <c r="A19" s="162">
        <f t="shared" si="0"/>
        <v>14</v>
      </c>
      <c r="B19" s="7">
        <v>52</v>
      </c>
      <c r="C19" s="158" t="s">
        <v>231</v>
      </c>
      <c r="D19" s="7">
        <v>25040</v>
      </c>
      <c r="E19" s="7">
        <v>1</v>
      </c>
      <c r="F19" s="7">
        <v>25040</v>
      </c>
      <c r="G19" s="7">
        <v>0</v>
      </c>
      <c r="H19" s="7">
        <v>0</v>
      </c>
      <c r="I19" s="75" t="s">
        <v>70</v>
      </c>
    </row>
    <row r="20" spans="1:9" ht="12" customHeight="1" x14ac:dyDescent="0.25">
      <c r="A20" s="162">
        <f t="shared" si="0"/>
        <v>15</v>
      </c>
      <c r="B20" s="7">
        <v>55</v>
      </c>
      <c r="C20" s="158" t="s">
        <v>234</v>
      </c>
      <c r="D20" s="7">
        <v>3111.21</v>
      </c>
      <c r="E20" s="7">
        <v>1</v>
      </c>
      <c r="F20" s="7">
        <v>3111.21</v>
      </c>
      <c r="G20" s="7">
        <v>3111.21</v>
      </c>
      <c r="H20" s="7">
        <v>1</v>
      </c>
      <c r="I20" s="75">
        <v>3111.21</v>
      </c>
    </row>
    <row r="21" spans="1:9" ht="12" customHeight="1" x14ac:dyDescent="0.25">
      <c r="A21" s="162">
        <f t="shared" si="0"/>
        <v>16</v>
      </c>
      <c r="B21" s="7">
        <v>57</v>
      </c>
      <c r="C21" s="158" t="s">
        <v>236</v>
      </c>
      <c r="D21" s="7">
        <v>24024.2</v>
      </c>
      <c r="E21" s="7">
        <v>1</v>
      </c>
      <c r="F21" s="7">
        <v>24024.2</v>
      </c>
      <c r="G21" s="7">
        <v>24024.2</v>
      </c>
      <c r="H21" s="7">
        <v>1</v>
      </c>
      <c r="I21" s="75">
        <v>24024.2</v>
      </c>
    </row>
    <row r="22" spans="1:9" ht="12" customHeight="1" x14ac:dyDescent="0.25">
      <c r="A22" s="162">
        <f t="shared" si="0"/>
        <v>17</v>
      </c>
      <c r="B22" s="7">
        <v>59</v>
      </c>
      <c r="C22" s="158" t="s">
        <v>238</v>
      </c>
      <c r="D22" s="7">
        <v>31949</v>
      </c>
      <c r="E22" s="7">
        <v>1</v>
      </c>
      <c r="F22" s="7">
        <v>31949</v>
      </c>
      <c r="G22" s="7">
        <v>31949</v>
      </c>
      <c r="H22" s="7">
        <v>1</v>
      </c>
      <c r="I22" s="75">
        <v>31949</v>
      </c>
    </row>
    <row r="23" spans="1:9" ht="12" customHeight="1" x14ac:dyDescent="0.25">
      <c r="A23" s="162">
        <f t="shared" si="0"/>
        <v>18</v>
      </c>
      <c r="B23" s="7">
        <v>65</v>
      </c>
      <c r="C23" s="158" t="s">
        <v>244</v>
      </c>
      <c r="D23" s="7">
        <v>7637.4</v>
      </c>
      <c r="E23" s="7">
        <v>1</v>
      </c>
      <c r="F23" s="7">
        <v>7637.4</v>
      </c>
      <c r="G23" s="7">
        <v>7637.4</v>
      </c>
      <c r="H23" s="7">
        <v>1</v>
      </c>
      <c r="I23" s="75">
        <v>7637.4</v>
      </c>
    </row>
    <row r="24" spans="1:9" ht="12" customHeight="1" x14ac:dyDescent="0.25">
      <c r="A24" s="162">
        <f t="shared" si="0"/>
        <v>19</v>
      </c>
      <c r="B24" s="7">
        <v>66</v>
      </c>
      <c r="C24" s="158" t="s">
        <v>245</v>
      </c>
      <c r="D24" s="7">
        <v>35162.400000000001</v>
      </c>
      <c r="E24" s="7">
        <v>1</v>
      </c>
      <c r="F24" s="7">
        <v>35162.400000000001</v>
      </c>
      <c r="G24" s="7">
        <v>0</v>
      </c>
      <c r="H24" s="7">
        <v>0</v>
      </c>
      <c r="I24" s="75" t="s">
        <v>70</v>
      </c>
    </row>
    <row r="25" spans="1:9" ht="12" customHeight="1" x14ac:dyDescent="0.25">
      <c r="A25" s="162">
        <f t="shared" si="0"/>
        <v>20</v>
      </c>
      <c r="B25" s="7">
        <v>74</v>
      </c>
      <c r="C25" s="158" t="s">
        <v>253</v>
      </c>
      <c r="D25" s="7">
        <v>33282.639999999999</v>
      </c>
      <c r="E25" s="7">
        <v>1</v>
      </c>
      <c r="F25" s="7">
        <v>33282.639999999999</v>
      </c>
      <c r="G25" s="7">
        <v>33282.639999999999</v>
      </c>
      <c r="H25" s="7">
        <v>1</v>
      </c>
      <c r="I25" s="75">
        <v>33282.639999999999</v>
      </c>
    </row>
    <row r="26" spans="1:9" ht="12" customHeight="1" x14ac:dyDescent="0.25">
      <c r="A26" s="162">
        <f t="shared" si="0"/>
        <v>21</v>
      </c>
      <c r="B26" s="7">
        <v>90</v>
      </c>
      <c r="C26" s="158" t="s">
        <v>269</v>
      </c>
      <c r="D26" s="7">
        <v>59840</v>
      </c>
      <c r="E26" s="7">
        <v>2</v>
      </c>
      <c r="F26" s="7">
        <v>29920</v>
      </c>
      <c r="G26" s="7">
        <v>0</v>
      </c>
      <c r="H26" s="7">
        <v>0</v>
      </c>
      <c r="I26" s="75" t="s">
        <v>70</v>
      </c>
    </row>
    <row r="27" spans="1:9" ht="12" customHeight="1" x14ac:dyDescent="0.25">
      <c r="A27" s="162">
        <f t="shared" si="0"/>
        <v>22</v>
      </c>
      <c r="B27" s="7">
        <v>92</v>
      </c>
      <c r="C27" s="158" t="s">
        <v>271</v>
      </c>
      <c r="D27" s="7">
        <v>73182.27</v>
      </c>
      <c r="E27" s="7">
        <v>2</v>
      </c>
      <c r="F27" s="7">
        <v>36591.135000000002</v>
      </c>
      <c r="G27" s="7">
        <v>0</v>
      </c>
      <c r="H27" s="7">
        <v>0</v>
      </c>
      <c r="I27" s="75" t="s">
        <v>70</v>
      </c>
    </row>
    <row r="28" spans="1:9" ht="12" customHeight="1" x14ac:dyDescent="0.25">
      <c r="A28" s="162">
        <f t="shared" si="0"/>
        <v>23</v>
      </c>
      <c r="B28" s="7">
        <v>98</v>
      </c>
      <c r="C28" s="158" t="s">
        <v>277</v>
      </c>
      <c r="D28" s="7">
        <v>23440</v>
      </c>
      <c r="E28" s="7">
        <v>1</v>
      </c>
      <c r="F28" s="7">
        <v>23440</v>
      </c>
      <c r="G28" s="7">
        <v>0</v>
      </c>
      <c r="H28" s="7">
        <v>0</v>
      </c>
      <c r="I28" s="75" t="s">
        <v>70</v>
      </c>
    </row>
    <row r="29" spans="1:9" ht="12" customHeight="1" x14ac:dyDescent="0.25">
      <c r="A29" s="162">
        <f t="shared" si="0"/>
        <v>24</v>
      </c>
      <c r="B29" s="7">
        <v>99</v>
      </c>
      <c r="C29" s="158" t="s">
        <v>278</v>
      </c>
      <c r="D29" s="7">
        <v>35466</v>
      </c>
      <c r="E29" s="7">
        <v>1</v>
      </c>
      <c r="F29" s="7">
        <v>35466</v>
      </c>
      <c r="G29" s="7">
        <v>0</v>
      </c>
      <c r="H29" s="7">
        <v>0</v>
      </c>
      <c r="I29" s="75" t="s">
        <v>70</v>
      </c>
    </row>
    <row r="30" spans="1:9" ht="12" customHeight="1" x14ac:dyDescent="0.25">
      <c r="A30" s="162">
        <f t="shared" si="0"/>
        <v>25</v>
      </c>
      <c r="B30" s="7">
        <v>100</v>
      </c>
      <c r="C30" s="158" t="s">
        <v>279</v>
      </c>
      <c r="D30" s="7">
        <v>50730</v>
      </c>
      <c r="E30" s="7">
        <v>2</v>
      </c>
      <c r="F30" s="7">
        <v>25365</v>
      </c>
      <c r="G30" s="7">
        <v>0</v>
      </c>
      <c r="H30" s="7">
        <v>0</v>
      </c>
      <c r="I30" s="75" t="s">
        <v>70</v>
      </c>
    </row>
    <row r="31" spans="1:9" ht="12" customHeight="1" x14ac:dyDescent="0.25">
      <c r="A31" s="162">
        <f t="shared" si="0"/>
        <v>26</v>
      </c>
      <c r="B31" s="7">
        <v>101</v>
      </c>
      <c r="C31" s="158" t="s">
        <v>280</v>
      </c>
      <c r="D31" s="7">
        <v>5596.8</v>
      </c>
      <c r="E31" s="7">
        <v>1</v>
      </c>
      <c r="F31" s="7">
        <v>5596.8</v>
      </c>
      <c r="G31" s="7">
        <v>5596.8</v>
      </c>
      <c r="H31" s="7">
        <v>1</v>
      </c>
      <c r="I31" s="75">
        <v>5596.8</v>
      </c>
    </row>
    <row r="32" spans="1:9" ht="12" customHeight="1" x14ac:dyDescent="0.25">
      <c r="A32" s="162">
        <f t="shared" si="0"/>
        <v>27</v>
      </c>
      <c r="B32" s="7">
        <v>103</v>
      </c>
      <c r="C32" s="158" t="s">
        <v>282</v>
      </c>
      <c r="D32" s="7">
        <v>17500</v>
      </c>
      <c r="E32" s="7">
        <v>1</v>
      </c>
      <c r="F32" s="7">
        <v>17500</v>
      </c>
      <c r="G32" s="7">
        <v>17500</v>
      </c>
      <c r="H32" s="7">
        <v>1</v>
      </c>
      <c r="I32" s="75">
        <v>17500</v>
      </c>
    </row>
    <row r="33" spans="1:9" ht="12" customHeight="1" x14ac:dyDescent="0.25">
      <c r="A33" s="162">
        <f t="shared" si="0"/>
        <v>28</v>
      </c>
      <c r="B33" s="7">
        <v>104</v>
      </c>
      <c r="C33" s="158" t="s">
        <v>283</v>
      </c>
      <c r="D33" s="7">
        <v>120203.2</v>
      </c>
      <c r="E33" s="7">
        <v>4</v>
      </c>
      <c r="F33" s="7">
        <v>30050.799999999999</v>
      </c>
      <c r="G33" s="7">
        <v>120203.2</v>
      </c>
      <c r="H33" s="7">
        <v>4</v>
      </c>
      <c r="I33" s="75">
        <v>30050.799999999999</v>
      </c>
    </row>
    <row r="34" spans="1:9" ht="12" customHeight="1" x14ac:dyDescent="0.25">
      <c r="A34" s="162">
        <f t="shared" si="0"/>
        <v>29</v>
      </c>
      <c r="B34" s="7">
        <v>106</v>
      </c>
      <c r="C34" s="158" t="s">
        <v>285</v>
      </c>
      <c r="D34" s="7">
        <v>35974.75</v>
      </c>
      <c r="E34" s="7">
        <v>1</v>
      </c>
      <c r="F34" s="7">
        <v>35974.75</v>
      </c>
      <c r="G34" s="7">
        <v>35974.75</v>
      </c>
      <c r="H34" s="7">
        <v>1</v>
      </c>
      <c r="I34" s="75">
        <v>35974.75</v>
      </c>
    </row>
    <row r="35" spans="1:9" ht="12" customHeight="1" x14ac:dyDescent="0.25">
      <c r="A35" s="162">
        <f t="shared" si="0"/>
        <v>30</v>
      </c>
      <c r="B35" s="7">
        <v>108</v>
      </c>
      <c r="C35" s="158" t="s">
        <v>287</v>
      </c>
      <c r="D35" s="7">
        <v>48754.8</v>
      </c>
      <c r="E35" s="7">
        <v>2</v>
      </c>
      <c r="F35" s="7">
        <v>24377.4</v>
      </c>
      <c r="G35" s="7">
        <v>48754.8</v>
      </c>
      <c r="H35" s="7">
        <v>2</v>
      </c>
      <c r="I35" s="75">
        <v>24377.4</v>
      </c>
    </row>
    <row r="36" spans="1:9" ht="12" customHeight="1" x14ac:dyDescent="0.25">
      <c r="A36" s="162">
        <f t="shared" si="0"/>
        <v>31</v>
      </c>
      <c r="B36" s="7">
        <v>110</v>
      </c>
      <c r="C36" s="158" t="s">
        <v>289</v>
      </c>
      <c r="D36" s="7">
        <v>27450</v>
      </c>
      <c r="E36" s="7">
        <v>1</v>
      </c>
      <c r="F36" s="7">
        <v>27450</v>
      </c>
      <c r="G36" s="7">
        <v>27450</v>
      </c>
      <c r="H36" s="7">
        <v>1</v>
      </c>
      <c r="I36" s="75">
        <v>27450</v>
      </c>
    </row>
    <row r="37" spans="1:9" ht="12" customHeight="1" x14ac:dyDescent="0.25">
      <c r="A37" s="162">
        <f t="shared" si="0"/>
        <v>32</v>
      </c>
      <c r="B37" s="7">
        <v>113</v>
      </c>
      <c r="C37" s="158" t="s">
        <v>292</v>
      </c>
      <c r="D37" s="7">
        <v>338865.8</v>
      </c>
      <c r="E37" s="7">
        <v>14</v>
      </c>
      <c r="F37" s="7">
        <v>24204.7</v>
      </c>
      <c r="G37" s="7">
        <v>71156.899999999994</v>
      </c>
      <c r="H37" s="7">
        <v>4</v>
      </c>
      <c r="I37" s="75">
        <v>17789.224999999999</v>
      </c>
    </row>
    <row r="38" spans="1:9" ht="12" customHeight="1" x14ac:dyDescent="0.25">
      <c r="A38" s="162">
        <f t="shared" si="0"/>
        <v>33</v>
      </c>
      <c r="B38" s="7">
        <v>114</v>
      </c>
      <c r="C38" s="158" t="s">
        <v>293</v>
      </c>
      <c r="D38" s="7">
        <v>40704.99</v>
      </c>
      <c r="E38" s="7">
        <v>2</v>
      </c>
      <c r="F38" s="7">
        <v>20352.494999999999</v>
      </c>
      <c r="G38" s="7">
        <v>0</v>
      </c>
      <c r="H38" s="7">
        <v>0</v>
      </c>
      <c r="I38" s="75" t="s">
        <v>70</v>
      </c>
    </row>
    <row r="39" spans="1:9" ht="12" customHeight="1" x14ac:dyDescent="0.25">
      <c r="A39" s="162">
        <f t="shared" si="0"/>
        <v>34</v>
      </c>
      <c r="B39" s="7">
        <v>116</v>
      </c>
      <c r="C39" s="158" t="s">
        <v>295</v>
      </c>
      <c r="D39" s="7">
        <v>36954.6</v>
      </c>
      <c r="E39" s="7">
        <v>3</v>
      </c>
      <c r="F39" s="7">
        <v>12318.199999999999</v>
      </c>
      <c r="G39" s="7">
        <v>36954.6</v>
      </c>
      <c r="H39" s="7">
        <v>3</v>
      </c>
      <c r="I39" s="75">
        <v>12318.199999999999</v>
      </c>
    </row>
    <row r="40" spans="1:9" ht="12" customHeight="1" x14ac:dyDescent="0.25">
      <c r="A40" s="162">
        <f t="shared" si="0"/>
        <v>35</v>
      </c>
      <c r="B40" s="7">
        <v>118</v>
      </c>
      <c r="C40" s="158" t="s">
        <v>297</v>
      </c>
      <c r="D40" s="7">
        <v>20416</v>
      </c>
      <c r="E40" s="7">
        <v>2</v>
      </c>
      <c r="F40" s="7">
        <v>10208</v>
      </c>
      <c r="G40" s="7">
        <v>20416</v>
      </c>
      <c r="H40" s="7">
        <v>2</v>
      </c>
      <c r="I40" s="75">
        <v>10208</v>
      </c>
    </row>
    <row r="41" spans="1:9" ht="12" customHeight="1" x14ac:dyDescent="0.25">
      <c r="A41" s="162">
        <f t="shared" si="0"/>
        <v>36</v>
      </c>
      <c r="B41" s="7">
        <v>123</v>
      </c>
      <c r="C41" s="158" t="s">
        <v>302</v>
      </c>
      <c r="D41" s="7">
        <v>55892.98</v>
      </c>
      <c r="E41" s="7">
        <v>4</v>
      </c>
      <c r="F41" s="7">
        <v>13973.245000000001</v>
      </c>
      <c r="G41" s="7">
        <v>55892.98</v>
      </c>
      <c r="H41" s="7">
        <v>4</v>
      </c>
      <c r="I41" s="75">
        <v>13973.245000000001</v>
      </c>
    </row>
    <row r="42" spans="1:9" ht="12" customHeight="1" x14ac:dyDescent="0.25">
      <c r="A42" s="162">
        <f t="shared" si="0"/>
        <v>37</v>
      </c>
      <c r="B42" s="7">
        <v>124</v>
      </c>
      <c r="C42" s="158" t="s">
        <v>303</v>
      </c>
      <c r="D42" s="7">
        <v>65927.88</v>
      </c>
      <c r="E42" s="7">
        <v>2</v>
      </c>
      <c r="F42" s="7">
        <v>32963.94</v>
      </c>
      <c r="G42" s="7">
        <v>65927.88</v>
      </c>
      <c r="H42" s="7">
        <v>2</v>
      </c>
      <c r="I42" s="75">
        <v>32963.94</v>
      </c>
    </row>
    <row r="43" spans="1:9" ht="12" customHeight="1" x14ac:dyDescent="0.25">
      <c r="A43" s="162">
        <f t="shared" si="0"/>
        <v>38</v>
      </c>
      <c r="B43" s="7">
        <v>127</v>
      </c>
      <c r="C43" s="158" t="s">
        <v>306</v>
      </c>
      <c r="D43" s="7">
        <v>66594.89</v>
      </c>
      <c r="E43" s="7">
        <v>4</v>
      </c>
      <c r="F43" s="7">
        <v>16648.7225</v>
      </c>
      <c r="G43" s="7">
        <v>59163.69</v>
      </c>
      <c r="H43" s="7">
        <v>3</v>
      </c>
      <c r="I43" s="75">
        <v>19721.23</v>
      </c>
    </row>
    <row r="44" spans="1:9" ht="12" customHeight="1" x14ac:dyDescent="0.25">
      <c r="A44" s="162">
        <f t="shared" si="0"/>
        <v>39</v>
      </c>
      <c r="B44" s="7">
        <v>128</v>
      </c>
      <c r="C44" s="158" t="s">
        <v>307</v>
      </c>
      <c r="D44" s="7">
        <v>20874.5</v>
      </c>
      <c r="E44" s="7">
        <v>1</v>
      </c>
      <c r="F44" s="7">
        <v>20874.5</v>
      </c>
      <c r="G44" s="7">
        <v>0</v>
      </c>
      <c r="H44" s="7">
        <v>0</v>
      </c>
      <c r="I44" s="75" t="s">
        <v>70</v>
      </c>
    </row>
    <row r="45" spans="1:9" ht="12" customHeight="1" x14ac:dyDescent="0.25">
      <c r="A45" s="162">
        <f t="shared" si="0"/>
        <v>40</v>
      </c>
      <c r="B45" s="7">
        <v>130</v>
      </c>
      <c r="C45" s="158" t="s">
        <v>309</v>
      </c>
      <c r="D45" s="7">
        <v>8000</v>
      </c>
      <c r="E45" s="7">
        <v>1</v>
      </c>
      <c r="F45" s="7">
        <v>8000</v>
      </c>
      <c r="G45" s="7">
        <v>8000</v>
      </c>
      <c r="H45" s="7">
        <v>1</v>
      </c>
      <c r="I45" s="75">
        <v>8000</v>
      </c>
    </row>
    <row r="46" spans="1:9" ht="12" customHeight="1" x14ac:dyDescent="0.25">
      <c r="A46" s="162">
        <f t="shared" si="0"/>
        <v>41</v>
      </c>
      <c r="B46" s="7">
        <v>133</v>
      </c>
      <c r="C46" s="158" t="s">
        <v>312</v>
      </c>
      <c r="D46" s="7">
        <v>20000</v>
      </c>
      <c r="E46" s="7">
        <v>1</v>
      </c>
      <c r="F46" s="7">
        <v>20000</v>
      </c>
      <c r="G46" s="7">
        <v>20000</v>
      </c>
      <c r="H46" s="7">
        <v>1</v>
      </c>
      <c r="I46" s="75">
        <v>20000</v>
      </c>
    </row>
    <row r="47" spans="1:9" ht="12" customHeight="1" x14ac:dyDescent="0.25">
      <c r="A47" s="162">
        <f t="shared" si="0"/>
        <v>42</v>
      </c>
      <c r="B47" s="7">
        <v>134</v>
      </c>
      <c r="C47" s="158" t="s">
        <v>313</v>
      </c>
      <c r="D47" s="7">
        <v>33338.699999999997</v>
      </c>
      <c r="E47" s="7">
        <v>3</v>
      </c>
      <c r="F47" s="7">
        <v>11112.9</v>
      </c>
      <c r="G47" s="7">
        <v>898.05</v>
      </c>
      <c r="H47" s="7">
        <v>1</v>
      </c>
      <c r="I47" s="75">
        <v>898.05</v>
      </c>
    </row>
    <row r="48" spans="1:9" ht="12" customHeight="1" x14ac:dyDescent="0.25">
      <c r="A48" s="162">
        <f t="shared" si="0"/>
        <v>43</v>
      </c>
      <c r="B48" s="7">
        <v>135</v>
      </c>
      <c r="C48" s="158" t="s">
        <v>314</v>
      </c>
      <c r="D48" s="7">
        <v>27956.9</v>
      </c>
      <c r="E48" s="7">
        <v>7</v>
      </c>
      <c r="F48" s="7">
        <v>3993.8428571428572</v>
      </c>
      <c r="G48" s="7">
        <v>27956.9</v>
      </c>
      <c r="H48" s="7">
        <v>7</v>
      </c>
      <c r="I48" s="75">
        <v>3993.8428571428572</v>
      </c>
    </row>
    <row r="49" spans="1:9" ht="12" customHeight="1" x14ac:dyDescent="0.25">
      <c r="A49" s="162">
        <f t="shared" si="0"/>
        <v>44</v>
      </c>
      <c r="B49" s="7">
        <v>136</v>
      </c>
      <c r="C49" s="158" t="s">
        <v>315</v>
      </c>
      <c r="D49" s="7">
        <v>10000</v>
      </c>
      <c r="E49" s="7">
        <v>2</v>
      </c>
      <c r="F49" s="7">
        <v>5000</v>
      </c>
      <c r="G49" s="7">
        <v>10000</v>
      </c>
      <c r="H49" s="7">
        <v>2</v>
      </c>
      <c r="I49" s="75">
        <v>5000</v>
      </c>
    </row>
    <row r="50" spans="1:9" ht="12" customHeight="1" x14ac:dyDescent="0.25">
      <c r="A50" s="162">
        <f t="shared" si="0"/>
        <v>45</v>
      </c>
      <c r="B50" s="7">
        <v>144</v>
      </c>
      <c r="C50" s="158" t="s">
        <v>323</v>
      </c>
      <c r="D50" s="7">
        <v>34912</v>
      </c>
      <c r="E50" s="7">
        <v>1</v>
      </c>
      <c r="F50" s="7">
        <v>34912</v>
      </c>
      <c r="G50" s="7">
        <v>34912</v>
      </c>
      <c r="H50" s="7">
        <v>1</v>
      </c>
      <c r="I50" s="75">
        <v>34912</v>
      </c>
    </row>
    <row r="51" spans="1:9" ht="12" customHeight="1" x14ac:dyDescent="0.25">
      <c r="A51" s="162">
        <f t="shared" si="0"/>
        <v>46</v>
      </c>
      <c r="B51" s="7">
        <v>151</v>
      </c>
      <c r="C51" s="158" t="s">
        <v>330</v>
      </c>
      <c r="D51" s="7">
        <v>27180.799999999999</v>
      </c>
      <c r="E51" s="7">
        <v>1</v>
      </c>
      <c r="F51" s="7">
        <v>27180.799999999999</v>
      </c>
      <c r="G51" s="7">
        <v>27180.799999999999</v>
      </c>
      <c r="H51" s="7">
        <v>1</v>
      </c>
      <c r="I51" s="75">
        <v>27180.799999999999</v>
      </c>
    </row>
    <row r="52" spans="1:9" ht="12" customHeight="1" x14ac:dyDescent="0.25">
      <c r="A52" s="162">
        <f t="shared" si="0"/>
        <v>47</v>
      </c>
      <c r="B52" s="7">
        <v>152</v>
      </c>
      <c r="C52" s="158" t="s">
        <v>331</v>
      </c>
      <c r="D52" s="7">
        <v>10000</v>
      </c>
      <c r="E52" s="7">
        <v>1</v>
      </c>
      <c r="F52" s="7">
        <v>10000</v>
      </c>
      <c r="G52" s="7">
        <v>10000</v>
      </c>
      <c r="H52" s="7">
        <v>1</v>
      </c>
      <c r="I52" s="75">
        <v>10000</v>
      </c>
    </row>
    <row r="53" spans="1:9" ht="12" customHeight="1" x14ac:dyDescent="0.25">
      <c r="A53" s="162">
        <f t="shared" si="0"/>
        <v>48</v>
      </c>
      <c r="B53" s="7">
        <v>154</v>
      </c>
      <c r="C53" s="158" t="s">
        <v>333</v>
      </c>
      <c r="D53" s="7">
        <v>30000</v>
      </c>
      <c r="E53" s="7">
        <v>2</v>
      </c>
      <c r="F53" s="7">
        <v>15000</v>
      </c>
      <c r="G53" s="7">
        <v>0</v>
      </c>
      <c r="H53" s="7">
        <v>0</v>
      </c>
      <c r="I53" s="75" t="s">
        <v>70</v>
      </c>
    </row>
    <row r="54" spans="1:9" ht="12" customHeight="1" x14ac:dyDescent="0.25">
      <c r="A54" s="162">
        <f t="shared" si="0"/>
        <v>49</v>
      </c>
      <c r="B54" s="7">
        <v>155</v>
      </c>
      <c r="C54" s="158" t="s">
        <v>334</v>
      </c>
      <c r="D54" s="7">
        <v>30000</v>
      </c>
      <c r="E54" s="7">
        <v>1</v>
      </c>
      <c r="F54" s="7">
        <v>30000</v>
      </c>
      <c r="G54" s="7">
        <v>30000</v>
      </c>
      <c r="H54" s="7">
        <v>1</v>
      </c>
      <c r="I54" s="75">
        <v>30000</v>
      </c>
    </row>
    <row r="55" spans="1:9" ht="12" customHeight="1" x14ac:dyDescent="0.25">
      <c r="A55" s="162">
        <f t="shared" si="0"/>
        <v>50</v>
      </c>
      <c r="B55" s="7">
        <v>156</v>
      </c>
      <c r="C55" s="158" t="s">
        <v>335</v>
      </c>
      <c r="D55" s="7">
        <v>12229</v>
      </c>
      <c r="E55" s="7">
        <v>1</v>
      </c>
      <c r="F55" s="7">
        <v>12229</v>
      </c>
      <c r="G55" s="7">
        <v>12229</v>
      </c>
      <c r="H55" s="7">
        <v>1</v>
      </c>
      <c r="I55" s="75">
        <v>12229</v>
      </c>
    </row>
    <row r="56" spans="1:9" ht="12" customHeight="1" x14ac:dyDescent="0.25">
      <c r="A56" s="162">
        <f t="shared" si="0"/>
        <v>51</v>
      </c>
      <c r="B56" s="7">
        <v>157</v>
      </c>
      <c r="C56" s="158" t="s">
        <v>336</v>
      </c>
      <c r="D56" s="7">
        <v>21520</v>
      </c>
      <c r="E56" s="7">
        <v>1</v>
      </c>
      <c r="F56" s="7">
        <v>21520</v>
      </c>
      <c r="G56" s="7">
        <v>0</v>
      </c>
      <c r="H56" s="7">
        <v>0</v>
      </c>
      <c r="I56" s="75" t="s">
        <v>70</v>
      </c>
    </row>
    <row r="57" spans="1:9" ht="12" customHeight="1" x14ac:dyDescent="0.25">
      <c r="A57" s="162">
        <f t="shared" si="0"/>
        <v>52</v>
      </c>
      <c r="B57" s="7">
        <v>158</v>
      </c>
      <c r="C57" s="158" t="s">
        <v>337</v>
      </c>
      <c r="D57" s="7">
        <v>48262</v>
      </c>
      <c r="E57" s="7">
        <v>2</v>
      </c>
      <c r="F57" s="7">
        <v>24131</v>
      </c>
      <c r="G57" s="7">
        <v>48262</v>
      </c>
      <c r="H57" s="7">
        <v>2</v>
      </c>
      <c r="I57" s="75">
        <v>24131</v>
      </c>
    </row>
    <row r="58" spans="1:9" ht="12" customHeight="1" x14ac:dyDescent="0.25">
      <c r="A58" s="162">
        <f t="shared" si="0"/>
        <v>53</v>
      </c>
      <c r="B58" s="7">
        <v>162</v>
      </c>
      <c r="C58" s="158" t="s">
        <v>341</v>
      </c>
      <c r="D58" s="7">
        <v>29201</v>
      </c>
      <c r="E58" s="7">
        <v>1</v>
      </c>
      <c r="F58" s="7">
        <v>29201</v>
      </c>
      <c r="G58" s="7">
        <v>29201</v>
      </c>
      <c r="H58" s="7">
        <v>1</v>
      </c>
      <c r="I58" s="75">
        <v>29201</v>
      </c>
    </row>
    <row r="59" spans="1:9" ht="12" customHeight="1" x14ac:dyDescent="0.25">
      <c r="A59" s="162">
        <f t="shared" si="0"/>
        <v>54</v>
      </c>
      <c r="B59" s="7">
        <v>168</v>
      </c>
      <c r="C59" s="158" t="s">
        <v>137</v>
      </c>
      <c r="D59" s="7">
        <v>227957.7</v>
      </c>
      <c r="E59" s="7">
        <v>7</v>
      </c>
      <c r="F59" s="7">
        <v>32565.385714285716</v>
      </c>
      <c r="G59" s="7">
        <v>227957.7</v>
      </c>
      <c r="H59" s="7">
        <v>7</v>
      </c>
      <c r="I59" s="75">
        <v>32565.385714285716</v>
      </c>
    </row>
    <row r="60" spans="1:9" ht="12" customHeight="1" x14ac:dyDescent="0.25">
      <c r="A60" s="162">
        <f t="shared" si="0"/>
        <v>55</v>
      </c>
      <c r="B60" s="7">
        <v>171</v>
      </c>
      <c r="C60" s="158" t="s">
        <v>349</v>
      </c>
      <c r="D60" s="7">
        <v>17745.28</v>
      </c>
      <c r="E60" s="7">
        <v>2</v>
      </c>
      <c r="F60" s="7">
        <v>8872.64</v>
      </c>
      <c r="G60" s="7">
        <v>0</v>
      </c>
      <c r="H60" s="7">
        <v>0</v>
      </c>
      <c r="I60" s="75" t="s">
        <v>70</v>
      </c>
    </row>
    <row r="61" spans="1:9" ht="12" customHeight="1" x14ac:dyDescent="0.25">
      <c r="A61" s="162">
        <f t="shared" si="0"/>
        <v>56</v>
      </c>
      <c r="B61" s="7">
        <v>177</v>
      </c>
      <c r="C61" s="158" t="s">
        <v>355</v>
      </c>
      <c r="D61" s="7">
        <v>28964.12</v>
      </c>
      <c r="E61" s="7">
        <v>3</v>
      </c>
      <c r="F61" s="7">
        <v>9654.7066666666669</v>
      </c>
      <c r="G61" s="7">
        <v>0</v>
      </c>
      <c r="H61" s="7">
        <v>0</v>
      </c>
      <c r="I61" s="75" t="s">
        <v>70</v>
      </c>
    </row>
    <row r="62" spans="1:9" ht="12" customHeight="1" x14ac:dyDescent="0.25">
      <c r="A62" s="162">
        <f t="shared" si="0"/>
        <v>57</v>
      </c>
      <c r="B62" s="7">
        <v>179</v>
      </c>
      <c r="C62" s="158" t="s">
        <v>357</v>
      </c>
      <c r="D62" s="7">
        <v>33815.29</v>
      </c>
      <c r="E62" s="7">
        <v>1</v>
      </c>
      <c r="F62" s="7">
        <v>33815.29</v>
      </c>
      <c r="G62" s="7">
        <v>0</v>
      </c>
      <c r="H62" s="7">
        <v>0</v>
      </c>
      <c r="I62" s="75" t="s">
        <v>70</v>
      </c>
    </row>
    <row r="63" spans="1:9" ht="12" customHeight="1" x14ac:dyDescent="0.25">
      <c r="A63" s="162">
        <f t="shared" si="0"/>
        <v>58</v>
      </c>
      <c r="B63" s="7">
        <v>183</v>
      </c>
      <c r="C63" s="158" t="s">
        <v>361</v>
      </c>
      <c r="D63" s="7">
        <v>4400</v>
      </c>
      <c r="E63" s="7">
        <v>1</v>
      </c>
      <c r="F63" s="7">
        <v>4400</v>
      </c>
      <c r="G63" s="7">
        <v>4400</v>
      </c>
      <c r="H63" s="7">
        <v>1</v>
      </c>
      <c r="I63" s="75">
        <v>4400</v>
      </c>
    </row>
    <row r="64" spans="1:9" s="25" customFormat="1" ht="12" customHeight="1" x14ac:dyDescent="0.25">
      <c r="A64" s="162">
        <f t="shared" si="0"/>
        <v>59</v>
      </c>
      <c r="B64" s="7">
        <v>185</v>
      </c>
      <c r="C64" s="158" t="s">
        <v>363</v>
      </c>
      <c r="D64" s="7">
        <v>10489</v>
      </c>
      <c r="E64" s="7">
        <v>1</v>
      </c>
      <c r="F64" s="7">
        <v>10489</v>
      </c>
      <c r="G64" s="7">
        <v>10489</v>
      </c>
      <c r="H64" s="7">
        <v>1</v>
      </c>
      <c r="I64" s="75">
        <v>10489</v>
      </c>
    </row>
    <row r="65" spans="1:9" ht="11.15" customHeight="1" x14ac:dyDescent="0.25">
      <c r="A65" s="162">
        <f t="shared" si="0"/>
        <v>60</v>
      </c>
      <c r="B65" s="7">
        <v>188</v>
      </c>
      <c r="C65" s="158" t="s">
        <v>366</v>
      </c>
      <c r="D65" s="7">
        <v>9762</v>
      </c>
      <c r="E65" s="7">
        <v>1</v>
      </c>
      <c r="F65" s="7">
        <v>9762</v>
      </c>
      <c r="G65" s="7">
        <v>9762</v>
      </c>
      <c r="H65" s="7">
        <v>1</v>
      </c>
      <c r="I65" s="75">
        <v>9762</v>
      </c>
    </row>
    <row r="66" spans="1:9" ht="11.15" customHeight="1" x14ac:dyDescent="0.25">
      <c r="A66" s="162">
        <f t="shared" si="0"/>
        <v>61</v>
      </c>
      <c r="B66" s="7">
        <v>195</v>
      </c>
      <c r="C66" s="158" t="s">
        <v>373</v>
      </c>
      <c r="D66" s="7">
        <v>50987</v>
      </c>
      <c r="E66" s="7">
        <v>2</v>
      </c>
      <c r="F66" s="7">
        <v>25493.5</v>
      </c>
      <c r="G66" s="7">
        <v>50987</v>
      </c>
      <c r="H66" s="7">
        <v>2</v>
      </c>
      <c r="I66" s="75">
        <v>25493.5</v>
      </c>
    </row>
    <row r="67" spans="1:9" ht="11.15" customHeight="1" x14ac:dyDescent="0.25">
      <c r="A67" s="162">
        <f t="shared" si="0"/>
        <v>62</v>
      </c>
      <c r="B67" s="7">
        <v>198</v>
      </c>
      <c r="C67" s="158" t="s">
        <v>376</v>
      </c>
      <c r="D67" s="7">
        <v>17720</v>
      </c>
      <c r="E67" s="7">
        <v>3</v>
      </c>
      <c r="F67" s="7">
        <v>5906.666666666667</v>
      </c>
      <c r="G67" s="7">
        <v>0</v>
      </c>
      <c r="H67" s="7">
        <v>0</v>
      </c>
      <c r="I67" s="75" t="s">
        <v>70</v>
      </c>
    </row>
    <row r="68" spans="1:9" ht="11.15" customHeight="1" x14ac:dyDescent="0.25">
      <c r="A68" s="162">
        <f t="shared" si="0"/>
        <v>63</v>
      </c>
      <c r="B68" s="7">
        <v>211</v>
      </c>
      <c r="C68" s="158" t="s">
        <v>389</v>
      </c>
      <c r="D68" s="7">
        <v>62092.800000000003</v>
      </c>
      <c r="E68" s="7">
        <v>2</v>
      </c>
      <c r="F68" s="7">
        <v>31046.400000000001</v>
      </c>
      <c r="G68" s="7">
        <v>62092.800000000003</v>
      </c>
      <c r="H68" s="7">
        <v>2</v>
      </c>
      <c r="I68" s="75">
        <v>31046.400000000001</v>
      </c>
    </row>
    <row r="69" spans="1:9" ht="11.15" customHeight="1" x14ac:dyDescent="0.25">
      <c r="A69" s="162">
        <f t="shared" si="0"/>
        <v>64</v>
      </c>
      <c r="B69" s="7">
        <v>213</v>
      </c>
      <c r="C69" s="158" t="s">
        <v>391</v>
      </c>
      <c r="D69" s="7">
        <v>45726.41</v>
      </c>
      <c r="E69" s="7">
        <v>3</v>
      </c>
      <c r="F69" s="7">
        <v>15242.136666666667</v>
      </c>
      <c r="G69" s="7">
        <v>41176.410000000003</v>
      </c>
      <c r="H69" s="7">
        <v>2</v>
      </c>
      <c r="I69" s="75">
        <v>20588.205000000002</v>
      </c>
    </row>
    <row r="70" spans="1:9" ht="11.15" customHeight="1" x14ac:dyDescent="0.25">
      <c r="A70" s="162">
        <f t="shared" si="0"/>
        <v>65</v>
      </c>
      <c r="B70" s="7">
        <v>214</v>
      </c>
      <c r="C70" s="158" t="s">
        <v>392</v>
      </c>
      <c r="D70" s="7">
        <v>40000</v>
      </c>
      <c r="E70" s="7">
        <v>2</v>
      </c>
      <c r="F70" s="7">
        <v>20000</v>
      </c>
      <c r="G70" s="7">
        <v>0</v>
      </c>
      <c r="H70" s="7">
        <v>0</v>
      </c>
      <c r="I70" s="75" t="s">
        <v>70</v>
      </c>
    </row>
    <row r="71" spans="1:9" ht="11.15" customHeight="1" x14ac:dyDescent="0.25">
      <c r="A71" s="162">
        <f t="shared" si="0"/>
        <v>66</v>
      </c>
      <c r="B71" s="7">
        <v>219</v>
      </c>
      <c r="C71" s="158" t="s">
        <v>397</v>
      </c>
      <c r="D71" s="7">
        <v>3600</v>
      </c>
      <c r="E71" s="7">
        <v>1</v>
      </c>
      <c r="F71" s="7">
        <v>3600</v>
      </c>
      <c r="G71" s="7">
        <v>0</v>
      </c>
      <c r="H71" s="7">
        <v>0</v>
      </c>
      <c r="I71" s="75" t="s">
        <v>70</v>
      </c>
    </row>
    <row r="72" spans="1:9" ht="11.15" customHeight="1" x14ac:dyDescent="0.25">
      <c r="A72" s="162">
        <f t="shared" ref="A72:A86" si="1">A71+1</f>
        <v>67</v>
      </c>
      <c r="B72" s="7">
        <v>226</v>
      </c>
      <c r="C72" s="158" t="s">
        <v>404</v>
      </c>
      <c r="D72" s="7">
        <v>33396</v>
      </c>
      <c r="E72" s="7">
        <v>1</v>
      </c>
      <c r="F72" s="7">
        <v>33396</v>
      </c>
      <c r="G72" s="7">
        <v>33396</v>
      </c>
      <c r="H72" s="7">
        <v>1</v>
      </c>
      <c r="I72" s="75">
        <v>33396</v>
      </c>
    </row>
    <row r="73" spans="1:9" ht="11.15" customHeight="1" x14ac:dyDescent="0.25">
      <c r="A73" s="162">
        <f t="shared" si="1"/>
        <v>68</v>
      </c>
      <c r="B73" s="7">
        <v>234</v>
      </c>
      <c r="C73" s="158" t="s">
        <v>412</v>
      </c>
      <c r="D73" s="7">
        <v>14500</v>
      </c>
      <c r="E73" s="7">
        <v>4</v>
      </c>
      <c r="F73" s="7">
        <v>3625</v>
      </c>
      <c r="G73" s="7">
        <v>13516</v>
      </c>
      <c r="H73" s="7">
        <v>3</v>
      </c>
      <c r="I73" s="75">
        <v>4505.333333333333</v>
      </c>
    </row>
    <row r="74" spans="1:9" ht="11.15" customHeight="1" x14ac:dyDescent="0.25">
      <c r="A74" s="162">
        <f t="shared" si="1"/>
        <v>69</v>
      </c>
      <c r="B74" s="7">
        <v>237</v>
      </c>
      <c r="C74" s="158" t="s">
        <v>415</v>
      </c>
      <c r="D74" s="7">
        <v>12824</v>
      </c>
      <c r="E74" s="7">
        <v>1</v>
      </c>
      <c r="F74" s="7">
        <v>12824</v>
      </c>
      <c r="G74" s="7">
        <v>0</v>
      </c>
      <c r="H74" s="7">
        <v>0</v>
      </c>
      <c r="I74" s="75" t="s">
        <v>70</v>
      </c>
    </row>
    <row r="75" spans="1:9" ht="11.15" customHeight="1" x14ac:dyDescent="0.25">
      <c r="A75" s="162">
        <f t="shared" si="1"/>
        <v>70</v>
      </c>
      <c r="B75" s="7">
        <v>239</v>
      </c>
      <c r="C75" s="158" t="s">
        <v>417</v>
      </c>
      <c r="D75" s="7">
        <v>53160.24</v>
      </c>
      <c r="E75" s="7">
        <v>4</v>
      </c>
      <c r="F75" s="7">
        <v>13290.06</v>
      </c>
      <c r="G75" s="7">
        <v>52380</v>
      </c>
      <c r="H75" s="7">
        <v>4</v>
      </c>
      <c r="I75" s="75">
        <v>13095</v>
      </c>
    </row>
    <row r="76" spans="1:9" ht="11.15" customHeight="1" x14ac:dyDescent="0.25">
      <c r="A76" s="162">
        <f t="shared" si="1"/>
        <v>71</v>
      </c>
      <c r="B76" s="7">
        <v>242</v>
      </c>
      <c r="C76" s="158" t="s">
        <v>420</v>
      </c>
      <c r="D76" s="7">
        <v>35028</v>
      </c>
      <c r="E76" s="7">
        <v>1</v>
      </c>
      <c r="F76" s="7">
        <v>35028</v>
      </c>
      <c r="G76" s="7">
        <v>0</v>
      </c>
      <c r="H76" s="7">
        <v>0</v>
      </c>
      <c r="I76" s="75" t="s">
        <v>70</v>
      </c>
    </row>
    <row r="77" spans="1:9" ht="11.15" customHeight="1" x14ac:dyDescent="0.25">
      <c r="A77" s="162">
        <f t="shared" si="1"/>
        <v>72</v>
      </c>
      <c r="B77" s="7">
        <v>244</v>
      </c>
      <c r="C77" s="158" t="s">
        <v>422</v>
      </c>
      <c r="D77" s="7">
        <v>15000</v>
      </c>
      <c r="E77" s="7">
        <v>1</v>
      </c>
      <c r="F77" s="7">
        <v>15000</v>
      </c>
      <c r="G77" s="7">
        <v>15000</v>
      </c>
      <c r="H77" s="7">
        <v>1</v>
      </c>
      <c r="I77" s="75">
        <v>15000</v>
      </c>
    </row>
    <row r="78" spans="1:9" ht="11.15" customHeight="1" x14ac:dyDescent="0.25">
      <c r="A78" s="162">
        <f t="shared" si="1"/>
        <v>73</v>
      </c>
      <c r="B78" s="7">
        <v>245</v>
      </c>
      <c r="C78" s="158" t="s">
        <v>423</v>
      </c>
      <c r="D78" s="7">
        <v>53129</v>
      </c>
      <c r="E78" s="7">
        <v>3</v>
      </c>
      <c r="F78" s="7">
        <v>17709.666666666668</v>
      </c>
      <c r="G78" s="7">
        <v>28689.200000000001</v>
      </c>
      <c r="H78" s="7">
        <v>2</v>
      </c>
      <c r="I78" s="75">
        <v>14344.6</v>
      </c>
    </row>
    <row r="79" spans="1:9" ht="11.15" customHeight="1" x14ac:dyDescent="0.25">
      <c r="A79" s="162">
        <f t="shared" si="1"/>
        <v>74</v>
      </c>
      <c r="B79" s="7">
        <v>246</v>
      </c>
      <c r="C79" s="158" t="s">
        <v>424</v>
      </c>
      <c r="D79" s="7">
        <v>7540.36</v>
      </c>
      <c r="E79" s="7">
        <v>1</v>
      </c>
      <c r="F79" s="7">
        <v>7540.36</v>
      </c>
      <c r="G79" s="7">
        <v>0</v>
      </c>
      <c r="H79" s="7">
        <v>0</v>
      </c>
      <c r="I79" s="75" t="s">
        <v>70</v>
      </c>
    </row>
    <row r="80" spans="1:9" ht="11.15" customHeight="1" x14ac:dyDescent="0.25">
      <c r="A80" s="162">
        <f t="shared" si="1"/>
        <v>75</v>
      </c>
      <c r="B80" s="7">
        <v>248</v>
      </c>
      <c r="C80" s="158" t="s">
        <v>426</v>
      </c>
      <c r="D80" s="7">
        <v>33045.25</v>
      </c>
      <c r="E80" s="7">
        <v>1</v>
      </c>
      <c r="F80" s="7">
        <v>33045.25</v>
      </c>
      <c r="G80" s="7">
        <v>0</v>
      </c>
      <c r="H80" s="7">
        <v>0</v>
      </c>
      <c r="I80" s="75" t="s">
        <v>70</v>
      </c>
    </row>
    <row r="81" spans="1:9" ht="11.15" customHeight="1" x14ac:dyDescent="0.25">
      <c r="A81" s="162">
        <f t="shared" si="1"/>
        <v>76</v>
      </c>
      <c r="B81" s="7">
        <v>250</v>
      </c>
      <c r="C81" s="158" t="s">
        <v>428</v>
      </c>
      <c r="D81" s="7">
        <v>37259.25</v>
      </c>
      <c r="E81" s="7">
        <v>4</v>
      </c>
      <c r="F81" s="7">
        <v>9314.8125</v>
      </c>
      <c r="G81" s="7">
        <v>37259.25</v>
      </c>
      <c r="H81" s="7">
        <v>4</v>
      </c>
      <c r="I81" s="75">
        <v>9314.8125</v>
      </c>
    </row>
    <row r="82" spans="1:9" ht="11.15" customHeight="1" x14ac:dyDescent="0.25">
      <c r="A82" s="162">
        <f t="shared" si="1"/>
        <v>77</v>
      </c>
      <c r="B82" s="7">
        <v>254</v>
      </c>
      <c r="C82" s="158" t="s">
        <v>432</v>
      </c>
      <c r="D82" s="7">
        <v>7192</v>
      </c>
      <c r="E82" s="7">
        <v>1</v>
      </c>
      <c r="F82" s="7">
        <v>7192</v>
      </c>
      <c r="G82" s="7">
        <v>7192</v>
      </c>
      <c r="H82" s="7">
        <v>1</v>
      </c>
      <c r="I82" s="75">
        <v>7192</v>
      </c>
    </row>
    <row r="83" spans="1:9" ht="11.15" customHeight="1" x14ac:dyDescent="0.25">
      <c r="A83" s="162">
        <f t="shared" si="1"/>
        <v>78</v>
      </c>
      <c r="B83" s="7">
        <v>260</v>
      </c>
      <c r="C83" s="158" t="s">
        <v>438</v>
      </c>
      <c r="D83" s="7">
        <v>5542.21</v>
      </c>
      <c r="E83" s="7">
        <v>1</v>
      </c>
      <c r="F83" s="7">
        <v>5542.21</v>
      </c>
      <c r="G83" s="7">
        <v>0</v>
      </c>
      <c r="H83" s="7">
        <v>0</v>
      </c>
      <c r="I83" s="75" t="s">
        <v>70</v>
      </c>
    </row>
    <row r="84" spans="1:9" ht="11.15" customHeight="1" x14ac:dyDescent="0.25">
      <c r="A84" s="162">
        <f t="shared" si="1"/>
        <v>79</v>
      </c>
      <c r="B84" s="7">
        <v>266</v>
      </c>
      <c r="C84" s="158" t="s">
        <v>444</v>
      </c>
      <c r="D84" s="7">
        <v>8506.7999999999993</v>
      </c>
      <c r="E84" s="7">
        <v>3</v>
      </c>
      <c r="F84" s="7">
        <v>2835.6</v>
      </c>
      <c r="G84" s="7">
        <v>4195.8</v>
      </c>
      <c r="H84" s="7">
        <v>2</v>
      </c>
      <c r="I84" s="75">
        <v>2097.9</v>
      </c>
    </row>
    <row r="85" spans="1:9" ht="11.15" customHeight="1" x14ac:dyDescent="0.25">
      <c r="A85" s="162">
        <f t="shared" si="1"/>
        <v>80</v>
      </c>
      <c r="B85" s="7">
        <v>268</v>
      </c>
      <c r="C85" s="158" t="s">
        <v>446</v>
      </c>
      <c r="D85" s="7">
        <v>54442</v>
      </c>
      <c r="E85" s="7">
        <v>3</v>
      </c>
      <c r="F85" s="7">
        <v>18147.333333333332</v>
      </c>
      <c r="G85" s="7">
        <v>54442</v>
      </c>
      <c r="H85" s="7">
        <v>3</v>
      </c>
      <c r="I85" s="75">
        <v>18147.333333333332</v>
      </c>
    </row>
    <row r="86" spans="1:9" ht="11.15" customHeight="1" x14ac:dyDescent="0.25">
      <c r="A86" s="162">
        <f t="shared" si="1"/>
        <v>81</v>
      </c>
      <c r="B86" s="7">
        <v>273</v>
      </c>
      <c r="C86" s="158" t="s">
        <v>451</v>
      </c>
      <c r="D86" s="7">
        <v>14000</v>
      </c>
      <c r="E86" s="7">
        <v>1</v>
      </c>
      <c r="F86" s="7">
        <v>14000</v>
      </c>
      <c r="G86" s="7">
        <v>14000</v>
      </c>
      <c r="H86" s="7">
        <v>1</v>
      </c>
      <c r="I86" s="75">
        <v>14000</v>
      </c>
    </row>
    <row r="87" spans="1:9" ht="11.15" customHeight="1" x14ac:dyDescent="0.25">
      <c r="A87" s="162">
        <f>A86+1</f>
        <v>82</v>
      </c>
      <c r="B87" s="7">
        <v>274</v>
      </c>
      <c r="C87" s="158" t="s">
        <v>452</v>
      </c>
      <c r="D87" s="7">
        <v>9785.9699999999993</v>
      </c>
      <c r="E87" s="7">
        <v>1</v>
      </c>
      <c r="F87" s="7">
        <v>9785.9699999999993</v>
      </c>
      <c r="G87" s="7">
        <v>0</v>
      </c>
      <c r="H87" s="7">
        <v>0</v>
      </c>
      <c r="I87" s="75" t="s">
        <v>70</v>
      </c>
    </row>
    <row r="88" spans="1:9" ht="11.15" customHeight="1" x14ac:dyDescent="0.25">
      <c r="A88" s="162">
        <f t="shared" ref="A88:A118" si="2">A87+1</f>
        <v>83</v>
      </c>
      <c r="B88" s="7">
        <v>279</v>
      </c>
      <c r="C88" s="158" t="s">
        <v>457</v>
      </c>
      <c r="D88" s="7">
        <v>18967.7</v>
      </c>
      <c r="E88" s="7">
        <v>2</v>
      </c>
      <c r="F88" s="7">
        <v>9483.85</v>
      </c>
      <c r="G88" s="7">
        <v>18967.7</v>
      </c>
      <c r="H88" s="7">
        <v>2</v>
      </c>
      <c r="I88" s="75">
        <v>9483.85</v>
      </c>
    </row>
    <row r="89" spans="1:9" ht="11.15" customHeight="1" x14ac:dyDescent="0.25">
      <c r="A89" s="162">
        <f t="shared" si="2"/>
        <v>84</v>
      </c>
      <c r="B89" s="7">
        <v>283</v>
      </c>
      <c r="C89" s="158" t="s">
        <v>461</v>
      </c>
      <c r="D89" s="7">
        <v>3512</v>
      </c>
      <c r="E89" s="7">
        <v>1</v>
      </c>
      <c r="F89" s="7">
        <v>3512</v>
      </c>
      <c r="G89" s="7">
        <v>0</v>
      </c>
      <c r="H89" s="7">
        <v>0</v>
      </c>
      <c r="I89" s="75" t="s">
        <v>70</v>
      </c>
    </row>
    <row r="90" spans="1:9" ht="11.15" customHeight="1" x14ac:dyDescent="0.25">
      <c r="A90" s="162">
        <f t="shared" si="2"/>
        <v>85</v>
      </c>
      <c r="B90" s="7">
        <v>284</v>
      </c>
      <c r="C90" s="158" t="s">
        <v>139</v>
      </c>
      <c r="D90" s="7">
        <v>20859</v>
      </c>
      <c r="E90" s="7">
        <v>2</v>
      </c>
      <c r="F90" s="7">
        <v>10429.5</v>
      </c>
      <c r="G90" s="7">
        <v>11129</v>
      </c>
      <c r="H90" s="7">
        <v>1</v>
      </c>
      <c r="I90" s="75">
        <v>11129</v>
      </c>
    </row>
    <row r="91" spans="1:9" ht="11.15" customHeight="1" x14ac:dyDescent="0.25">
      <c r="A91" s="162">
        <f t="shared" si="2"/>
        <v>86</v>
      </c>
      <c r="B91" s="7">
        <v>285</v>
      </c>
      <c r="C91" s="158" t="s">
        <v>462</v>
      </c>
      <c r="D91" s="7">
        <v>39641.9</v>
      </c>
      <c r="E91" s="7">
        <v>2</v>
      </c>
      <c r="F91" s="7">
        <v>19820.95</v>
      </c>
      <c r="G91" s="7">
        <v>39641.9</v>
      </c>
      <c r="H91" s="7">
        <v>2</v>
      </c>
      <c r="I91" s="75">
        <v>19820.95</v>
      </c>
    </row>
    <row r="92" spans="1:9" ht="11.15" customHeight="1" x14ac:dyDescent="0.25">
      <c r="A92" s="162">
        <f t="shared" si="2"/>
        <v>87</v>
      </c>
      <c r="B92" s="7">
        <v>288</v>
      </c>
      <c r="C92" s="158" t="s">
        <v>465</v>
      </c>
      <c r="D92" s="7">
        <v>48279.44</v>
      </c>
      <c r="E92" s="7">
        <v>2</v>
      </c>
      <c r="F92" s="7">
        <v>24139.72</v>
      </c>
      <c r="G92" s="7">
        <v>0</v>
      </c>
      <c r="H92" s="7">
        <v>0</v>
      </c>
      <c r="I92" s="75" t="s">
        <v>70</v>
      </c>
    </row>
    <row r="93" spans="1:9" ht="11.15" customHeight="1" x14ac:dyDescent="0.25">
      <c r="A93" s="162">
        <f t="shared" si="2"/>
        <v>88</v>
      </c>
      <c r="B93" s="7">
        <v>291</v>
      </c>
      <c r="C93" s="158" t="s">
        <v>468</v>
      </c>
      <c r="D93" s="7">
        <v>10000</v>
      </c>
      <c r="E93" s="7">
        <v>1</v>
      </c>
      <c r="F93" s="7">
        <v>10000</v>
      </c>
      <c r="G93" s="7">
        <v>10000</v>
      </c>
      <c r="H93" s="7">
        <v>1</v>
      </c>
      <c r="I93" s="75">
        <v>10000</v>
      </c>
    </row>
    <row r="94" spans="1:9" ht="11.15" customHeight="1" x14ac:dyDescent="0.25">
      <c r="A94" s="162">
        <f t="shared" si="2"/>
        <v>89</v>
      </c>
      <c r="B94" s="7">
        <v>293</v>
      </c>
      <c r="C94" s="158" t="s">
        <v>470</v>
      </c>
      <c r="D94" s="7">
        <v>7140</v>
      </c>
      <c r="E94" s="7">
        <v>1</v>
      </c>
      <c r="F94" s="7">
        <v>7140</v>
      </c>
      <c r="G94" s="7">
        <v>0</v>
      </c>
      <c r="H94" s="7">
        <v>0</v>
      </c>
      <c r="I94" s="75" t="s">
        <v>70</v>
      </c>
    </row>
    <row r="95" spans="1:9" ht="11.15" customHeight="1" x14ac:dyDescent="0.25">
      <c r="A95" s="162">
        <f t="shared" si="2"/>
        <v>90</v>
      </c>
      <c r="B95" s="7">
        <v>295</v>
      </c>
      <c r="C95" s="158" t="s">
        <v>472</v>
      </c>
      <c r="D95" s="7">
        <v>15000</v>
      </c>
      <c r="E95" s="7">
        <v>1</v>
      </c>
      <c r="F95" s="7">
        <v>15000</v>
      </c>
      <c r="G95" s="7">
        <v>0</v>
      </c>
      <c r="H95" s="7">
        <v>0</v>
      </c>
      <c r="I95" s="75" t="s">
        <v>70</v>
      </c>
    </row>
    <row r="96" spans="1:9" ht="11.15" customHeight="1" x14ac:dyDescent="0.25">
      <c r="A96" s="162">
        <f t="shared" si="2"/>
        <v>91</v>
      </c>
      <c r="B96" s="7">
        <v>297</v>
      </c>
      <c r="C96" s="158" t="s">
        <v>474</v>
      </c>
      <c r="D96" s="7">
        <v>29000</v>
      </c>
      <c r="E96" s="7">
        <v>1</v>
      </c>
      <c r="F96" s="7">
        <v>29000</v>
      </c>
      <c r="G96" s="7">
        <v>0</v>
      </c>
      <c r="H96" s="7">
        <v>0</v>
      </c>
      <c r="I96" s="75" t="s">
        <v>70</v>
      </c>
    </row>
    <row r="97" spans="1:9" ht="11.15" customHeight="1" x14ac:dyDescent="0.25">
      <c r="A97" s="162">
        <f t="shared" si="2"/>
        <v>92</v>
      </c>
      <c r="B97" s="7">
        <v>300</v>
      </c>
      <c r="C97" s="158" t="s">
        <v>477</v>
      </c>
      <c r="D97" s="7">
        <v>39352</v>
      </c>
      <c r="E97" s="7">
        <v>2</v>
      </c>
      <c r="F97" s="7">
        <v>19676</v>
      </c>
      <c r="G97" s="7">
        <v>39352</v>
      </c>
      <c r="H97" s="7">
        <v>2</v>
      </c>
      <c r="I97" s="75">
        <v>19676</v>
      </c>
    </row>
    <row r="98" spans="1:9" ht="11.15" customHeight="1" x14ac:dyDescent="0.25">
      <c r="A98" s="162">
        <f t="shared" si="2"/>
        <v>93</v>
      </c>
      <c r="B98" s="7">
        <v>301</v>
      </c>
      <c r="C98" s="158" t="s">
        <v>478</v>
      </c>
      <c r="D98" s="7">
        <v>30000</v>
      </c>
      <c r="E98" s="7">
        <v>2</v>
      </c>
      <c r="F98" s="7">
        <v>15000</v>
      </c>
      <c r="G98" s="7">
        <v>15000</v>
      </c>
      <c r="H98" s="7">
        <v>1</v>
      </c>
      <c r="I98" s="75">
        <v>15000</v>
      </c>
    </row>
    <row r="99" spans="1:9" ht="11.15" customHeight="1" x14ac:dyDescent="0.25">
      <c r="A99" s="162">
        <f t="shared" si="2"/>
        <v>94</v>
      </c>
      <c r="B99" s="7">
        <v>303</v>
      </c>
      <c r="C99" s="158" t="s">
        <v>480</v>
      </c>
      <c r="D99" s="7">
        <v>68514.86</v>
      </c>
      <c r="E99" s="7">
        <v>3</v>
      </c>
      <c r="F99" s="7">
        <v>22838.286666666667</v>
      </c>
      <c r="G99" s="7">
        <v>68514.86</v>
      </c>
      <c r="H99" s="7">
        <v>3</v>
      </c>
      <c r="I99" s="75">
        <v>22838.286666666667</v>
      </c>
    </row>
    <row r="100" spans="1:9" ht="11.15" customHeight="1" x14ac:dyDescent="0.25">
      <c r="A100" s="162">
        <f t="shared" si="2"/>
        <v>95</v>
      </c>
      <c r="B100" s="7">
        <v>307</v>
      </c>
      <c r="C100" s="158" t="s">
        <v>484</v>
      </c>
      <c r="D100" s="7">
        <v>18354</v>
      </c>
      <c r="E100" s="7">
        <v>1</v>
      </c>
      <c r="F100" s="7">
        <v>18354</v>
      </c>
      <c r="G100" s="7">
        <v>18354</v>
      </c>
      <c r="H100" s="7">
        <v>1</v>
      </c>
      <c r="I100" s="75">
        <v>18354</v>
      </c>
    </row>
    <row r="101" spans="1:9" ht="11.15" customHeight="1" x14ac:dyDescent="0.25">
      <c r="A101" s="162">
        <f t="shared" si="2"/>
        <v>96</v>
      </c>
      <c r="B101" s="7">
        <v>308</v>
      </c>
      <c r="C101" s="158" t="s">
        <v>485</v>
      </c>
      <c r="D101" s="7">
        <v>20000</v>
      </c>
      <c r="E101" s="7">
        <v>2</v>
      </c>
      <c r="F101" s="7">
        <v>10000</v>
      </c>
      <c r="G101" s="7">
        <v>0</v>
      </c>
      <c r="H101" s="7">
        <v>0</v>
      </c>
      <c r="I101" s="75" t="s">
        <v>70</v>
      </c>
    </row>
    <row r="102" spans="1:9" ht="11.15" customHeight="1" x14ac:dyDescent="0.25">
      <c r="A102" s="162">
        <f t="shared" si="2"/>
        <v>97</v>
      </c>
      <c r="B102" s="7">
        <v>312</v>
      </c>
      <c r="C102" s="158" t="s">
        <v>489</v>
      </c>
      <c r="D102" s="7">
        <v>4366</v>
      </c>
      <c r="E102" s="7">
        <v>1</v>
      </c>
      <c r="F102" s="7">
        <v>4366</v>
      </c>
      <c r="G102" s="7">
        <v>849.28</v>
      </c>
      <c r="H102" s="7">
        <v>1</v>
      </c>
      <c r="I102" s="75">
        <v>849.28</v>
      </c>
    </row>
    <row r="103" spans="1:9" ht="11.15" customHeight="1" x14ac:dyDescent="0.25">
      <c r="A103" s="162">
        <f t="shared" si="2"/>
        <v>98</v>
      </c>
      <c r="B103" s="7">
        <v>314</v>
      </c>
      <c r="C103" s="158" t="s">
        <v>491</v>
      </c>
      <c r="D103" s="7">
        <v>33132</v>
      </c>
      <c r="E103" s="7">
        <v>1</v>
      </c>
      <c r="F103" s="7">
        <v>33132</v>
      </c>
      <c r="G103" s="7">
        <v>33132</v>
      </c>
      <c r="H103" s="7">
        <v>1</v>
      </c>
      <c r="I103" s="75">
        <v>33132</v>
      </c>
    </row>
    <row r="104" spans="1:9" ht="11.15" customHeight="1" x14ac:dyDescent="0.25">
      <c r="A104" s="162">
        <f t="shared" si="2"/>
        <v>99</v>
      </c>
      <c r="B104" s="7">
        <v>318</v>
      </c>
      <c r="C104" s="158" t="s">
        <v>495</v>
      </c>
      <c r="D104" s="7">
        <v>32659.200000000001</v>
      </c>
      <c r="E104" s="7">
        <v>1</v>
      </c>
      <c r="F104" s="7">
        <v>32659.200000000001</v>
      </c>
      <c r="G104" s="7">
        <v>32659.200000000001</v>
      </c>
      <c r="H104" s="7">
        <v>1</v>
      </c>
      <c r="I104" s="75">
        <v>32659.200000000001</v>
      </c>
    </row>
    <row r="105" spans="1:9" ht="11.15" customHeight="1" x14ac:dyDescent="0.25">
      <c r="A105" s="162">
        <f t="shared" si="2"/>
        <v>100</v>
      </c>
      <c r="B105" s="7">
        <v>323</v>
      </c>
      <c r="C105" s="158" t="s">
        <v>500</v>
      </c>
      <c r="D105" s="7">
        <v>31500</v>
      </c>
      <c r="E105" s="7">
        <v>1</v>
      </c>
      <c r="F105" s="7">
        <v>31500</v>
      </c>
      <c r="G105" s="7">
        <v>31500</v>
      </c>
      <c r="H105" s="7">
        <v>1</v>
      </c>
      <c r="I105" s="75">
        <v>31500</v>
      </c>
    </row>
    <row r="106" spans="1:9" ht="11.15" customHeight="1" x14ac:dyDescent="0.25">
      <c r="A106" s="162">
        <f t="shared" si="2"/>
        <v>101</v>
      </c>
      <c r="B106" s="7">
        <v>324</v>
      </c>
      <c r="C106" s="158" t="s">
        <v>501</v>
      </c>
      <c r="D106" s="7">
        <v>52200</v>
      </c>
      <c r="E106" s="7">
        <v>2</v>
      </c>
      <c r="F106" s="7">
        <v>26100</v>
      </c>
      <c r="G106" s="7">
        <v>0</v>
      </c>
      <c r="H106" s="7">
        <v>0</v>
      </c>
      <c r="I106" s="75" t="s">
        <v>70</v>
      </c>
    </row>
    <row r="107" spans="1:9" ht="11.15" customHeight="1" x14ac:dyDescent="0.25">
      <c r="A107" s="162">
        <f t="shared" si="2"/>
        <v>102</v>
      </c>
      <c r="B107" s="7">
        <v>327</v>
      </c>
      <c r="C107" s="158" t="s">
        <v>504</v>
      </c>
      <c r="D107" s="7">
        <v>2500</v>
      </c>
      <c r="E107" s="7">
        <v>1</v>
      </c>
      <c r="F107" s="7">
        <v>2500</v>
      </c>
      <c r="G107" s="7">
        <v>2500</v>
      </c>
      <c r="H107" s="7">
        <v>1</v>
      </c>
      <c r="I107" s="75">
        <v>2500</v>
      </c>
    </row>
    <row r="108" spans="1:9" ht="11.15" customHeight="1" x14ac:dyDescent="0.25">
      <c r="A108" s="162">
        <f t="shared" si="2"/>
        <v>103</v>
      </c>
      <c r="B108" s="7">
        <v>328</v>
      </c>
      <c r="C108" s="158" t="s">
        <v>505</v>
      </c>
      <c r="D108" s="7">
        <v>12847</v>
      </c>
      <c r="E108" s="7">
        <v>1</v>
      </c>
      <c r="F108" s="7">
        <v>12847</v>
      </c>
      <c r="G108" s="7">
        <v>12847</v>
      </c>
      <c r="H108" s="7">
        <v>1</v>
      </c>
      <c r="I108" s="75">
        <v>12847</v>
      </c>
    </row>
    <row r="109" spans="1:9" ht="11.15" customHeight="1" x14ac:dyDescent="0.25">
      <c r="A109" s="162">
        <f t="shared" si="2"/>
        <v>104</v>
      </c>
      <c r="B109" s="7">
        <v>331</v>
      </c>
      <c r="C109" s="158" t="s">
        <v>508</v>
      </c>
      <c r="D109" s="7">
        <v>7000</v>
      </c>
      <c r="E109" s="7">
        <v>1</v>
      </c>
      <c r="F109" s="7">
        <v>7000</v>
      </c>
      <c r="G109" s="7">
        <v>7000</v>
      </c>
      <c r="H109" s="7">
        <v>1</v>
      </c>
      <c r="I109" s="75">
        <v>7000</v>
      </c>
    </row>
    <row r="110" spans="1:9" ht="11.15" customHeight="1" x14ac:dyDescent="0.25">
      <c r="A110" s="162">
        <f t="shared" si="2"/>
        <v>105</v>
      </c>
      <c r="B110" s="7">
        <v>333</v>
      </c>
      <c r="C110" s="158" t="s">
        <v>510</v>
      </c>
      <c r="D110" s="7">
        <v>14780</v>
      </c>
      <c r="E110" s="7">
        <v>1</v>
      </c>
      <c r="F110" s="7">
        <v>14780</v>
      </c>
      <c r="G110" s="7">
        <v>0</v>
      </c>
      <c r="H110" s="7">
        <v>0</v>
      </c>
      <c r="I110" s="75" t="s">
        <v>70</v>
      </c>
    </row>
    <row r="111" spans="1:9" ht="11.15" customHeight="1" x14ac:dyDescent="0.25">
      <c r="A111" s="162">
        <f t="shared" si="2"/>
        <v>106</v>
      </c>
      <c r="B111" s="7">
        <v>339</v>
      </c>
      <c r="C111" s="158" t="s">
        <v>516</v>
      </c>
      <c r="D111" s="7">
        <v>24000</v>
      </c>
      <c r="E111" s="7">
        <v>2</v>
      </c>
      <c r="F111" s="7">
        <v>12000</v>
      </c>
      <c r="G111" s="7">
        <v>12000</v>
      </c>
      <c r="H111" s="7">
        <v>1</v>
      </c>
      <c r="I111" s="75">
        <v>12000</v>
      </c>
    </row>
    <row r="112" spans="1:9" ht="11.15" customHeight="1" x14ac:dyDescent="0.25">
      <c r="A112" s="162">
        <f t="shared" si="2"/>
        <v>107</v>
      </c>
      <c r="B112" s="7">
        <v>342</v>
      </c>
      <c r="C112" s="158" t="s">
        <v>519</v>
      </c>
      <c r="D112" s="7">
        <v>8800</v>
      </c>
      <c r="E112" s="7">
        <v>1</v>
      </c>
      <c r="F112" s="7">
        <v>8800</v>
      </c>
      <c r="G112" s="7">
        <v>0</v>
      </c>
      <c r="H112" s="7">
        <v>0</v>
      </c>
      <c r="I112" s="75" t="s">
        <v>70</v>
      </c>
    </row>
    <row r="113" spans="1:9" ht="11.15" customHeight="1" x14ac:dyDescent="0.25">
      <c r="A113" s="162">
        <f t="shared" si="2"/>
        <v>108</v>
      </c>
      <c r="B113" s="7">
        <v>351</v>
      </c>
      <c r="C113" s="158" t="s">
        <v>527</v>
      </c>
      <c r="D113" s="7">
        <v>10266.200000000001</v>
      </c>
      <c r="E113" s="7">
        <v>1</v>
      </c>
      <c r="F113" s="7">
        <v>10266.200000000001</v>
      </c>
      <c r="G113" s="7">
        <v>0</v>
      </c>
      <c r="H113" s="7">
        <v>0</v>
      </c>
      <c r="I113" s="75" t="s">
        <v>70</v>
      </c>
    </row>
    <row r="114" spans="1:9" ht="11.15" customHeight="1" x14ac:dyDescent="0.25">
      <c r="A114" s="162">
        <f t="shared" si="2"/>
        <v>109</v>
      </c>
      <c r="B114" s="7">
        <v>354</v>
      </c>
      <c r="C114" s="158" t="s">
        <v>530</v>
      </c>
      <c r="D114" s="7">
        <v>2000</v>
      </c>
      <c r="E114" s="7">
        <v>1</v>
      </c>
      <c r="F114" s="7">
        <v>2000</v>
      </c>
      <c r="G114" s="7">
        <v>2000</v>
      </c>
      <c r="H114" s="7">
        <v>1</v>
      </c>
      <c r="I114" s="75">
        <v>2000</v>
      </c>
    </row>
    <row r="115" spans="1:9" ht="11.15" customHeight="1" x14ac:dyDescent="0.25">
      <c r="A115" s="162">
        <f t="shared" si="2"/>
        <v>110</v>
      </c>
      <c r="B115" s="7">
        <v>359</v>
      </c>
      <c r="C115" s="158" t="s">
        <v>140</v>
      </c>
      <c r="D115" s="7">
        <v>22036.799999999999</v>
      </c>
      <c r="E115" s="7">
        <v>1</v>
      </c>
      <c r="F115" s="7">
        <v>22036.799999999999</v>
      </c>
      <c r="G115" s="7">
        <v>22036.799999999999</v>
      </c>
      <c r="H115" s="7">
        <v>1</v>
      </c>
      <c r="I115" s="75">
        <v>22036.799999999999</v>
      </c>
    </row>
    <row r="116" spans="1:9" ht="11.15" customHeight="1" x14ac:dyDescent="0.25">
      <c r="A116" s="162">
        <f t="shared" si="2"/>
        <v>111</v>
      </c>
      <c r="B116" s="7">
        <v>360</v>
      </c>
      <c r="C116" s="158" t="s">
        <v>535</v>
      </c>
      <c r="D116" s="7">
        <v>35000</v>
      </c>
      <c r="E116" s="7">
        <v>1</v>
      </c>
      <c r="F116" s="7">
        <v>35000</v>
      </c>
      <c r="G116" s="7">
        <v>35000</v>
      </c>
      <c r="H116" s="7">
        <v>1</v>
      </c>
      <c r="I116" s="75">
        <v>35000</v>
      </c>
    </row>
    <row r="117" spans="1:9" ht="11.15" customHeight="1" x14ac:dyDescent="0.25">
      <c r="A117" s="162">
        <f t="shared" si="2"/>
        <v>112</v>
      </c>
      <c r="B117" s="7">
        <v>361</v>
      </c>
      <c r="C117" s="158" t="s">
        <v>536</v>
      </c>
      <c r="D117" s="7">
        <v>89368.68</v>
      </c>
      <c r="E117" s="7">
        <v>4</v>
      </c>
      <c r="F117" s="7">
        <v>22342.17</v>
      </c>
      <c r="G117" s="7">
        <v>65048.68</v>
      </c>
      <c r="H117" s="7">
        <v>3</v>
      </c>
      <c r="I117" s="75">
        <v>21682.893333333333</v>
      </c>
    </row>
    <row r="118" spans="1:9" ht="11.15" customHeight="1" x14ac:dyDescent="0.25">
      <c r="A118" s="162">
        <f t="shared" si="2"/>
        <v>113</v>
      </c>
      <c r="B118" s="7">
        <v>365</v>
      </c>
      <c r="C118" s="158" t="s">
        <v>540</v>
      </c>
      <c r="D118" s="7">
        <v>14000</v>
      </c>
      <c r="E118" s="7">
        <v>1</v>
      </c>
      <c r="F118" s="7">
        <v>14000</v>
      </c>
      <c r="G118" s="7">
        <v>14000</v>
      </c>
      <c r="H118" s="7">
        <v>1</v>
      </c>
      <c r="I118" s="75">
        <v>14000</v>
      </c>
    </row>
    <row r="119" spans="1:9" ht="11.15" customHeight="1" x14ac:dyDescent="0.25">
      <c r="A119" s="162">
        <f>A118+1</f>
        <v>114</v>
      </c>
      <c r="B119" s="7">
        <v>366</v>
      </c>
      <c r="C119" s="158" t="s">
        <v>541</v>
      </c>
      <c r="D119" s="7">
        <v>25000</v>
      </c>
      <c r="E119" s="7">
        <v>2</v>
      </c>
      <c r="F119" s="7">
        <v>12500</v>
      </c>
      <c r="G119" s="7">
        <v>0</v>
      </c>
      <c r="H119" s="7">
        <v>0</v>
      </c>
      <c r="I119" s="75" t="s">
        <v>70</v>
      </c>
    </row>
    <row r="120" spans="1:9" ht="11.15" customHeight="1" x14ac:dyDescent="0.25">
      <c r="A120" s="162">
        <f t="shared" ref="A120:A126" si="3">A119+1</f>
        <v>115</v>
      </c>
      <c r="B120" s="7">
        <v>367</v>
      </c>
      <c r="C120" s="158" t="s">
        <v>542</v>
      </c>
      <c r="D120" s="7">
        <v>3055</v>
      </c>
      <c r="E120" s="7">
        <v>1</v>
      </c>
      <c r="F120" s="7">
        <v>3055</v>
      </c>
      <c r="G120" s="7">
        <v>0</v>
      </c>
      <c r="H120" s="7">
        <v>0</v>
      </c>
      <c r="I120" s="75" t="s">
        <v>70</v>
      </c>
    </row>
    <row r="121" spans="1:9" ht="11.15" customHeight="1" x14ac:dyDescent="0.25">
      <c r="A121" s="162">
        <f t="shared" si="3"/>
        <v>116</v>
      </c>
      <c r="B121" s="7">
        <v>370</v>
      </c>
      <c r="C121" s="158" t="s">
        <v>545</v>
      </c>
      <c r="D121" s="7">
        <v>40145.43</v>
      </c>
      <c r="E121" s="7">
        <v>2</v>
      </c>
      <c r="F121" s="7">
        <v>20072.715</v>
      </c>
      <c r="G121" s="7">
        <v>40145.43</v>
      </c>
      <c r="H121" s="7">
        <v>2</v>
      </c>
      <c r="I121" s="75">
        <v>20072.715</v>
      </c>
    </row>
    <row r="122" spans="1:9" ht="11.15" customHeight="1" x14ac:dyDescent="0.25">
      <c r="A122" s="162">
        <f t="shared" si="3"/>
        <v>117</v>
      </c>
      <c r="B122" s="7">
        <v>372</v>
      </c>
      <c r="C122" s="158" t="s">
        <v>547</v>
      </c>
      <c r="D122" s="7">
        <v>47432.4</v>
      </c>
      <c r="E122" s="7">
        <v>2</v>
      </c>
      <c r="F122" s="7">
        <v>23716.2</v>
      </c>
      <c r="G122" s="7">
        <v>12000</v>
      </c>
      <c r="H122" s="7">
        <v>2</v>
      </c>
      <c r="I122" s="75">
        <v>6000</v>
      </c>
    </row>
    <row r="123" spans="1:9" ht="11.15" customHeight="1" x14ac:dyDescent="0.25">
      <c r="A123" s="162">
        <f t="shared" si="3"/>
        <v>118</v>
      </c>
      <c r="B123" s="7">
        <v>374</v>
      </c>
      <c r="C123" s="158" t="s">
        <v>549</v>
      </c>
      <c r="D123" s="7">
        <v>5000</v>
      </c>
      <c r="E123" s="7">
        <v>1</v>
      </c>
      <c r="F123" s="7">
        <v>5000</v>
      </c>
      <c r="G123" s="7">
        <v>0</v>
      </c>
      <c r="H123" s="7">
        <v>0</v>
      </c>
      <c r="I123" s="75" t="s">
        <v>70</v>
      </c>
    </row>
    <row r="124" spans="1:9" ht="11.15" customHeight="1" x14ac:dyDescent="0.25">
      <c r="A124" s="162">
        <f t="shared" si="3"/>
        <v>119</v>
      </c>
      <c r="B124" s="7">
        <v>376</v>
      </c>
      <c r="C124" s="158" t="s">
        <v>551</v>
      </c>
      <c r="D124" s="7">
        <v>17000</v>
      </c>
      <c r="E124" s="7">
        <v>1</v>
      </c>
      <c r="F124" s="7">
        <v>17000</v>
      </c>
      <c r="G124" s="7">
        <v>0</v>
      </c>
      <c r="H124" s="7">
        <v>0</v>
      </c>
      <c r="I124" s="75" t="s">
        <v>70</v>
      </c>
    </row>
    <row r="125" spans="1:9" ht="11.15" customHeight="1" x14ac:dyDescent="0.25">
      <c r="A125" s="162">
        <f t="shared" si="3"/>
        <v>120</v>
      </c>
      <c r="B125" s="7">
        <v>379</v>
      </c>
      <c r="C125" s="158" t="s">
        <v>554</v>
      </c>
      <c r="D125" s="7">
        <v>60130.58</v>
      </c>
      <c r="E125" s="7">
        <v>5</v>
      </c>
      <c r="F125" s="7">
        <v>12026.116</v>
      </c>
      <c r="G125" s="7">
        <v>0</v>
      </c>
      <c r="H125" s="7">
        <v>0</v>
      </c>
      <c r="I125" s="75" t="s">
        <v>70</v>
      </c>
    </row>
    <row r="126" spans="1:9" ht="11.15" customHeight="1" x14ac:dyDescent="0.25">
      <c r="A126" s="162">
        <f t="shared" si="3"/>
        <v>121</v>
      </c>
      <c r="B126" s="7">
        <v>380</v>
      </c>
      <c r="C126" s="158" t="s">
        <v>555</v>
      </c>
      <c r="D126" s="7">
        <v>17500</v>
      </c>
      <c r="E126" s="7">
        <v>1</v>
      </c>
      <c r="F126" s="7">
        <v>17500</v>
      </c>
      <c r="G126" s="7">
        <v>0</v>
      </c>
      <c r="H126" s="7">
        <v>0</v>
      </c>
      <c r="I126" s="75" t="s">
        <v>70</v>
      </c>
    </row>
    <row r="127" spans="1:9" ht="11.15" customHeight="1" x14ac:dyDescent="0.25">
      <c r="A127" s="209" t="s">
        <v>4</v>
      </c>
      <c r="B127" s="90" t="s">
        <v>4</v>
      </c>
      <c r="C127" s="134" t="s">
        <v>3</v>
      </c>
      <c r="D127" s="88">
        <f>SUM(D6:D126)</f>
        <v>3951912.8600000003</v>
      </c>
      <c r="E127" s="88">
        <f>SUM(E6:E126)</f>
        <v>230</v>
      </c>
      <c r="F127" s="90" t="s">
        <v>4</v>
      </c>
      <c r="G127" s="88">
        <f>SUM(G6:G126)</f>
        <v>2438751.0900000003</v>
      </c>
      <c r="H127" s="88">
        <f>SUM(H6:H126)</f>
        <v>147</v>
      </c>
      <c r="I127" s="89" t="s">
        <v>4</v>
      </c>
    </row>
  </sheetData>
  <sheetProtection algorithmName="SHA-512" hashValue="MJc0yI+dO0IuHvlyFAzjyHoNR9FaAw044rYeTcUk+fYkWy4BAC1ntDiUuPahDN2EyZcxbW3uEmjsW6+gTmMG+A==" saltValue="Tdd+BATQpKuvIV04SPUTlw==" spinCount="100000" sheet="1" objects="1" scenarios="1"/>
  <mergeCells count="7">
    <mergeCell ref="A1:I1"/>
    <mergeCell ref="D3:F3"/>
    <mergeCell ref="G3:I3"/>
    <mergeCell ref="D2:I2"/>
    <mergeCell ref="C2:C4"/>
    <mergeCell ref="B2:B4"/>
    <mergeCell ref="A2:A4"/>
  </mergeCells>
  <phoneticPr fontId="0" type="noConversion"/>
  <printOptions horizontalCentered="1"/>
  <pageMargins left="0.78740157480314965" right="0.78740157480314965" top="0.78740157480314965" bottom="0.6692913385826772" header="0.39370078740157483" footer="0.31496062992125984"/>
  <pageSetup paperSize="9" firstPageNumber="109" orientation="portrait" horizontalDpi="1200" verticalDpi="1200" r:id="rId1"/>
  <headerFooter alignWithMargins="0">
    <oddFooter>&amp;R&amp;9&amp;P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1">
    <tabColor rgb="FFFFFF00"/>
  </sheetPr>
  <dimension ref="A1:I325"/>
  <sheetViews>
    <sheetView zoomScale="115" zoomScaleNormal="115" workbookViewId="0">
      <pane ySplit="6" topLeftCell="A7" activePane="bottomLeft" state="frozen"/>
      <selection pane="bottomLeft" activeCell="A7" sqref="A7"/>
    </sheetView>
  </sheetViews>
  <sheetFormatPr defaultColWidth="9.1796875" defaultRowHeight="11.15" customHeight="1" x14ac:dyDescent="0.25"/>
  <cols>
    <col min="1" max="2" width="4.54296875" style="4" customWidth="1"/>
    <col min="3" max="3" width="16.7265625" style="4" customWidth="1"/>
    <col min="4" max="4" width="10.26953125" style="34" customWidth="1"/>
    <col min="5" max="5" width="8.54296875" style="34" customWidth="1"/>
    <col min="6" max="7" width="10.26953125" style="4" customWidth="1"/>
    <col min="8" max="8" width="8.54296875" style="4" customWidth="1"/>
    <col min="9" max="9" width="10.26953125" style="61" customWidth="1"/>
    <col min="10" max="16384" width="9.1796875" style="4"/>
  </cols>
  <sheetData>
    <row r="1" spans="1:9" s="45" customFormat="1" ht="23.25" customHeight="1" x14ac:dyDescent="0.25">
      <c r="A1" s="262" t="s">
        <v>174</v>
      </c>
      <c r="B1" s="262"/>
      <c r="C1" s="262"/>
      <c r="D1" s="262"/>
      <c r="E1" s="262"/>
      <c r="F1" s="262"/>
      <c r="G1" s="262"/>
      <c r="H1" s="262"/>
      <c r="I1" s="262"/>
    </row>
    <row r="2" spans="1:9" s="45" customFormat="1" ht="17.25" customHeight="1" x14ac:dyDescent="0.25">
      <c r="I2" s="163"/>
    </row>
    <row r="3" spans="1:9" s="45" customFormat="1" ht="16" customHeight="1" x14ac:dyDescent="0.25">
      <c r="A3" s="255" t="s">
        <v>11</v>
      </c>
      <c r="B3" s="254" t="s">
        <v>1</v>
      </c>
      <c r="C3" s="254" t="s">
        <v>0</v>
      </c>
      <c r="D3" s="282" t="s">
        <v>47</v>
      </c>
      <c r="E3" s="283"/>
      <c r="F3" s="283"/>
      <c r="G3" s="283"/>
      <c r="H3" s="283"/>
      <c r="I3" s="284"/>
    </row>
    <row r="4" spans="1:9" ht="16" customHeight="1" x14ac:dyDescent="0.25">
      <c r="A4" s="287"/>
      <c r="B4" s="285"/>
      <c r="C4" s="285"/>
      <c r="D4" s="280" t="s">
        <v>24</v>
      </c>
      <c r="E4" s="279"/>
      <c r="F4" s="279"/>
      <c r="G4" s="280" t="s">
        <v>72</v>
      </c>
      <c r="H4" s="279"/>
      <c r="I4" s="281"/>
    </row>
    <row r="5" spans="1:9" s="18" customFormat="1" ht="28.5" customHeight="1" x14ac:dyDescent="0.25">
      <c r="A5" s="287"/>
      <c r="B5" s="285"/>
      <c r="C5" s="285"/>
      <c r="D5" s="79" t="s">
        <v>50</v>
      </c>
      <c r="E5" s="79" t="s">
        <v>73</v>
      </c>
      <c r="F5" s="79" t="s">
        <v>16</v>
      </c>
      <c r="G5" s="156" t="s">
        <v>50</v>
      </c>
      <c r="H5" s="156" t="s">
        <v>73</v>
      </c>
      <c r="I5" s="165" t="s">
        <v>16</v>
      </c>
    </row>
    <row r="6" spans="1:9" ht="12" customHeight="1" x14ac:dyDescent="0.25">
      <c r="A6" s="81">
        <v>1</v>
      </c>
      <c r="B6" s="82">
        <v>2</v>
      </c>
      <c r="C6" s="82">
        <v>3</v>
      </c>
      <c r="D6" s="83">
        <v>4</v>
      </c>
      <c r="E6" s="83">
        <v>5</v>
      </c>
      <c r="F6" s="83">
        <v>6</v>
      </c>
      <c r="G6" s="83">
        <v>7</v>
      </c>
      <c r="H6" s="83">
        <v>8</v>
      </c>
      <c r="I6" s="164">
        <v>9</v>
      </c>
    </row>
    <row r="7" spans="1:9" ht="12" customHeight="1" x14ac:dyDescent="0.25">
      <c r="A7" s="15">
        <v>1</v>
      </c>
      <c r="B7" s="46">
        <v>1</v>
      </c>
      <c r="C7" s="16" t="s">
        <v>180</v>
      </c>
      <c r="D7" s="7">
        <v>37600</v>
      </c>
      <c r="E7" s="7">
        <v>623</v>
      </c>
      <c r="F7" s="7">
        <v>60.353130016051367</v>
      </c>
      <c r="G7" s="7">
        <v>5966.67</v>
      </c>
      <c r="H7" s="7">
        <v>100</v>
      </c>
      <c r="I7" s="75">
        <v>59.666699999999999</v>
      </c>
    </row>
    <row r="8" spans="1:9" ht="12" customHeight="1" x14ac:dyDescent="0.25">
      <c r="A8" s="15">
        <f>A7+1</f>
        <v>2</v>
      </c>
      <c r="B8" s="46">
        <v>2</v>
      </c>
      <c r="C8" s="16" t="s">
        <v>181</v>
      </c>
      <c r="D8" s="7">
        <v>49300</v>
      </c>
      <c r="E8" s="7">
        <v>1303</v>
      </c>
      <c r="F8" s="7">
        <v>37.835763622409821</v>
      </c>
      <c r="G8" s="7">
        <v>30340</v>
      </c>
      <c r="H8" s="7">
        <v>338</v>
      </c>
      <c r="I8" s="47">
        <v>89.76331360946746</v>
      </c>
    </row>
    <row r="9" spans="1:9" ht="12" customHeight="1" x14ac:dyDescent="0.25">
      <c r="A9" s="15">
        <f t="shared" ref="A9:A72" si="0">A8+1</f>
        <v>3</v>
      </c>
      <c r="B9" s="46">
        <v>3</v>
      </c>
      <c r="C9" s="16" t="s">
        <v>182</v>
      </c>
      <c r="D9" s="7">
        <v>135000</v>
      </c>
      <c r="E9" s="7">
        <v>1266</v>
      </c>
      <c r="F9" s="7">
        <v>106.63507109004739</v>
      </c>
      <c r="G9" s="7">
        <v>26600</v>
      </c>
      <c r="H9" s="7">
        <v>70</v>
      </c>
      <c r="I9" s="47">
        <v>380</v>
      </c>
    </row>
    <row r="10" spans="1:9" ht="12" customHeight="1" x14ac:dyDescent="0.25">
      <c r="A10" s="15">
        <f t="shared" si="0"/>
        <v>4</v>
      </c>
      <c r="B10" s="46">
        <v>4</v>
      </c>
      <c r="C10" s="16" t="s">
        <v>183</v>
      </c>
      <c r="D10" s="7">
        <v>27765</v>
      </c>
      <c r="E10" s="7">
        <v>25</v>
      </c>
      <c r="F10" s="7">
        <v>1110.5999999999999</v>
      </c>
      <c r="G10" s="7">
        <v>0</v>
      </c>
      <c r="H10" s="7">
        <v>0</v>
      </c>
      <c r="I10" s="75" t="s">
        <v>70</v>
      </c>
    </row>
    <row r="11" spans="1:9" ht="12" customHeight="1" x14ac:dyDescent="0.25">
      <c r="A11" s="15">
        <f t="shared" si="0"/>
        <v>5</v>
      </c>
      <c r="B11" s="46">
        <v>6</v>
      </c>
      <c r="C11" s="16" t="s">
        <v>185</v>
      </c>
      <c r="D11" s="7">
        <v>78615</v>
      </c>
      <c r="E11" s="7">
        <v>255</v>
      </c>
      <c r="F11" s="7">
        <v>308.29411764705884</v>
      </c>
      <c r="G11" s="7">
        <v>4624.41</v>
      </c>
      <c r="H11" s="7">
        <v>15</v>
      </c>
      <c r="I11" s="75">
        <v>308.29399999999998</v>
      </c>
    </row>
    <row r="12" spans="1:9" ht="12" customHeight="1" x14ac:dyDescent="0.25">
      <c r="A12" s="15">
        <f t="shared" si="0"/>
        <v>6</v>
      </c>
      <c r="B12" s="46">
        <v>7</v>
      </c>
      <c r="C12" s="16" t="s">
        <v>186</v>
      </c>
      <c r="D12" s="7">
        <v>36801.599999999999</v>
      </c>
      <c r="E12" s="7">
        <v>248</v>
      </c>
      <c r="F12" s="7">
        <v>148.39354838709676</v>
      </c>
      <c r="G12" s="7">
        <v>27454</v>
      </c>
      <c r="H12" s="7">
        <v>185</v>
      </c>
      <c r="I12" s="47">
        <v>148.4</v>
      </c>
    </row>
    <row r="13" spans="1:9" ht="12" customHeight="1" x14ac:dyDescent="0.25">
      <c r="A13" s="15">
        <f t="shared" si="0"/>
        <v>7</v>
      </c>
      <c r="B13" s="46">
        <v>8</v>
      </c>
      <c r="C13" s="16" t="s">
        <v>187</v>
      </c>
      <c r="D13" s="7">
        <v>35565</v>
      </c>
      <c r="E13" s="7">
        <v>318</v>
      </c>
      <c r="F13" s="7">
        <v>111.83962264150944</v>
      </c>
      <c r="G13" s="7">
        <v>0</v>
      </c>
      <c r="H13" s="7">
        <v>0</v>
      </c>
      <c r="I13" s="75" t="s">
        <v>70</v>
      </c>
    </row>
    <row r="14" spans="1:9" ht="12" customHeight="1" x14ac:dyDescent="0.25">
      <c r="A14" s="15">
        <f t="shared" si="0"/>
        <v>8</v>
      </c>
      <c r="B14" s="46">
        <v>9</v>
      </c>
      <c r="C14" s="16" t="s">
        <v>188</v>
      </c>
      <c r="D14" s="7">
        <v>18000</v>
      </c>
      <c r="E14" s="7">
        <v>625</v>
      </c>
      <c r="F14" s="7">
        <v>28.8</v>
      </c>
      <c r="G14" s="7">
        <v>6000</v>
      </c>
      <c r="H14" s="7">
        <v>40</v>
      </c>
      <c r="I14" s="47">
        <v>150</v>
      </c>
    </row>
    <row r="15" spans="1:9" ht="12" customHeight="1" x14ac:dyDescent="0.25">
      <c r="A15" s="15">
        <f t="shared" si="0"/>
        <v>9</v>
      </c>
      <c r="B15" s="46">
        <v>10</v>
      </c>
      <c r="C15" s="16" t="s">
        <v>189</v>
      </c>
      <c r="D15" s="7">
        <v>34932</v>
      </c>
      <c r="E15" s="7">
        <v>252</v>
      </c>
      <c r="F15" s="7">
        <v>138.61904761904762</v>
      </c>
      <c r="G15" s="7">
        <v>12000</v>
      </c>
      <c r="H15" s="7">
        <v>44</v>
      </c>
      <c r="I15" s="47">
        <v>272.72727272727275</v>
      </c>
    </row>
    <row r="16" spans="1:9" ht="12" customHeight="1" x14ac:dyDescent="0.25">
      <c r="A16" s="15">
        <f t="shared" si="0"/>
        <v>10</v>
      </c>
      <c r="B16" s="46">
        <v>11</v>
      </c>
      <c r="C16" s="16" t="s">
        <v>190</v>
      </c>
      <c r="D16" s="7">
        <v>39520.800000000003</v>
      </c>
      <c r="E16" s="7">
        <v>162</v>
      </c>
      <c r="F16" s="7">
        <v>243.95555555555558</v>
      </c>
      <c r="G16" s="7">
        <v>1003.97</v>
      </c>
      <c r="H16" s="7">
        <v>14</v>
      </c>
      <c r="I16" s="47">
        <v>71.712142857142865</v>
      </c>
    </row>
    <row r="17" spans="1:9" ht="12" customHeight="1" x14ac:dyDescent="0.25">
      <c r="A17" s="15">
        <f t="shared" si="0"/>
        <v>11</v>
      </c>
      <c r="B17" s="46">
        <v>13</v>
      </c>
      <c r="C17" s="16" t="s">
        <v>192</v>
      </c>
      <c r="D17" s="7">
        <v>5504.81</v>
      </c>
      <c r="E17" s="7">
        <v>16</v>
      </c>
      <c r="F17" s="7">
        <v>344.05062500000003</v>
      </c>
      <c r="G17" s="7">
        <v>5504.81</v>
      </c>
      <c r="H17" s="7">
        <v>4</v>
      </c>
      <c r="I17" s="47">
        <v>1376.2025000000001</v>
      </c>
    </row>
    <row r="18" spans="1:9" ht="12" customHeight="1" x14ac:dyDescent="0.25">
      <c r="A18" s="15">
        <f t="shared" si="0"/>
        <v>12</v>
      </c>
      <c r="B18" s="46">
        <v>14</v>
      </c>
      <c r="C18" s="16" t="s">
        <v>193</v>
      </c>
      <c r="D18" s="7">
        <v>67620</v>
      </c>
      <c r="E18" s="7">
        <v>253</v>
      </c>
      <c r="F18" s="7">
        <v>267.27272727272725</v>
      </c>
      <c r="G18" s="7">
        <v>7942.05</v>
      </c>
      <c r="H18" s="7">
        <v>15</v>
      </c>
      <c r="I18" s="47">
        <v>529.47</v>
      </c>
    </row>
    <row r="19" spans="1:9" ht="12" customHeight="1" x14ac:dyDescent="0.25">
      <c r="A19" s="15">
        <f t="shared" si="0"/>
        <v>13</v>
      </c>
      <c r="B19" s="46">
        <v>15</v>
      </c>
      <c r="C19" s="16" t="s">
        <v>194</v>
      </c>
      <c r="D19" s="7">
        <v>17155.72</v>
      </c>
      <c r="E19" s="7">
        <v>555</v>
      </c>
      <c r="F19" s="7">
        <v>30.911207207207209</v>
      </c>
      <c r="G19" s="7">
        <v>7155.72</v>
      </c>
      <c r="H19" s="7">
        <v>100</v>
      </c>
      <c r="I19" s="75">
        <v>71.557200000000009</v>
      </c>
    </row>
    <row r="20" spans="1:9" ht="12" customHeight="1" x14ac:dyDescent="0.25">
      <c r="A20" s="15">
        <f t="shared" si="0"/>
        <v>14</v>
      </c>
      <c r="B20" s="46">
        <v>16</v>
      </c>
      <c r="C20" s="16" t="s">
        <v>195</v>
      </c>
      <c r="D20" s="7">
        <v>8994</v>
      </c>
      <c r="E20" s="7">
        <v>55</v>
      </c>
      <c r="F20" s="7">
        <v>163.52727272727273</v>
      </c>
      <c r="G20" s="7">
        <v>0</v>
      </c>
      <c r="H20" s="7">
        <v>0</v>
      </c>
      <c r="I20" s="75" t="s">
        <v>70</v>
      </c>
    </row>
    <row r="21" spans="1:9" ht="12" customHeight="1" x14ac:dyDescent="0.25">
      <c r="A21" s="15">
        <f t="shared" si="0"/>
        <v>15</v>
      </c>
      <c r="B21" s="46">
        <v>18</v>
      </c>
      <c r="C21" s="16" t="s">
        <v>197</v>
      </c>
      <c r="D21" s="7">
        <v>6000</v>
      </c>
      <c r="E21" s="7">
        <v>215</v>
      </c>
      <c r="F21" s="7">
        <v>27.906976744186046</v>
      </c>
      <c r="G21" s="7">
        <v>2176.7399999999998</v>
      </c>
      <c r="H21" s="7">
        <v>78</v>
      </c>
      <c r="I21" s="47">
        <v>27.906923076923075</v>
      </c>
    </row>
    <row r="22" spans="1:9" ht="12" customHeight="1" x14ac:dyDescent="0.25">
      <c r="A22" s="15">
        <f t="shared" si="0"/>
        <v>16</v>
      </c>
      <c r="B22" s="46">
        <v>19</v>
      </c>
      <c r="C22" s="16" t="s">
        <v>198</v>
      </c>
      <c r="D22" s="7">
        <v>30773.46</v>
      </c>
      <c r="E22" s="7">
        <v>613</v>
      </c>
      <c r="F22" s="7">
        <v>50.201402936378464</v>
      </c>
      <c r="G22" s="7">
        <v>14170.96</v>
      </c>
      <c r="H22" s="7">
        <v>103</v>
      </c>
      <c r="I22" s="47">
        <v>137.58213592233008</v>
      </c>
    </row>
    <row r="23" spans="1:9" ht="12" customHeight="1" x14ac:dyDescent="0.25">
      <c r="A23" s="15">
        <f t="shared" si="0"/>
        <v>17</v>
      </c>
      <c r="B23" s="46">
        <v>20</v>
      </c>
      <c r="C23" s="16" t="s">
        <v>199</v>
      </c>
      <c r="D23" s="7">
        <v>45729</v>
      </c>
      <c r="E23" s="7">
        <v>93</v>
      </c>
      <c r="F23" s="7">
        <v>491.70967741935482</v>
      </c>
      <c r="G23" s="7">
        <v>0</v>
      </c>
      <c r="H23" s="7">
        <v>0</v>
      </c>
      <c r="I23" s="75" t="s">
        <v>70</v>
      </c>
    </row>
    <row r="24" spans="1:9" ht="12" customHeight="1" x14ac:dyDescent="0.25">
      <c r="A24" s="15">
        <f t="shared" si="0"/>
        <v>18</v>
      </c>
      <c r="B24" s="46">
        <v>21</v>
      </c>
      <c r="C24" s="16" t="s">
        <v>200</v>
      </c>
      <c r="D24" s="7">
        <v>18640</v>
      </c>
      <c r="E24" s="7">
        <v>178</v>
      </c>
      <c r="F24" s="7">
        <v>104.71910112359551</v>
      </c>
      <c r="G24" s="7">
        <v>7000</v>
      </c>
      <c r="H24" s="7">
        <v>1</v>
      </c>
      <c r="I24" s="47">
        <v>7000</v>
      </c>
    </row>
    <row r="25" spans="1:9" ht="12" customHeight="1" x14ac:dyDescent="0.25">
      <c r="A25" s="15">
        <f t="shared" si="0"/>
        <v>19</v>
      </c>
      <c r="B25" s="46">
        <v>23</v>
      </c>
      <c r="C25" s="16" t="s">
        <v>202</v>
      </c>
      <c r="D25" s="7">
        <v>78819.08</v>
      </c>
      <c r="E25" s="7">
        <v>44</v>
      </c>
      <c r="F25" s="7">
        <v>1791.3427272727274</v>
      </c>
      <c r="G25" s="7">
        <v>0</v>
      </c>
      <c r="H25" s="7">
        <v>0</v>
      </c>
      <c r="I25" s="75" t="s">
        <v>70</v>
      </c>
    </row>
    <row r="26" spans="1:9" ht="12" customHeight="1" x14ac:dyDescent="0.25">
      <c r="A26" s="15">
        <f t="shared" si="0"/>
        <v>20</v>
      </c>
      <c r="B26" s="46">
        <v>24</v>
      </c>
      <c r="C26" s="16" t="s">
        <v>203</v>
      </c>
      <c r="D26" s="7">
        <v>59472</v>
      </c>
      <c r="E26" s="7">
        <v>72</v>
      </c>
      <c r="F26" s="7">
        <v>826</v>
      </c>
      <c r="G26" s="7">
        <v>0</v>
      </c>
      <c r="H26" s="7">
        <v>0</v>
      </c>
      <c r="I26" s="75" t="s">
        <v>70</v>
      </c>
    </row>
    <row r="27" spans="1:9" ht="12" customHeight="1" x14ac:dyDescent="0.25">
      <c r="A27" s="15">
        <f t="shared" si="0"/>
        <v>21</v>
      </c>
      <c r="B27" s="46">
        <v>25</v>
      </c>
      <c r="C27" s="16" t="s">
        <v>204</v>
      </c>
      <c r="D27" s="7">
        <v>5400</v>
      </c>
      <c r="E27" s="7">
        <v>72</v>
      </c>
      <c r="F27" s="7">
        <v>75</v>
      </c>
      <c r="G27" s="7">
        <v>0</v>
      </c>
      <c r="H27" s="7">
        <v>0</v>
      </c>
      <c r="I27" s="75" t="s">
        <v>70</v>
      </c>
    </row>
    <row r="28" spans="1:9" ht="12" customHeight="1" x14ac:dyDescent="0.25">
      <c r="A28" s="15">
        <f t="shared" si="0"/>
        <v>22</v>
      </c>
      <c r="B28" s="46">
        <v>26</v>
      </c>
      <c r="C28" s="16" t="s">
        <v>205</v>
      </c>
      <c r="D28" s="7">
        <v>12900</v>
      </c>
      <c r="E28" s="7">
        <v>78</v>
      </c>
      <c r="F28" s="7">
        <v>165.38461538461539</v>
      </c>
      <c r="G28" s="7">
        <v>1050</v>
      </c>
      <c r="H28" s="7">
        <v>1</v>
      </c>
      <c r="I28" s="75">
        <v>1050</v>
      </c>
    </row>
    <row r="29" spans="1:9" ht="12" customHeight="1" x14ac:dyDescent="0.25">
      <c r="A29" s="15">
        <f t="shared" si="0"/>
        <v>23</v>
      </c>
      <c r="B29" s="46">
        <v>27</v>
      </c>
      <c r="C29" s="16" t="s">
        <v>206</v>
      </c>
      <c r="D29" s="7">
        <v>66689.820000000007</v>
      </c>
      <c r="E29" s="7">
        <v>610</v>
      </c>
      <c r="F29" s="7">
        <v>109.32757377049181</v>
      </c>
      <c r="G29" s="7">
        <v>0</v>
      </c>
      <c r="H29" s="7">
        <v>0</v>
      </c>
      <c r="I29" s="75" t="s">
        <v>70</v>
      </c>
    </row>
    <row r="30" spans="1:9" ht="12" customHeight="1" x14ac:dyDescent="0.25">
      <c r="A30" s="15">
        <f t="shared" si="0"/>
        <v>24</v>
      </c>
      <c r="B30" s="46">
        <v>28</v>
      </c>
      <c r="C30" s="16" t="s">
        <v>207</v>
      </c>
      <c r="D30" s="7">
        <v>137140</v>
      </c>
      <c r="E30" s="7">
        <v>2754</v>
      </c>
      <c r="F30" s="7">
        <v>49.796659404502542</v>
      </c>
      <c r="G30" s="7">
        <v>65080</v>
      </c>
      <c r="H30" s="7">
        <v>602</v>
      </c>
      <c r="I30" s="75">
        <v>108.10631229235881</v>
      </c>
    </row>
    <row r="31" spans="1:9" ht="12" customHeight="1" x14ac:dyDescent="0.25">
      <c r="A31" s="15">
        <f t="shared" si="0"/>
        <v>25</v>
      </c>
      <c r="B31" s="46">
        <v>29</v>
      </c>
      <c r="C31" s="16" t="s">
        <v>208</v>
      </c>
      <c r="D31" s="7">
        <v>87173.5</v>
      </c>
      <c r="E31" s="7">
        <v>612</v>
      </c>
      <c r="F31" s="7">
        <v>142.44035947712419</v>
      </c>
      <c r="G31" s="7">
        <v>0</v>
      </c>
      <c r="H31" s="7">
        <v>0</v>
      </c>
      <c r="I31" s="75" t="s">
        <v>70</v>
      </c>
    </row>
    <row r="32" spans="1:9" ht="12" customHeight="1" x14ac:dyDescent="0.25">
      <c r="A32" s="15">
        <f t="shared" si="0"/>
        <v>26</v>
      </c>
      <c r="B32" s="46">
        <v>32</v>
      </c>
      <c r="C32" s="16" t="s">
        <v>211</v>
      </c>
      <c r="D32" s="7">
        <v>52753.7</v>
      </c>
      <c r="E32" s="7">
        <v>430</v>
      </c>
      <c r="F32" s="7">
        <v>122.68302325581395</v>
      </c>
      <c r="G32" s="7">
        <v>0</v>
      </c>
      <c r="H32" s="7">
        <v>0</v>
      </c>
      <c r="I32" s="75" t="s">
        <v>70</v>
      </c>
    </row>
    <row r="33" spans="1:9" ht="12" customHeight="1" x14ac:dyDescent="0.25">
      <c r="A33" s="15">
        <f t="shared" si="0"/>
        <v>27</v>
      </c>
      <c r="B33" s="46">
        <v>33</v>
      </c>
      <c r="C33" s="16" t="s">
        <v>212</v>
      </c>
      <c r="D33" s="7">
        <v>5000</v>
      </c>
      <c r="E33" s="7">
        <v>20</v>
      </c>
      <c r="F33" s="7">
        <v>250</v>
      </c>
      <c r="G33" s="7">
        <v>0</v>
      </c>
      <c r="H33" s="7">
        <v>0</v>
      </c>
      <c r="I33" s="75" t="s">
        <v>70</v>
      </c>
    </row>
    <row r="34" spans="1:9" ht="12" customHeight="1" x14ac:dyDescent="0.25">
      <c r="A34" s="15">
        <f t="shared" si="0"/>
        <v>28</v>
      </c>
      <c r="B34" s="46">
        <v>34</v>
      </c>
      <c r="C34" s="16" t="s">
        <v>213</v>
      </c>
      <c r="D34" s="7">
        <v>15700</v>
      </c>
      <c r="E34" s="7">
        <v>344</v>
      </c>
      <c r="F34" s="7">
        <v>45.639534883720927</v>
      </c>
      <c r="G34" s="7">
        <v>12000</v>
      </c>
      <c r="H34" s="7">
        <v>159</v>
      </c>
      <c r="I34" s="75">
        <v>75.471698113207552</v>
      </c>
    </row>
    <row r="35" spans="1:9" ht="12" customHeight="1" x14ac:dyDescent="0.25">
      <c r="A35" s="15">
        <f t="shared" si="0"/>
        <v>29</v>
      </c>
      <c r="B35" s="46">
        <v>35</v>
      </c>
      <c r="C35" s="16" t="s">
        <v>214</v>
      </c>
      <c r="D35" s="7">
        <v>5164.97</v>
      </c>
      <c r="E35" s="7">
        <v>95</v>
      </c>
      <c r="F35" s="7">
        <v>54.368105263157901</v>
      </c>
      <c r="G35" s="7">
        <v>1196.4000000000001</v>
      </c>
      <c r="H35" s="7">
        <v>22</v>
      </c>
      <c r="I35" s="47">
        <v>54.381818181818183</v>
      </c>
    </row>
    <row r="36" spans="1:9" ht="12" customHeight="1" x14ac:dyDescent="0.25">
      <c r="A36" s="15">
        <f t="shared" si="0"/>
        <v>30</v>
      </c>
      <c r="B36" s="46">
        <v>37</v>
      </c>
      <c r="C36" s="16" t="s">
        <v>216</v>
      </c>
      <c r="D36" s="7">
        <v>108055.9</v>
      </c>
      <c r="E36" s="7">
        <v>419</v>
      </c>
      <c r="F36" s="7">
        <v>257.88997613365154</v>
      </c>
      <c r="G36" s="7">
        <v>960</v>
      </c>
      <c r="H36" s="7">
        <v>16</v>
      </c>
      <c r="I36" s="47">
        <v>60</v>
      </c>
    </row>
    <row r="37" spans="1:9" ht="12" customHeight="1" x14ac:dyDescent="0.25">
      <c r="A37" s="15">
        <f t="shared" si="0"/>
        <v>31</v>
      </c>
      <c r="B37" s="46">
        <v>38</v>
      </c>
      <c r="C37" s="16" t="s">
        <v>217</v>
      </c>
      <c r="D37" s="7">
        <v>22320</v>
      </c>
      <c r="E37" s="7">
        <v>375</v>
      </c>
      <c r="F37" s="7">
        <v>59.52</v>
      </c>
      <c r="G37" s="7">
        <v>11784.96</v>
      </c>
      <c r="H37" s="7">
        <v>198</v>
      </c>
      <c r="I37" s="47">
        <v>59.519999999999996</v>
      </c>
    </row>
    <row r="38" spans="1:9" ht="12" customHeight="1" x14ac:dyDescent="0.25">
      <c r="A38" s="15">
        <f t="shared" si="0"/>
        <v>32</v>
      </c>
      <c r="B38" s="46">
        <v>39</v>
      </c>
      <c r="C38" s="16" t="s">
        <v>218</v>
      </c>
      <c r="D38" s="7">
        <v>720</v>
      </c>
      <c r="E38" s="7">
        <v>10</v>
      </c>
      <c r="F38" s="7">
        <v>72</v>
      </c>
      <c r="G38" s="7">
        <v>0</v>
      </c>
      <c r="H38" s="7">
        <v>0</v>
      </c>
      <c r="I38" s="75" t="s">
        <v>70</v>
      </c>
    </row>
    <row r="39" spans="1:9" ht="12" customHeight="1" x14ac:dyDescent="0.25">
      <c r="A39" s="15">
        <f t="shared" si="0"/>
        <v>33</v>
      </c>
      <c r="B39" s="46">
        <v>40</v>
      </c>
      <c r="C39" s="16" t="s">
        <v>219</v>
      </c>
      <c r="D39" s="7">
        <v>15141.16</v>
      </c>
      <c r="E39" s="7">
        <v>114</v>
      </c>
      <c r="F39" s="7">
        <v>132.81719298245613</v>
      </c>
      <c r="G39" s="7">
        <v>2000</v>
      </c>
      <c r="H39" s="7">
        <v>10</v>
      </c>
      <c r="I39" s="75">
        <v>200</v>
      </c>
    </row>
    <row r="40" spans="1:9" ht="12" customHeight="1" x14ac:dyDescent="0.25">
      <c r="A40" s="15">
        <f t="shared" si="0"/>
        <v>34</v>
      </c>
      <c r="B40" s="46">
        <v>42</v>
      </c>
      <c r="C40" s="16" t="s">
        <v>221</v>
      </c>
      <c r="D40" s="7">
        <v>32920</v>
      </c>
      <c r="E40" s="7">
        <v>431</v>
      </c>
      <c r="F40" s="7">
        <v>76.380510440835266</v>
      </c>
      <c r="G40" s="7">
        <v>0</v>
      </c>
      <c r="H40" s="7">
        <v>0</v>
      </c>
      <c r="I40" s="75" t="s">
        <v>70</v>
      </c>
    </row>
    <row r="41" spans="1:9" ht="12" customHeight="1" x14ac:dyDescent="0.25">
      <c r="A41" s="15">
        <f t="shared" si="0"/>
        <v>35</v>
      </c>
      <c r="B41" s="46">
        <v>43</v>
      </c>
      <c r="C41" s="16" t="s">
        <v>222</v>
      </c>
      <c r="D41" s="7">
        <v>13000</v>
      </c>
      <c r="E41" s="7">
        <v>742</v>
      </c>
      <c r="F41" s="7">
        <v>17.520215633423181</v>
      </c>
      <c r="G41" s="7">
        <v>4049</v>
      </c>
      <c r="H41" s="7">
        <v>56</v>
      </c>
      <c r="I41" s="75">
        <v>72.303571428571431</v>
      </c>
    </row>
    <row r="42" spans="1:9" ht="12" customHeight="1" x14ac:dyDescent="0.25">
      <c r="A42" s="15">
        <f t="shared" si="0"/>
        <v>36</v>
      </c>
      <c r="B42" s="46">
        <v>44</v>
      </c>
      <c r="C42" s="16" t="s">
        <v>223</v>
      </c>
      <c r="D42" s="7">
        <v>17934.3</v>
      </c>
      <c r="E42" s="7">
        <v>279</v>
      </c>
      <c r="F42" s="7">
        <v>64.280645161290323</v>
      </c>
      <c r="G42" s="7">
        <v>6396</v>
      </c>
      <c r="H42" s="7">
        <v>224</v>
      </c>
      <c r="I42" s="47">
        <v>28.553571428571427</v>
      </c>
    </row>
    <row r="43" spans="1:9" ht="12" customHeight="1" x14ac:dyDescent="0.25">
      <c r="A43" s="15">
        <f t="shared" si="0"/>
        <v>37</v>
      </c>
      <c r="B43" s="46">
        <v>46</v>
      </c>
      <c r="C43" s="16" t="s">
        <v>225</v>
      </c>
      <c r="D43" s="7">
        <v>42050</v>
      </c>
      <c r="E43" s="7">
        <v>669</v>
      </c>
      <c r="F43" s="7">
        <v>62.855007473841553</v>
      </c>
      <c r="G43" s="7">
        <v>9410</v>
      </c>
      <c r="H43" s="7">
        <v>185</v>
      </c>
      <c r="I43" s="47">
        <v>50.864864864864863</v>
      </c>
    </row>
    <row r="44" spans="1:9" ht="12" customHeight="1" x14ac:dyDescent="0.25">
      <c r="A44" s="15">
        <f t="shared" si="0"/>
        <v>38</v>
      </c>
      <c r="B44" s="46">
        <v>47</v>
      </c>
      <c r="C44" s="16" t="s">
        <v>226</v>
      </c>
      <c r="D44" s="7">
        <v>3856.4</v>
      </c>
      <c r="E44" s="7">
        <v>61</v>
      </c>
      <c r="F44" s="7">
        <v>63.21967213114754</v>
      </c>
      <c r="G44" s="7">
        <v>197.49</v>
      </c>
      <c r="H44" s="7">
        <v>3</v>
      </c>
      <c r="I44" s="47">
        <v>65.83</v>
      </c>
    </row>
    <row r="45" spans="1:9" ht="12" customHeight="1" x14ac:dyDescent="0.25">
      <c r="A45" s="15">
        <f t="shared" si="0"/>
        <v>39</v>
      </c>
      <c r="B45" s="46">
        <v>48</v>
      </c>
      <c r="C45" s="16" t="s">
        <v>227</v>
      </c>
      <c r="D45" s="7">
        <v>19000</v>
      </c>
      <c r="E45" s="7">
        <v>110</v>
      </c>
      <c r="F45" s="7">
        <v>172.72727272727272</v>
      </c>
      <c r="G45" s="7">
        <v>1227.45</v>
      </c>
      <c r="H45" s="7">
        <v>9</v>
      </c>
      <c r="I45" s="47">
        <v>136.38333333333333</v>
      </c>
    </row>
    <row r="46" spans="1:9" ht="12" customHeight="1" x14ac:dyDescent="0.25">
      <c r="A46" s="15">
        <f t="shared" si="0"/>
        <v>40</v>
      </c>
      <c r="B46" s="46">
        <v>49</v>
      </c>
      <c r="C46" s="16" t="s">
        <v>228</v>
      </c>
      <c r="D46" s="7">
        <v>15000</v>
      </c>
      <c r="E46" s="7">
        <v>84</v>
      </c>
      <c r="F46" s="7">
        <v>178.57142857142858</v>
      </c>
      <c r="G46" s="7">
        <v>0</v>
      </c>
      <c r="H46" s="7">
        <v>0</v>
      </c>
      <c r="I46" s="75" t="s">
        <v>70</v>
      </c>
    </row>
    <row r="47" spans="1:9" ht="12" customHeight="1" x14ac:dyDescent="0.25">
      <c r="A47" s="15">
        <f t="shared" si="0"/>
        <v>41</v>
      </c>
      <c r="B47" s="46">
        <v>50</v>
      </c>
      <c r="C47" s="16" t="s">
        <v>229</v>
      </c>
      <c r="D47" s="7">
        <v>328500</v>
      </c>
      <c r="E47" s="7">
        <v>1526</v>
      </c>
      <c r="F47" s="7">
        <v>215.2686762778506</v>
      </c>
      <c r="G47" s="7">
        <v>96500</v>
      </c>
      <c r="H47" s="7">
        <v>282</v>
      </c>
      <c r="I47" s="75">
        <v>342.19858156028369</v>
      </c>
    </row>
    <row r="48" spans="1:9" ht="12" customHeight="1" x14ac:dyDescent="0.25">
      <c r="A48" s="15">
        <f t="shared" si="0"/>
        <v>42</v>
      </c>
      <c r="B48" s="46">
        <v>52</v>
      </c>
      <c r="C48" s="16" t="s">
        <v>231</v>
      </c>
      <c r="D48" s="7">
        <v>85141.9</v>
      </c>
      <c r="E48" s="7">
        <v>238</v>
      </c>
      <c r="F48" s="7">
        <v>357.7390756302521</v>
      </c>
      <c r="G48" s="7">
        <v>7374.9</v>
      </c>
      <c r="H48" s="7">
        <v>14</v>
      </c>
      <c r="I48" s="47">
        <v>526.77857142857135</v>
      </c>
    </row>
    <row r="49" spans="1:9" ht="12" customHeight="1" x14ac:dyDescent="0.25">
      <c r="A49" s="15">
        <f t="shared" si="0"/>
        <v>43</v>
      </c>
      <c r="B49" s="46">
        <v>54</v>
      </c>
      <c r="C49" s="16" t="s">
        <v>233</v>
      </c>
      <c r="D49" s="7">
        <v>33793</v>
      </c>
      <c r="E49" s="7">
        <v>608</v>
      </c>
      <c r="F49" s="7">
        <v>55.580592105263158</v>
      </c>
      <c r="G49" s="7">
        <v>4293</v>
      </c>
      <c r="H49" s="7">
        <v>114</v>
      </c>
      <c r="I49" s="75">
        <v>37.657894736842103</v>
      </c>
    </row>
    <row r="50" spans="1:9" ht="12" customHeight="1" x14ac:dyDescent="0.25">
      <c r="A50" s="15">
        <f t="shared" si="0"/>
        <v>44</v>
      </c>
      <c r="B50" s="46">
        <v>55</v>
      </c>
      <c r="C50" s="16" t="s">
        <v>234</v>
      </c>
      <c r="D50" s="7">
        <v>14703.16</v>
      </c>
      <c r="E50" s="7">
        <v>105</v>
      </c>
      <c r="F50" s="7">
        <v>140.03009523809524</v>
      </c>
      <c r="G50" s="7">
        <v>0</v>
      </c>
      <c r="H50" s="7">
        <v>0</v>
      </c>
      <c r="I50" s="75" t="s">
        <v>70</v>
      </c>
    </row>
    <row r="51" spans="1:9" ht="12" customHeight="1" x14ac:dyDescent="0.25">
      <c r="A51" s="15">
        <f t="shared" si="0"/>
        <v>45</v>
      </c>
      <c r="B51" s="46">
        <v>56</v>
      </c>
      <c r="C51" s="16" t="s">
        <v>235</v>
      </c>
      <c r="D51" s="7">
        <v>21987.91</v>
      </c>
      <c r="E51" s="7">
        <v>149</v>
      </c>
      <c r="F51" s="7">
        <v>147.56986577181209</v>
      </c>
      <c r="G51" s="7">
        <v>2787.91</v>
      </c>
      <c r="H51" s="7">
        <v>11</v>
      </c>
      <c r="I51" s="47">
        <v>253.44636363636363</v>
      </c>
    </row>
    <row r="52" spans="1:9" ht="12" customHeight="1" x14ac:dyDescent="0.25">
      <c r="A52" s="15">
        <f t="shared" si="0"/>
        <v>46</v>
      </c>
      <c r="B52" s="46">
        <v>57</v>
      </c>
      <c r="C52" s="16" t="s">
        <v>236</v>
      </c>
      <c r="D52" s="7">
        <v>66465.31</v>
      </c>
      <c r="E52" s="7">
        <v>724</v>
      </c>
      <c r="F52" s="7">
        <v>91.802914364640884</v>
      </c>
      <c r="G52" s="7">
        <v>17480</v>
      </c>
      <c r="H52" s="7">
        <v>107</v>
      </c>
      <c r="I52" s="75">
        <v>163.36448598130841</v>
      </c>
    </row>
    <row r="53" spans="1:9" ht="12" customHeight="1" x14ac:dyDescent="0.25">
      <c r="A53" s="15">
        <f t="shared" si="0"/>
        <v>47</v>
      </c>
      <c r="B53" s="46">
        <v>58</v>
      </c>
      <c r="C53" s="16" t="s">
        <v>237</v>
      </c>
      <c r="D53" s="7">
        <v>72863.25</v>
      </c>
      <c r="E53" s="7">
        <v>592</v>
      </c>
      <c r="F53" s="7">
        <v>123.07981418918919</v>
      </c>
      <c r="G53" s="7">
        <v>8400</v>
      </c>
      <c r="H53" s="7">
        <v>120</v>
      </c>
      <c r="I53" s="75">
        <v>70</v>
      </c>
    </row>
    <row r="54" spans="1:9" ht="12" customHeight="1" x14ac:dyDescent="0.25">
      <c r="A54" s="15">
        <f t="shared" si="0"/>
        <v>48</v>
      </c>
      <c r="B54" s="46">
        <v>59</v>
      </c>
      <c r="C54" s="16" t="s">
        <v>238</v>
      </c>
      <c r="D54" s="7">
        <v>10500</v>
      </c>
      <c r="E54" s="7">
        <v>247</v>
      </c>
      <c r="F54" s="7">
        <v>42.51012145748988</v>
      </c>
      <c r="G54" s="7">
        <v>2580</v>
      </c>
      <c r="H54" s="7">
        <v>50</v>
      </c>
      <c r="I54" s="47">
        <v>51.6</v>
      </c>
    </row>
    <row r="55" spans="1:9" ht="12" customHeight="1" x14ac:dyDescent="0.25">
      <c r="A55" s="15">
        <f t="shared" si="0"/>
        <v>49</v>
      </c>
      <c r="B55" s="46">
        <v>60</v>
      </c>
      <c r="C55" s="16" t="s">
        <v>239</v>
      </c>
      <c r="D55" s="7">
        <v>45507</v>
      </c>
      <c r="E55" s="7">
        <v>713</v>
      </c>
      <c r="F55" s="7">
        <v>63.824684431977559</v>
      </c>
      <c r="G55" s="7">
        <v>1653.32</v>
      </c>
      <c r="H55" s="7">
        <v>34</v>
      </c>
      <c r="I55" s="75">
        <v>48.62705882352941</v>
      </c>
    </row>
    <row r="56" spans="1:9" ht="12" customHeight="1" x14ac:dyDescent="0.25">
      <c r="A56" s="15">
        <f t="shared" si="0"/>
        <v>50</v>
      </c>
      <c r="B56" s="46">
        <v>61</v>
      </c>
      <c r="C56" s="16" t="s">
        <v>240</v>
      </c>
      <c r="D56" s="7">
        <v>3898.01</v>
      </c>
      <c r="E56" s="7">
        <v>116</v>
      </c>
      <c r="F56" s="7">
        <v>33.603534482758626</v>
      </c>
      <c r="G56" s="7">
        <v>0</v>
      </c>
      <c r="H56" s="7">
        <v>0</v>
      </c>
      <c r="I56" s="75" t="s">
        <v>70</v>
      </c>
    </row>
    <row r="57" spans="1:9" ht="12" customHeight="1" x14ac:dyDescent="0.25">
      <c r="A57" s="15">
        <f t="shared" si="0"/>
        <v>51</v>
      </c>
      <c r="B57" s="46">
        <v>62</v>
      </c>
      <c r="C57" s="16" t="s">
        <v>241</v>
      </c>
      <c r="D57" s="7">
        <v>30267</v>
      </c>
      <c r="E57" s="7">
        <v>120</v>
      </c>
      <c r="F57" s="7">
        <v>252.22499999999999</v>
      </c>
      <c r="G57" s="7">
        <v>0</v>
      </c>
      <c r="H57" s="7">
        <v>0</v>
      </c>
      <c r="I57" s="75" t="s">
        <v>70</v>
      </c>
    </row>
    <row r="58" spans="1:9" ht="12" customHeight="1" x14ac:dyDescent="0.25">
      <c r="A58" s="15">
        <f t="shared" si="0"/>
        <v>52</v>
      </c>
      <c r="B58" s="46">
        <v>63</v>
      </c>
      <c r="C58" s="16" t="s">
        <v>242</v>
      </c>
      <c r="D58" s="7">
        <v>69516.539999999994</v>
      </c>
      <c r="E58" s="7">
        <v>96</v>
      </c>
      <c r="F58" s="7">
        <v>724.1306249999999</v>
      </c>
      <c r="G58" s="7">
        <v>0</v>
      </c>
      <c r="H58" s="7">
        <v>0</v>
      </c>
      <c r="I58" s="75" t="s">
        <v>70</v>
      </c>
    </row>
    <row r="59" spans="1:9" ht="12" customHeight="1" x14ac:dyDescent="0.25">
      <c r="A59" s="15">
        <f t="shared" si="0"/>
        <v>53</v>
      </c>
      <c r="B59" s="46">
        <v>64</v>
      </c>
      <c r="C59" s="16" t="s">
        <v>243</v>
      </c>
      <c r="D59" s="7">
        <v>31318</v>
      </c>
      <c r="E59" s="7">
        <v>1179</v>
      </c>
      <c r="F59" s="7">
        <v>26.563189143341816</v>
      </c>
      <c r="G59" s="7">
        <v>6698</v>
      </c>
      <c r="H59" s="7">
        <v>102</v>
      </c>
      <c r="I59" s="75">
        <v>65.666666666666671</v>
      </c>
    </row>
    <row r="60" spans="1:9" ht="12" customHeight="1" x14ac:dyDescent="0.25">
      <c r="A60" s="15">
        <f t="shared" si="0"/>
        <v>54</v>
      </c>
      <c r="B60" s="46">
        <v>65</v>
      </c>
      <c r="C60" s="16" t="s">
        <v>244</v>
      </c>
      <c r="D60" s="7">
        <v>28482.6</v>
      </c>
      <c r="E60" s="7">
        <v>143</v>
      </c>
      <c r="F60" s="7">
        <v>199.17902097902098</v>
      </c>
      <c r="G60" s="7">
        <v>0</v>
      </c>
      <c r="H60" s="7">
        <v>0</v>
      </c>
      <c r="I60" s="75" t="s">
        <v>70</v>
      </c>
    </row>
    <row r="61" spans="1:9" ht="12" customHeight="1" x14ac:dyDescent="0.25">
      <c r="A61" s="15">
        <f t="shared" si="0"/>
        <v>55</v>
      </c>
      <c r="B61" s="46">
        <v>66</v>
      </c>
      <c r="C61" s="16" t="s">
        <v>245</v>
      </c>
      <c r="D61" s="7">
        <v>3180</v>
      </c>
      <c r="E61" s="7">
        <v>40</v>
      </c>
      <c r="F61" s="7">
        <v>79.5</v>
      </c>
      <c r="G61" s="7">
        <v>0</v>
      </c>
      <c r="H61" s="7">
        <v>0</v>
      </c>
      <c r="I61" s="75" t="s">
        <v>70</v>
      </c>
    </row>
    <row r="62" spans="1:9" ht="12" customHeight="1" x14ac:dyDescent="0.25">
      <c r="A62" s="15">
        <f t="shared" si="0"/>
        <v>56</v>
      </c>
      <c r="B62" s="46">
        <v>67</v>
      </c>
      <c r="C62" s="16" t="s">
        <v>246</v>
      </c>
      <c r="D62" s="7">
        <v>59104.31</v>
      </c>
      <c r="E62" s="7">
        <v>754</v>
      </c>
      <c r="F62" s="7">
        <v>78.387679045092838</v>
      </c>
      <c r="G62" s="7">
        <v>20275.04</v>
      </c>
      <c r="H62" s="7">
        <v>190</v>
      </c>
      <c r="I62" s="75">
        <v>106.71073684210526</v>
      </c>
    </row>
    <row r="63" spans="1:9" ht="12" customHeight="1" x14ac:dyDescent="0.25">
      <c r="A63" s="15">
        <f t="shared" si="0"/>
        <v>57</v>
      </c>
      <c r="B63" s="46">
        <v>68</v>
      </c>
      <c r="C63" s="16" t="s">
        <v>247</v>
      </c>
      <c r="D63" s="7">
        <v>32279.439999999999</v>
      </c>
      <c r="E63" s="7">
        <v>285</v>
      </c>
      <c r="F63" s="7">
        <v>113.26119298245614</v>
      </c>
      <c r="G63" s="7">
        <v>0</v>
      </c>
      <c r="H63" s="7">
        <v>0</v>
      </c>
      <c r="I63" s="75" t="s">
        <v>70</v>
      </c>
    </row>
    <row r="64" spans="1:9" ht="12" customHeight="1" x14ac:dyDescent="0.25">
      <c r="A64" s="15">
        <f t="shared" si="0"/>
        <v>58</v>
      </c>
      <c r="B64" s="46">
        <v>69</v>
      </c>
      <c r="C64" s="16" t="s">
        <v>248</v>
      </c>
      <c r="D64" s="7">
        <v>41775.68</v>
      </c>
      <c r="E64" s="7">
        <v>463</v>
      </c>
      <c r="F64" s="7">
        <v>90.228250539956804</v>
      </c>
      <c r="G64" s="7">
        <v>0</v>
      </c>
      <c r="H64" s="7">
        <v>0</v>
      </c>
      <c r="I64" s="75" t="s">
        <v>70</v>
      </c>
    </row>
    <row r="65" spans="1:9" ht="12" customHeight="1" x14ac:dyDescent="0.25">
      <c r="A65" s="15">
        <f t="shared" si="0"/>
        <v>59</v>
      </c>
      <c r="B65" s="46">
        <v>70</v>
      </c>
      <c r="C65" s="16" t="s">
        <v>249</v>
      </c>
      <c r="D65" s="7">
        <v>35618.49</v>
      </c>
      <c r="E65" s="7">
        <v>426</v>
      </c>
      <c r="F65" s="7">
        <v>83.611478873239435</v>
      </c>
      <c r="G65" s="7">
        <v>6490</v>
      </c>
      <c r="H65" s="7">
        <v>20</v>
      </c>
      <c r="I65" s="75">
        <v>324.5</v>
      </c>
    </row>
    <row r="66" spans="1:9" ht="12" customHeight="1" x14ac:dyDescent="0.25">
      <c r="A66" s="15">
        <f t="shared" si="0"/>
        <v>60</v>
      </c>
      <c r="B66" s="46">
        <v>71</v>
      </c>
      <c r="C66" s="16" t="s">
        <v>250</v>
      </c>
      <c r="D66" s="7">
        <v>6840</v>
      </c>
      <c r="E66" s="7">
        <v>65</v>
      </c>
      <c r="F66" s="7">
        <v>105.23076923076923</v>
      </c>
      <c r="G66" s="7">
        <v>0</v>
      </c>
      <c r="H66" s="7">
        <v>0</v>
      </c>
      <c r="I66" s="75" t="s">
        <v>70</v>
      </c>
    </row>
    <row r="67" spans="1:9" ht="12" customHeight="1" x14ac:dyDescent="0.25">
      <c r="A67" s="15">
        <f t="shared" si="0"/>
        <v>61</v>
      </c>
      <c r="B67" s="46">
        <v>72</v>
      </c>
      <c r="C67" s="16" t="s">
        <v>251</v>
      </c>
      <c r="D67" s="7">
        <v>30000</v>
      </c>
      <c r="E67" s="7">
        <v>683</v>
      </c>
      <c r="F67" s="7">
        <v>43.92386530014641</v>
      </c>
      <c r="G67" s="7">
        <v>0</v>
      </c>
      <c r="H67" s="7">
        <v>0</v>
      </c>
      <c r="I67" s="75" t="s">
        <v>70</v>
      </c>
    </row>
    <row r="68" spans="1:9" ht="12" customHeight="1" x14ac:dyDescent="0.25">
      <c r="A68" s="15">
        <f t="shared" si="0"/>
        <v>62</v>
      </c>
      <c r="B68" s="46">
        <v>73</v>
      </c>
      <c r="C68" s="16" t="s">
        <v>252</v>
      </c>
      <c r="D68" s="7">
        <v>74022.22</v>
      </c>
      <c r="E68" s="7">
        <v>330</v>
      </c>
      <c r="F68" s="7">
        <v>224.30975757575757</v>
      </c>
      <c r="G68" s="7">
        <v>47436.82</v>
      </c>
      <c r="H68" s="7">
        <v>32</v>
      </c>
      <c r="I68" s="75">
        <v>1482.400625</v>
      </c>
    </row>
    <row r="69" spans="1:9" ht="12" customHeight="1" x14ac:dyDescent="0.25">
      <c r="A69" s="15">
        <f t="shared" si="0"/>
        <v>63</v>
      </c>
      <c r="B69" s="46">
        <v>74</v>
      </c>
      <c r="C69" s="16" t="s">
        <v>253</v>
      </c>
      <c r="D69" s="7">
        <v>53547.08</v>
      </c>
      <c r="E69" s="7">
        <v>131</v>
      </c>
      <c r="F69" s="7">
        <v>408.75633587786263</v>
      </c>
      <c r="G69" s="7">
        <v>0</v>
      </c>
      <c r="H69" s="7">
        <v>0</v>
      </c>
      <c r="I69" s="75" t="s">
        <v>70</v>
      </c>
    </row>
    <row r="70" spans="1:9" ht="12" customHeight="1" x14ac:dyDescent="0.25">
      <c r="A70" s="15">
        <f t="shared" si="0"/>
        <v>64</v>
      </c>
      <c r="B70" s="46">
        <v>75</v>
      </c>
      <c r="C70" s="16" t="s">
        <v>254</v>
      </c>
      <c r="D70" s="7">
        <v>72047.13</v>
      </c>
      <c r="E70" s="7">
        <v>581</v>
      </c>
      <c r="F70" s="7">
        <v>124.00538726333907</v>
      </c>
      <c r="G70" s="7">
        <v>5100</v>
      </c>
      <c r="H70" s="7">
        <v>17</v>
      </c>
      <c r="I70" s="75">
        <v>300</v>
      </c>
    </row>
    <row r="71" spans="1:9" ht="12" customHeight="1" x14ac:dyDescent="0.25">
      <c r="A71" s="15">
        <f t="shared" si="0"/>
        <v>65</v>
      </c>
      <c r="B71" s="46">
        <v>76</v>
      </c>
      <c r="C71" s="16" t="s">
        <v>255</v>
      </c>
      <c r="D71" s="7">
        <v>241636.48000000001</v>
      </c>
      <c r="E71" s="7">
        <v>623</v>
      </c>
      <c r="F71" s="7">
        <v>387.85951845906902</v>
      </c>
      <c r="G71" s="7">
        <v>21303.67</v>
      </c>
      <c r="H71" s="7">
        <v>23</v>
      </c>
      <c r="I71" s="75">
        <v>926.24652173913034</v>
      </c>
    </row>
    <row r="72" spans="1:9" ht="12" customHeight="1" x14ac:dyDescent="0.25">
      <c r="A72" s="15">
        <f t="shared" si="0"/>
        <v>66</v>
      </c>
      <c r="B72" s="46">
        <v>77</v>
      </c>
      <c r="C72" s="16" t="s">
        <v>256</v>
      </c>
      <c r="D72" s="7">
        <v>51794.81</v>
      </c>
      <c r="E72" s="7">
        <v>131</v>
      </c>
      <c r="F72" s="7">
        <v>395.38022900763355</v>
      </c>
      <c r="G72" s="7">
        <v>48527.81</v>
      </c>
      <c r="H72" s="7">
        <v>32</v>
      </c>
      <c r="I72" s="47">
        <v>1516.4940624999999</v>
      </c>
    </row>
    <row r="73" spans="1:9" ht="12" customHeight="1" x14ac:dyDescent="0.25">
      <c r="A73" s="15">
        <f t="shared" ref="A73:A136" si="1">A72+1</f>
        <v>67</v>
      </c>
      <c r="B73" s="46">
        <v>78</v>
      </c>
      <c r="C73" s="16" t="s">
        <v>257</v>
      </c>
      <c r="D73" s="7">
        <v>98217.44</v>
      </c>
      <c r="E73" s="7">
        <v>720</v>
      </c>
      <c r="F73" s="7">
        <v>136.41311111111111</v>
      </c>
      <c r="G73" s="7">
        <v>0</v>
      </c>
      <c r="H73" s="7">
        <v>0</v>
      </c>
      <c r="I73" s="75" t="s">
        <v>70</v>
      </c>
    </row>
    <row r="74" spans="1:9" ht="12" customHeight="1" x14ac:dyDescent="0.25">
      <c r="A74" s="15">
        <f t="shared" si="1"/>
        <v>68</v>
      </c>
      <c r="B74" s="46">
        <v>79</v>
      </c>
      <c r="C74" s="16" t="s">
        <v>258</v>
      </c>
      <c r="D74" s="7">
        <v>29310</v>
      </c>
      <c r="E74" s="7">
        <v>126</v>
      </c>
      <c r="F74" s="7">
        <v>232.61904761904762</v>
      </c>
      <c r="G74" s="7">
        <v>0</v>
      </c>
      <c r="H74" s="7">
        <v>0</v>
      </c>
      <c r="I74" s="75" t="s">
        <v>70</v>
      </c>
    </row>
    <row r="75" spans="1:9" ht="12" customHeight="1" x14ac:dyDescent="0.25">
      <c r="A75" s="15">
        <f t="shared" si="1"/>
        <v>69</v>
      </c>
      <c r="B75" s="46">
        <v>80</v>
      </c>
      <c r="C75" s="16" t="s">
        <v>259</v>
      </c>
      <c r="D75" s="7">
        <v>12000</v>
      </c>
      <c r="E75" s="7">
        <v>314</v>
      </c>
      <c r="F75" s="7">
        <v>38.216560509554142</v>
      </c>
      <c r="G75" s="7">
        <v>1575.6</v>
      </c>
      <c r="H75" s="7">
        <v>20</v>
      </c>
      <c r="I75" s="75">
        <v>78.78</v>
      </c>
    </row>
    <row r="76" spans="1:9" ht="12" customHeight="1" x14ac:dyDescent="0.25">
      <c r="A76" s="15">
        <f t="shared" si="1"/>
        <v>70</v>
      </c>
      <c r="B76" s="46">
        <v>82</v>
      </c>
      <c r="C76" s="16" t="s">
        <v>261</v>
      </c>
      <c r="D76" s="7">
        <v>7800</v>
      </c>
      <c r="E76" s="7">
        <v>18</v>
      </c>
      <c r="F76" s="7">
        <v>433.33333333333331</v>
      </c>
      <c r="G76" s="7">
        <v>0</v>
      </c>
      <c r="H76" s="7">
        <v>0</v>
      </c>
      <c r="I76" s="75" t="s">
        <v>70</v>
      </c>
    </row>
    <row r="77" spans="1:9" ht="12" customHeight="1" x14ac:dyDescent="0.25">
      <c r="A77" s="15">
        <f t="shared" si="1"/>
        <v>71</v>
      </c>
      <c r="B77" s="46">
        <v>83</v>
      </c>
      <c r="C77" s="16" t="s">
        <v>262</v>
      </c>
      <c r="D77" s="7">
        <v>22500</v>
      </c>
      <c r="E77" s="7">
        <v>188</v>
      </c>
      <c r="F77" s="7">
        <v>119.68085106382979</v>
      </c>
      <c r="G77" s="7">
        <v>4500</v>
      </c>
      <c r="H77" s="7">
        <v>8</v>
      </c>
      <c r="I77" s="75">
        <v>562.5</v>
      </c>
    </row>
    <row r="78" spans="1:9" ht="12" customHeight="1" x14ac:dyDescent="0.25">
      <c r="A78" s="15">
        <f t="shared" si="1"/>
        <v>72</v>
      </c>
      <c r="B78" s="46">
        <v>85</v>
      </c>
      <c r="C78" s="16" t="s">
        <v>264</v>
      </c>
      <c r="D78" s="7">
        <v>22899</v>
      </c>
      <c r="E78" s="7">
        <v>205</v>
      </c>
      <c r="F78" s="7">
        <v>111.70243902439024</v>
      </c>
      <c r="G78" s="7">
        <v>7499</v>
      </c>
      <c r="H78" s="7">
        <v>59</v>
      </c>
      <c r="I78" s="75">
        <v>127.10169491525424</v>
      </c>
    </row>
    <row r="79" spans="1:9" ht="12" customHeight="1" x14ac:dyDescent="0.25">
      <c r="A79" s="15">
        <f t="shared" si="1"/>
        <v>73</v>
      </c>
      <c r="B79" s="46">
        <v>86</v>
      </c>
      <c r="C79" s="16" t="s">
        <v>265</v>
      </c>
      <c r="D79" s="7">
        <v>18532.59</v>
      </c>
      <c r="E79" s="7">
        <v>271</v>
      </c>
      <c r="F79" s="7">
        <v>68.385940959409595</v>
      </c>
      <c r="G79" s="7">
        <v>18532.59</v>
      </c>
      <c r="H79" s="7">
        <v>96</v>
      </c>
      <c r="I79" s="75">
        <v>193.04781249999999</v>
      </c>
    </row>
    <row r="80" spans="1:9" ht="12" customHeight="1" x14ac:dyDescent="0.25">
      <c r="A80" s="15">
        <f t="shared" si="1"/>
        <v>74</v>
      </c>
      <c r="B80" s="46">
        <v>88</v>
      </c>
      <c r="C80" s="16" t="s">
        <v>267</v>
      </c>
      <c r="D80" s="7">
        <v>15581.32</v>
      </c>
      <c r="E80" s="7">
        <v>166</v>
      </c>
      <c r="F80" s="7">
        <v>93.863373493975899</v>
      </c>
      <c r="G80" s="7">
        <v>0</v>
      </c>
      <c r="H80" s="7">
        <v>0</v>
      </c>
      <c r="I80" s="75" t="s">
        <v>70</v>
      </c>
    </row>
    <row r="81" spans="1:9" ht="12" customHeight="1" x14ac:dyDescent="0.25">
      <c r="A81" s="15">
        <f t="shared" si="1"/>
        <v>75</v>
      </c>
      <c r="B81" s="46">
        <v>89</v>
      </c>
      <c r="C81" s="16" t="s">
        <v>268</v>
      </c>
      <c r="D81" s="7">
        <v>44454.42</v>
      </c>
      <c r="E81" s="7">
        <v>294</v>
      </c>
      <c r="F81" s="7">
        <v>151.20551020408163</v>
      </c>
      <c r="G81" s="7">
        <v>0</v>
      </c>
      <c r="H81" s="7">
        <v>0</v>
      </c>
      <c r="I81" s="75" t="s">
        <v>70</v>
      </c>
    </row>
    <row r="82" spans="1:9" ht="12" customHeight="1" x14ac:dyDescent="0.25">
      <c r="A82" s="15">
        <f t="shared" si="1"/>
        <v>76</v>
      </c>
      <c r="B82" s="46">
        <v>90</v>
      </c>
      <c r="C82" s="16" t="s">
        <v>269</v>
      </c>
      <c r="D82" s="7">
        <v>65000</v>
      </c>
      <c r="E82" s="7">
        <v>120</v>
      </c>
      <c r="F82" s="7">
        <v>541.66666666666663</v>
      </c>
      <c r="G82" s="7">
        <v>0</v>
      </c>
      <c r="H82" s="7">
        <v>0</v>
      </c>
      <c r="I82" s="75" t="s">
        <v>70</v>
      </c>
    </row>
    <row r="83" spans="1:9" ht="12" customHeight="1" x14ac:dyDescent="0.25">
      <c r="A83" s="15">
        <f t="shared" si="1"/>
        <v>77</v>
      </c>
      <c r="B83" s="46">
        <v>91</v>
      </c>
      <c r="C83" s="16" t="s">
        <v>270</v>
      </c>
      <c r="D83" s="7">
        <v>1093.2</v>
      </c>
      <c r="E83" s="7">
        <v>1</v>
      </c>
      <c r="F83" s="7">
        <v>1093.2</v>
      </c>
      <c r="G83" s="7">
        <v>0</v>
      </c>
      <c r="H83" s="7">
        <v>0</v>
      </c>
      <c r="I83" s="75" t="s">
        <v>70</v>
      </c>
    </row>
    <row r="84" spans="1:9" ht="12" customHeight="1" x14ac:dyDescent="0.25">
      <c r="A84" s="15">
        <f t="shared" si="1"/>
        <v>78</v>
      </c>
      <c r="B84" s="46">
        <v>92</v>
      </c>
      <c r="C84" s="16" t="s">
        <v>271</v>
      </c>
      <c r="D84" s="7">
        <v>133100.88</v>
      </c>
      <c r="E84" s="7">
        <v>268</v>
      </c>
      <c r="F84" s="7">
        <v>496.64507462686566</v>
      </c>
      <c r="G84" s="7">
        <v>450.93</v>
      </c>
      <c r="H84" s="7">
        <v>4</v>
      </c>
      <c r="I84" s="75">
        <v>112.7325</v>
      </c>
    </row>
    <row r="85" spans="1:9" ht="12" customHeight="1" x14ac:dyDescent="0.25">
      <c r="A85" s="15">
        <f t="shared" si="1"/>
        <v>79</v>
      </c>
      <c r="B85" s="46">
        <v>94</v>
      </c>
      <c r="C85" s="16" t="s">
        <v>273</v>
      </c>
      <c r="D85" s="7">
        <v>1800</v>
      </c>
      <c r="E85" s="7">
        <v>124</v>
      </c>
      <c r="F85" s="7">
        <v>14.516129032258064</v>
      </c>
      <c r="G85" s="7">
        <v>348.39</v>
      </c>
      <c r="H85" s="7">
        <v>24</v>
      </c>
      <c r="I85" s="47">
        <v>14.516249999999999</v>
      </c>
    </row>
    <row r="86" spans="1:9" ht="12" customHeight="1" x14ac:dyDescent="0.25">
      <c r="A86" s="15">
        <f t="shared" si="1"/>
        <v>80</v>
      </c>
      <c r="B86" s="46">
        <v>95</v>
      </c>
      <c r="C86" s="16" t="s">
        <v>274</v>
      </c>
      <c r="D86" s="7">
        <v>14430</v>
      </c>
      <c r="E86" s="7">
        <v>143</v>
      </c>
      <c r="F86" s="7">
        <v>100.90909090909091</v>
      </c>
      <c r="G86" s="7">
        <v>0</v>
      </c>
      <c r="H86" s="7">
        <v>0</v>
      </c>
      <c r="I86" s="75" t="s">
        <v>70</v>
      </c>
    </row>
    <row r="87" spans="1:9" ht="12" customHeight="1" x14ac:dyDescent="0.25">
      <c r="A87" s="15">
        <f t="shared" si="1"/>
        <v>81</v>
      </c>
      <c r="B87" s="46">
        <v>96</v>
      </c>
      <c r="C87" s="16" t="s">
        <v>275</v>
      </c>
      <c r="D87" s="7">
        <v>27200</v>
      </c>
      <c r="E87" s="7">
        <v>354</v>
      </c>
      <c r="F87" s="7">
        <v>76.836158192090394</v>
      </c>
      <c r="G87" s="7">
        <v>5378.53</v>
      </c>
      <c r="H87" s="7">
        <v>70</v>
      </c>
      <c r="I87" s="75">
        <v>76.83614285714286</v>
      </c>
    </row>
    <row r="88" spans="1:9" ht="12" customHeight="1" x14ac:dyDescent="0.25">
      <c r="A88" s="15">
        <f t="shared" si="1"/>
        <v>82</v>
      </c>
      <c r="B88" s="46">
        <v>97</v>
      </c>
      <c r="C88" s="16" t="s">
        <v>276</v>
      </c>
      <c r="D88" s="7">
        <v>12420</v>
      </c>
      <c r="E88" s="7">
        <v>9</v>
      </c>
      <c r="F88" s="7">
        <v>1380</v>
      </c>
      <c r="G88" s="7">
        <v>0</v>
      </c>
      <c r="H88" s="7">
        <v>0</v>
      </c>
      <c r="I88" s="75" t="s">
        <v>70</v>
      </c>
    </row>
    <row r="89" spans="1:9" ht="12" customHeight="1" x14ac:dyDescent="0.25">
      <c r="A89" s="15">
        <f t="shared" si="1"/>
        <v>83</v>
      </c>
      <c r="B89" s="46">
        <v>98</v>
      </c>
      <c r="C89" s="16" t="s">
        <v>277</v>
      </c>
      <c r="D89" s="7">
        <v>4140</v>
      </c>
      <c r="E89" s="7">
        <v>1</v>
      </c>
      <c r="F89" s="7">
        <v>4140</v>
      </c>
      <c r="G89" s="7">
        <v>0</v>
      </c>
      <c r="H89" s="7">
        <v>0</v>
      </c>
      <c r="I89" s="75" t="s">
        <v>70</v>
      </c>
    </row>
    <row r="90" spans="1:9" ht="12" customHeight="1" x14ac:dyDescent="0.25">
      <c r="A90" s="15">
        <f t="shared" si="1"/>
        <v>84</v>
      </c>
      <c r="B90" s="46">
        <v>99</v>
      </c>
      <c r="C90" s="16" t="s">
        <v>278</v>
      </c>
      <c r="D90" s="7">
        <v>28000</v>
      </c>
      <c r="E90" s="7">
        <v>80</v>
      </c>
      <c r="F90" s="7">
        <v>350</v>
      </c>
      <c r="G90" s="7">
        <v>0</v>
      </c>
      <c r="H90" s="7">
        <v>0</v>
      </c>
      <c r="I90" s="75" t="s">
        <v>70</v>
      </c>
    </row>
    <row r="91" spans="1:9" ht="12" customHeight="1" x14ac:dyDescent="0.25">
      <c r="A91" s="15">
        <f t="shared" si="1"/>
        <v>85</v>
      </c>
      <c r="B91" s="46">
        <v>100</v>
      </c>
      <c r="C91" s="16" t="s">
        <v>279</v>
      </c>
      <c r="D91" s="7">
        <v>258520.97</v>
      </c>
      <c r="E91" s="7">
        <v>1292</v>
      </c>
      <c r="F91" s="7">
        <v>200.09363003095976</v>
      </c>
      <c r="G91" s="7">
        <v>17957.41</v>
      </c>
      <c r="H91" s="7">
        <v>127</v>
      </c>
      <c r="I91" s="75">
        <v>141.39692913385827</v>
      </c>
    </row>
    <row r="92" spans="1:9" ht="12" customHeight="1" x14ac:dyDescent="0.25">
      <c r="A92" s="15">
        <f t="shared" si="1"/>
        <v>86</v>
      </c>
      <c r="B92" s="46">
        <v>101</v>
      </c>
      <c r="C92" s="16" t="s">
        <v>280</v>
      </c>
      <c r="D92" s="7">
        <v>9000</v>
      </c>
      <c r="E92" s="7">
        <v>38</v>
      </c>
      <c r="F92" s="7">
        <v>236.84210526315789</v>
      </c>
      <c r="G92" s="7">
        <v>710</v>
      </c>
      <c r="H92" s="7">
        <v>3</v>
      </c>
      <c r="I92" s="47">
        <v>236.66666666666666</v>
      </c>
    </row>
    <row r="93" spans="1:9" ht="12" customHeight="1" x14ac:dyDescent="0.25">
      <c r="A93" s="15">
        <f t="shared" si="1"/>
        <v>87</v>
      </c>
      <c r="B93" s="46">
        <v>102</v>
      </c>
      <c r="C93" s="16" t="s">
        <v>281</v>
      </c>
      <c r="D93" s="7">
        <v>25822.11</v>
      </c>
      <c r="E93" s="7">
        <v>90</v>
      </c>
      <c r="F93" s="7">
        <v>286.91233333333332</v>
      </c>
      <c r="G93" s="7">
        <v>5856</v>
      </c>
      <c r="H93" s="7">
        <v>20</v>
      </c>
      <c r="I93" s="75">
        <v>292.8</v>
      </c>
    </row>
    <row r="94" spans="1:9" ht="12" customHeight="1" x14ac:dyDescent="0.25">
      <c r="A94" s="15">
        <f t="shared" si="1"/>
        <v>88</v>
      </c>
      <c r="B94" s="46">
        <v>103</v>
      </c>
      <c r="C94" s="16" t="s">
        <v>282</v>
      </c>
      <c r="D94" s="7">
        <v>12600</v>
      </c>
      <c r="E94" s="7">
        <v>66</v>
      </c>
      <c r="F94" s="7">
        <v>190.90909090909091</v>
      </c>
      <c r="G94" s="7">
        <v>0</v>
      </c>
      <c r="H94" s="7">
        <v>0</v>
      </c>
      <c r="I94" s="75" t="s">
        <v>70</v>
      </c>
    </row>
    <row r="95" spans="1:9" ht="12" customHeight="1" x14ac:dyDescent="0.25">
      <c r="A95" s="15">
        <f t="shared" si="1"/>
        <v>89</v>
      </c>
      <c r="B95" s="46">
        <v>104</v>
      </c>
      <c r="C95" s="16" t="s">
        <v>283</v>
      </c>
      <c r="D95" s="7">
        <v>132361.01</v>
      </c>
      <c r="E95" s="7">
        <v>994</v>
      </c>
      <c r="F95" s="7">
        <v>133.15996981891348</v>
      </c>
      <c r="G95" s="7">
        <v>37901.919999999998</v>
      </c>
      <c r="H95" s="7">
        <v>263</v>
      </c>
      <c r="I95" s="47">
        <v>144.11376425855514</v>
      </c>
    </row>
    <row r="96" spans="1:9" ht="12" customHeight="1" x14ac:dyDescent="0.25">
      <c r="A96" s="15">
        <f t="shared" si="1"/>
        <v>90</v>
      </c>
      <c r="B96" s="46">
        <v>105</v>
      </c>
      <c r="C96" s="16" t="s">
        <v>284</v>
      </c>
      <c r="D96" s="7">
        <v>10000</v>
      </c>
      <c r="E96" s="7">
        <v>18</v>
      </c>
      <c r="F96" s="7">
        <v>555.55555555555554</v>
      </c>
      <c r="G96" s="7">
        <v>0</v>
      </c>
      <c r="H96" s="7">
        <v>0</v>
      </c>
      <c r="I96" s="75" t="s">
        <v>70</v>
      </c>
    </row>
    <row r="97" spans="1:9" ht="12" customHeight="1" x14ac:dyDescent="0.25">
      <c r="A97" s="15">
        <f t="shared" si="1"/>
        <v>91</v>
      </c>
      <c r="B97" s="46">
        <v>106</v>
      </c>
      <c r="C97" s="16" t="s">
        <v>285</v>
      </c>
      <c r="D97" s="7">
        <v>220280.44</v>
      </c>
      <c r="E97" s="7">
        <v>1423</v>
      </c>
      <c r="F97" s="7">
        <v>154.80002810962756</v>
      </c>
      <c r="G97" s="7">
        <v>43300</v>
      </c>
      <c r="H97" s="7">
        <v>155</v>
      </c>
      <c r="I97" s="47">
        <v>279.35483870967744</v>
      </c>
    </row>
    <row r="98" spans="1:9" ht="12" customHeight="1" x14ac:dyDescent="0.25">
      <c r="A98" s="15">
        <f t="shared" si="1"/>
        <v>92</v>
      </c>
      <c r="B98" s="46">
        <v>107</v>
      </c>
      <c r="C98" s="16" t="s">
        <v>286</v>
      </c>
      <c r="D98" s="7">
        <v>23460</v>
      </c>
      <c r="E98" s="7">
        <v>17</v>
      </c>
      <c r="F98" s="7">
        <v>1380</v>
      </c>
      <c r="G98" s="7">
        <v>1380</v>
      </c>
      <c r="H98" s="7">
        <v>1</v>
      </c>
      <c r="I98" s="47">
        <v>1380</v>
      </c>
    </row>
    <row r="99" spans="1:9" ht="12" customHeight="1" x14ac:dyDescent="0.25">
      <c r="A99" s="15">
        <f t="shared" si="1"/>
        <v>93</v>
      </c>
      <c r="B99" s="46">
        <v>108</v>
      </c>
      <c r="C99" s="16" t="s">
        <v>287</v>
      </c>
      <c r="D99" s="7">
        <v>74799.100000000006</v>
      </c>
      <c r="E99" s="7">
        <v>441</v>
      </c>
      <c r="F99" s="7">
        <v>169.61247165532882</v>
      </c>
      <c r="G99" s="7">
        <v>7000</v>
      </c>
      <c r="H99" s="7">
        <v>20</v>
      </c>
      <c r="I99" s="75">
        <v>350</v>
      </c>
    </row>
    <row r="100" spans="1:9" ht="12" customHeight="1" x14ac:dyDescent="0.25">
      <c r="A100" s="15">
        <f t="shared" si="1"/>
        <v>94</v>
      </c>
      <c r="B100" s="46">
        <v>109</v>
      </c>
      <c r="C100" s="16" t="s">
        <v>288</v>
      </c>
      <c r="D100" s="7">
        <v>42364.46</v>
      </c>
      <c r="E100" s="7">
        <v>113</v>
      </c>
      <c r="F100" s="7">
        <v>374.90672566371683</v>
      </c>
      <c r="G100" s="7">
        <v>20000</v>
      </c>
      <c r="H100" s="7">
        <v>4</v>
      </c>
      <c r="I100" s="47">
        <v>5000</v>
      </c>
    </row>
    <row r="101" spans="1:9" ht="12" customHeight="1" x14ac:dyDescent="0.25">
      <c r="A101" s="15">
        <f t="shared" si="1"/>
        <v>95</v>
      </c>
      <c r="B101" s="46">
        <v>110</v>
      </c>
      <c r="C101" s="16" t="s">
        <v>289</v>
      </c>
      <c r="D101" s="7">
        <v>10218</v>
      </c>
      <c r="E101" s="7">
        <v>359</v>
      </c>
      <c r="F101" s="7">
        <v>28.462395543175486</v>
      </c>
      <c r="G101" s="7">
        <v>3700</v>
      </c>
      <c r="H101" s="7">
        <v>130</v>
      </c>
      <c r="I101" s="47">
        <v>28.46153846153846</v>
      </c>
    </row>
    <row r="102" spans="1:9" ht="12" customHeight="1" x14ac:dyDescent="0.25">
      <c r="A102" s="15">
        <f t="shared" si="1"/>
        <v>96</v>
      </c>
      <c r="B102" s="46">
        <v>111</v>
      </c>
      <c r="C102" s="16" t="s">
        <v>290</v>
      </c>
      <c r="D102" s="7">
        <v>62639.42</v>
      </c>
      <c r="E102" s="7">
        <v>141</v>
      </c>
      <c r="F102" s="7">
        <v>444.25120567375888</v>
      </c>
      <c r="G102" s="7">
        <v>4900</v>
      </c>
      <c r="H102" s="7">
        <v>14</v>
      </c>
      <c r="I102" s="47">
        <v>350</v>
      </c>
    </row>
    <row r="103" spans="1:9" ht="12" customHeight="1" x14ac:dyDescent="0.25">
      <c r="A103" s="15">
        <f t="shared" si="1"/>
        <v>97</v>
      </c>
      <c r="B103" s="46">
        <v>113</v>
      </c>
      <c r="C103" s="16" t="s">
        <v>292</v>
      </c>
      <c r="D103" s="7">
        <v>146254.15</v>
      </c>
      <c r="E103" s="7">
        <v>1298</v>
      </c>
      <c r="F103" s="7">
        <v>112.6765408320493</v>
      </c>
      <c r="G103" s="7">
        <v>15800.51</v>
      </c>
      <c r="H103" s="7">
        <v>94</v>
      </c>
      <c r="I103" s="47">
        <v>168.09053191489363</v>
      </c>
    </row>
    <row r="104" spans="1:9" ht="12" customHeight="1" x14ac:dyDescent="0.25">
      <c r="A104" s="15">
        <f t="shared" si="1"/>
        <v>98</v>
      </c>
      <c r="B104" s="46">
        <v>114</v>
      </c>
      <c r="C104" s="16" t="s">
        <v>293</v>
      </c>
      <c r="D104" s="7">
        <v>114358.64</v>
      </c>
      <c r="E104" s="7">
        <v>763</v>
      </c>
      <c r="F104" s="7">
        <v>149.88026212319789</v>
      </c>
      <c r="G104" s="7">
        <v>14902.42</v>
      </c>
      <c r="H104" s="7">
        <v>2</v>
      </c>
      <c r="I104" s="75">
        <v>7451.21</v>
      </c>
    </row>
    <row r="105" spans="1:9" ht="12" customHeight="1" x14ac:dyDescent="0.25">
      <c r="A105" s="15">
        <f t="shared" si="1"/>
        <v>99</v>
      </c>
      <c r="B105" s="46">
        <v>115</v>
      </c>
      <c r="C105" s="16" t="s">
        <v>294</v>
      </c>
      <c r="D105" s="7">
        <v>37257.07</v>
      </c>
      <c r="E105" s="7">
        <v>17</v>
      </c>
      <c r="F105" s="7">
        <v>2191.5923529411766</v>
      </c>
      <c r="G105" s="7">
        <v>0</v>
      </c>
      <c r="H105" s="7">
        <v>0</v>
      </c>
      <c r="I105" s="75" t="s">
        <v>70</v>
      </c>
    </row>
    <row r="106" spans="1:9" ht="12" customHeight="1" x14ac:dyDescent="0.25">
      <c r="A106" s="15">
        <f t="shared" si="1"/>
        <v>100</v>
      </c>
      <c r="B106" s="46">
        <v>117</v>
      </c>
      <c r="C106" s="16" t="s">
        <v>296</v>
      </c>
      <c r="D106" s="7">
        <v>5052</v>
      </c>
      <c r="E106" s="7">
        <v>20</v>
      </c>
      <c r="F106" s="7">
        <v>252.6</v>
      </c>
      <c r="G106" s="7">
        <v>0</v>
      </c>
      <c r="H106" s="7">
        <v>0</v>
      </c>
      <c r="I106" s="75" t="s">
        <v>70</v>
      </c>
    </row>
    <row r="107" spans="1:9" ht="12" customHeight="1" x14ac:dyDescent="0.25">
      <c r="A107" s="15">
        <f t="shared" si="1"/>
        <v>101</v>
      </c>
      <c r="B107" s="46">
        <v>118</v>
      </c>
      <c r="C107" s="16" t="s">
        <v>297</v>
      </c>
      <c r="D107" s="7">
        <v>100027.11</v>
      </c>
      <c r="E107" s="7">
        <v>1728</v>
      </c>
      <c r="F107" s="7">
        <v>57.886059027777776</v>
      </c>
      <c r="G107" s="7">
        <v>28268.38</v>
      </c>
      <c r="H107" s="7">
        <v>284</v>
      </c>
      <c r="I107" s="75">
        <v>99.536549295774648</v>
      </c>
    </row>
    <row r="108" spans="1:9" ht="12" customHeight="1" x14ac:dyDescent="0.25">
      <c r="A108" s="15">
        <f t="shared" si="1"/>
        <v>102</v>
      </c>
      <c r="B108" s="46">
        <v>119</v>
      </c>
      <c r="C108" s="16" t="s">
        <v>298</v>
      </c>
      <c r="D108" s="7">
        <v>15200</v>
      </c>
      <c r="E108" s="7">
        <v>63</v>
      </c>
      <c r="F108" s="7">
        <v>241.26984126984127</v>
      </c>
      <c r="G108" s="7">
        <v>0</v>
      </c>
      <c r="H108" s="7">
        <v>0</v>
      </c>
      <c r="I108" s="75" t="s">
        <v>70</v>
      </c>
    </row>
    <row r="109" spans="1:9" ht="12" customHeight="1" x14ac:dyDescent="0.25">
      <c r="A109" s="15">
        <f t="shared" si="1"/>
        <v>103</v>
      </c>
      <c r="B109" s="46">
        <v>120</v>
      </c>
      <c r="C109" s="16" t="s">
        <v>299</v>
      </c>
      <c r="D109" s="7">
        <v>14097.81</v>
      </c>
      <c r="E109" s="7">
        <v>155</v>
      </c>
      <c r="F109" s="7">
        <v>90.953612903225803</v>
      </c>
      <c r="G109" s="7">
        <v>140</v>
      </c>
      <c r="H109" s="7">
        <v>2</v>
      </c>
      <c r="I109" s="47">
        <v>70</v>
      </c>
    </row>
    <row r="110" spans="1:9" ht="12" customHeight="1" x14ac:dyDescent="0.25">
      <c r="A110" s="15">
        <f t="shared" si="1"/>
        <v>104</v>
      </c>
      <c r="B110" s="46">
        <v>121</v>
      </c>
      <c r="C110" s="16" t="s">
        <v>300</v>
      </c>
      <c r="D110" s="7">
        <v>145213</v>
      </c>
      <c r="E110" s="7">
        <v>1865</v>
      </c>
      <c r="F110" s="7">
        <v>77.862198391420918</v>
      </c>
      <c r="G110" s="7">
        <v>3815.14</v>
      </c>
      <c r="H110" s="7">
        <v>49</v>
      </c>
      <c r="I110" s="75">
        <v>77.86</v>
      </c>
    </row>
    <row r="111" spans="1:9" ht="12" customHeight="1" x14ac:dyDescent="0.25">
      <c r="A111" s="15">
        <f t="shared" si="1"/>
        <v>105</v>
      </c>
      <c r="B111" s="46">
        <v>122</v>
      </c>
      <c r="C111" s="16" t="s">
        <v>301</v>
      </c>
      <c r="D111" s="7">
        <v>12020</v>
      </c>
      <c r="E111" s="7">
        <v>302</v>
      </c>
      <c r="F111" s="7">
        <v>39.801324503311257</v>
      </c>
      <c r="G111" s="7">
        <v>1020</v>
      </c>
      <c r="H111" s="7">
        <v>17</v>
      </c>
      <c r="I111" s="47">
        <v>60</v>
      </c>
    </row>
    <row r="112" spans="1:9" ht="12" customHeight="1" x14ac:dyDescent="0.25">
      <c r="A112" s="15">
        <f t="shared" si="1"/>
        <v>106</v>
      </c>
      <c r="B112" s="46">
        <v>124</v>
      </c>
      <c r="C112" s="16" t="s">
        <v>303</v>
      </c>
      <c r="D112" s="7">
        <v>38000</v>
      </c>
      <c r="E112" s="7">
        <v>535</v>
      </c>
      <c r="F112" s="7">
        <v>71.028037383177576</v>
      </c>
      <c r="G112" s="7">
        <v>4868</v>
      </c>
      <c r="H112" s="7">
        <v>62</v>
      </c>
      <c r="I112" s="47">
        <v>78.516129032258064</v>
      </c>
    </row>
    <row r="113" spans="1:9" ht="12" customHeight="1" x14ac:dyDescent="0.25">
      <c r="A113" s="15">
        <f t="shared" si="1"/>
        <v>107</v>
      </c>
      <c r="B113" s="46">
        <v>125</v>
      </c>
      <c r="C113" s="16" t="s">
        <v>304</v>
      </c>
      <c r="D113" s="7">
        <v>96800</v>
      </c>
      <c r="E113" s="7">
        <v>1078</v>
      </c>
      <c r="F113" s="7">
        <v>89.795918367346943</v>
      </c>
      <c r="G113" s="7">
        <v>41800</v>
      </c>
      <c r="H113" s="7">
        <v>43</v>
      </c>
      <c r="I113" s="75">
        <v>972.09302325581393</v>
      </c>
    </row>
    <row r="114" spans="1:9" ht="12" customHeight="1" x14ac:dyDescent="0.25">
      <c r="A114" s="15">
        <f t="shared" si="1"/>
        <v>108</v>
      </c>
      <c r="B114" s="46">
        <v>126</v>
      </c>
      <c r="C114" s="16" t="s">
        <v>305</v>
      </c>
      <c r="D114" s="7">
        <v>24650</v>
      </c>
      <c r="E114" s="7">
        <v>187</v>
      </c>
      <c r="F114" s="7">
        <v>131.81818181818181</v>
      </c>
      <c r="G114" s="7">
        <v>80</v>
      </c>
      <c r="H114" s="7">
        <v>1</v>
      </c>
      <c r="I114" s="75">
        <v>80</v>
      </c>
    </row>
    <row r="115" spans="1:9" ht="12" customHeight="1" x14ac:dyDescent="0.25">
      <c r="A115" s="15">
        <f t="shared" si="1"/>
        <v>109</v>
      </c>
      <c r="B115" s="46">
        <v>127</v>
      </c>
      <c r="C115" s="16" t="s">
        <v>306</v>
      </c>
      <c r="D115" s="7">
        <v>60066.45</v>
      </c>
      <c r="E115" s="7">
        <v>488</v>
      </c>
      <c r="F115" s="7">
        <v>123.08698770491803</v>
      </c>
      <c r="G115" s="7">
        <v>1458.16</v>
      </c>
      <c r="H115" s="7">
        <v>22</v>
      </c>
      <c r="I115" s="75">
        <v>66.28</v>
      </c>
    </row>
    <row r="116" spans="1:9" ht="12" customHeight="1" x14ac:dyDescent="0.25">
      <c r="A116" s="15">
        <f t="shared" si="1"/>
        <v>110</v>
      </c>
      <c r="B116" s="46">
        <v>128</v>
      </c>
      <c r="C116" s="16" t="s">
        <v>307</v>
      </c>
      <c r="D116" s="7">
        <v>35071.4</v>
      </c>
      <c r="E116" s="7">
        <v>95</v>
      </c>
      <c r="F116" s="7">
        <v>369.1726315789474</v>
      </c>
      <c r="G116" s="7">
        <v>0</v>
      </c>
      <c r="H116" s="7">
        <v>0</v>
      </c>
      <c r="I116" s="75" t="s">
        <v>70</v>
      </c>
    </row>
    <row r="117" spans="1:9" ht="12" customHeight="1" x14ac:dyDescent="0.25">
      <c r="A117" s="15">
        <f t="shared" si="1"/>
        <v>111</v>
      </c>
      <c r="B117" s="46">
        <v>129</v>
      </c>
      <c r="C117" s="16" t="s">
        <v>308</v>
      </c>
      <c r="D117" s="7">
        <v>44723</v>
      </c>
      <c r="E117" s="7">
        <v>972</v>
      </c>
      <c r="F117" s="7">
        <v>46.011316872427983</v>
      </c>
      <c r="G117" s="7">
        <v>384.25</v>
      </c>
      <c r="H117" s="7">
        <v>10</v>
      </c>
      <c r="I117" s="75">
        <v>38.424999999999997</v>
      </c>
    </row>
    <row r="118" spans="1:9" ht="12" customHeight="1" x14ac:dyDescent="0.25">
      <c r="A118" s="15">
        <f t="shared" si="1"/>
        <v>112</v>
      </c>
      <c r="B118" s="46">
        <v>130</v>
      </c>
      <c r="C118" s="16" t="s">
        <v>309</v>
      </c>
      <c r="D118" s="7">
        <v>15800</v>
      </c>
      <c r="E118" s="7">
        <v>270</v>
      </c>
      <c r="F118" s="7">
        <v>58.518518518518519</v>
      </c>
      <c r="G118" s="7">
        <v>1268.57</v>
      </c>
      <c r="H118" s="7">
        <v>37</v>
      </c>
      <c r="I118" s="75">
        <v>34.285675675675677</v>
      </c>
    </row>
    <row r="119" spans="1:9" ht="12" customHeight="1" x14ac:dyDescent="0.25">
      <c r="A119" s="15">
        <f t="shared" si="1"/>
        <v>113</v>
      </c>
      <c r="B119" s="46">
        <v>131</v>
      </c>
      <c r="C119" s="16" t="s">
        <v>310</v>
      </c>
      <c r="D119" s="7">
        <v>41116.28</v>
      </c>
      <c r="E119" s="7">
        <v>1393</v>
      </c>
      <c r="F119" s="7">
        <v>29.516353194544148</v>
      </c>
      <c r="G119" s="7">
        <v>266.67</v>
      </c>
      <c r="H119" s="7">
        <v>10</v>
      </c>
      <c r="I119" s="75">
        <v>26.667000000000002</v>
      </c>
    </row>
    <row r="120" spans="1:9" ht="12" customHeight="1" x14ac:dyDescent="0.25">
      <c r="A120" s="15">
        <f t="shared" si="1"/>
        <v>114</v>
      </c>
      <c r="B120" s="46">
        <v>132</v>
      </c>
      <c r="C120" s="16" t="s">
        <v>311</v>
      </c>
      <c r="D120" s="7">
        <v>33364.699999999997</v>
      </c>
      <c r="E120" s="7">
        <v>431</v>
      </c>
      <c r="F120" s="7">
        <v>77.412296983758694</v>
      </c>
      <c r="G120" s="7">
        <v>5632.7</v>
      </c>
      <c r="H120" s="7">
        <v>3</v>
      </c>
      <c r="I120" s="75">
        <v>1877.5666666666666</v>
      </c>
    </row>
    <row r="121" spans="1:9" ht="12" customHeight="1" x14ac:dyDescent="0.25">
      <c r="A121" s="15">
        <f t="shared" si="1"/>
        <v>115</v>
      </c>
      <c r="B121" s="46">
        <v>133</v>
      </c>
      <c r="C121" s="16" t="s">
        <v>312</v>
      </c>
      <c r="D121" s="7">
        <v>46000</v>
      </c>
      <c r="E121" s="7">
        <v>155</v>
      </c>
      <c r="F121" s="7">
        <v>296.77419354838707</v>
      </c>
      <c r="G121" s="7">
        <v>593.54</v>
      </c>
      <c r="H121" s="7">
        <v>2</v>
      </c>
      <c r="I121" s="47">
        <v>296.77</v>
      </c>
    </row>
    <row r="122" spans="1:9" ht="12" customHeight="1" x14ac:dyDescent="0.25">
      <c r="A122" s="15">
        <f t="shared" si="1"/>
        <v>116</v>
      </c>
      <c r="B122" s="46">
        <v>134</v>
      </c>
      <c r="C122" s="16" t="s">
        <v>313</v>
      </c>
      <c r="D122" s="7">
        <v>20000</v>
      </c>
      <c r="E122" s="7">
        <v>30</v>
      </c>
      <c r="F122" s="7">
        <v>666.66666666666663</v>
      </c>
      <c r="G122" s="7">
        <v>0</v>
      </c>
      <c r="H122" s="7">
        <v>0</v>
      </c>
      <c r="I122" s="75" t="s">
        <v>70</v>
      </c>
    </row>
    <row r="123" spans="1:9" ht="12" customHeight="1" x14ac:dyDescent="0.25">
      <c r="A123" s="15">
        <f t="shared" si="1"/>
        <v>117</v>
      </c>
      <c r="B123" s="46">
        <v>135</v>
      </c>
      <c r="C123" s="16" t="s">
        <v>314</v>
      </c>
      <c r="D123" s="7">
        <v>223246</v>
      </c>
      <c r="E123" s="7">
        <v>1264</v>
      </c>
      <c r="F123" s="7">
        <v>176.61867088607596</v>
      </c>
      <c r="G123" s="7">
        <v>29609.55</v>
      </c>
      <c r="H123" s="7">
        <v>40</v>
      </c>
      <c r="I123" s="75">
        <v>740.23874999999998</v>
      </c>
    </row>
    <row r="124" spans="1:9" ht="12" customHeight="1" x14ac:dyDescent="0.25">
      <c r="A124" s="15">
        <f t="shared" si="1"/>
        <v>118</v>
      </c>
      <c r="B124" s="46">
        <v>136</v>
      </c>
      <c r="C124" s="16" t="s">
        <v>315</v>
      </c>
      <c r="D124" s="7">
        <v>49905.19</v>
      </c>
      <c r="E124" s="7">
        <v>950</v>
      </c>
      <c r="F124" s="7">
        <v>52.531778947368423</v>
      </c>
      <c r="G124" s="7">
        <v>20999.19</v>
      </c>
      <c r="H124" s="7">
        <v>375</v>
      </c>
      <c r="I124" s="47">
        <v>55.997839999999997</v>
      </c>
    </row>
    <row r="125" spans="1:9" ht="12" customHeight="1" x14ac:dyDescent="0.25">
      <c r="A125" s="15">
        <f t="shared" si="1"/>
        <v>119</v>
      </c>
      <c r="B125" s="46">
        <v>137</v>
      </c>
      <c r="C125" s="16" t="s">
        <v>316</v>
      </c>
      <c r="D125" s="7">
        <v>129808.78</v>
      </c>
      <c r="E125" s="7">
        <v>931</v>
      </c>
      <c r="F125" s="7">
        <v>139.42940923737916</v>
      </c>
      <c r="G125" s="7">
        <v>5070</v>
      </c>
      <c r="H125" s="7">
        <v>45</v>
      </c>
      <c r="I125" s="47">
        <v>112.66666666666667</v>
      </c>
    </row>
    <row r="126" spans="1:9" ht="12" customHeight="1" x14ac:dyDescent="0.25">
      <c r="A126" s="15">
        <f t="shared" si="1"/>
        <v>120</v>
      </c>
      <c r="B126" s="46">
        <v>139</v>
      </c>
      <c r="C126" s="16" t="s">
        <v>318</v>
      </c>
      <c r="D126" s="7">
        <v>30000</v>
      </c>
      <c r="E126" s="7">
        <v>117</v>
      </c>
      <c r="F126" s="7">
        <v>256.41025641025641</v>
      </c>
      <c r="G126" s="7">
        <v>20000</v>
      </c>
      <c r="H126" s="7">
        <v>10</v>
      </c>
      <c r="I126" s="75">
        <v>2000</v>
      </c>
    </row>
    <row r="127" spans="1:9" ht="12" customHeight="1" x14ac:dyDescent="0.25">
      <c r="A127" s="15">
        <f t="shared" si="1"/>
        <v>121</v>
      </c>
      <c r="B127" s="46">
        <v>141</v>
      </c>
      <c r="C127" s="16" t="s">
        <v>320</v>
      </c>
      <c r="D127" s="7">
        <v>3000</v>
      </c>
      <c r="E127" s="7">
        <v>138</v>
      </c>
      <c r="F127" s="7">
        <v>21.739130434782609</v>
      </c>
      <c r="G127" s="7">
        <v>1152.18</v>
      </c>
      <c r="H127" s="7">
        <v>53</v>
      </c>
      <c r="I127" s="75">
        <v>21.739245283018867</v>
      </c>
    </row>
    <row r="128" spans="1:9" ht="12" customHeight="1" x14ac:dyDescent="0.25">
      <c r="A128" s="15">
        <f t="shared" si="1"/>
        <v>122</v>
      </c>
      <c r="B128" s="46">
        <v>145</v>
      </c>
      <c r="C128" s="16" t="s">
        <v>324</v>
      </c>
      <c r="D128" s="7">
        <v>58980</v>
      </c>
      <c r="E128" s="7">
        <v>44</v>
      </c>
      <c r="F128" s="7">
        <v>1340.4545454545455</v>
      </c>
      <c r="G128" s="7">
        <v>20400</v>
      </c>
      <c r="H128" s="7">
        <v>19</v>
      </c>
      <c r="I128" s="47">
        <v>1073.6842105263158</v>
      </c>
    </row>
    <row r="129" spans="1:9" ht="12" customHeight="1" x14ac:dyDescent="0.25">
      <c r="A129" s="15">
        <f t="shared" si="1"/>
        <v>123</v>
      </c>
      <c r="B129" s="46">
        <v>146</v>
      </c>
      <c r="C129" s="16" t="s">
        <v>325</v>
      </c>
      <c r="D129" s="7">
        <v>39085.360000000001</v>
      </c>
      <c r="E129" s="7">
        <v>289</v>
      </c>
      <c r="F129" s="7">
        <v>135.24346020761246</v>
      </c>
      <c r="G129" s="7">
        <v>252</v>
      </c>
      <c r="H129" s="7">
        <v>3</v>
      </c>
      <c r="I129" s="75">
        <v>84</v>
      </c>
    </row>
    <row r="130" spans="1:9" ht="12" customHeight="1" x14ac:dyDescent="0.25">
      <c r="A130" s="15">
        <f t="shared" si="1"/>
        <v>124</v>
      </c>
      <c r="B130" s="46">
        <v>147</v>
      </c>
      <c r="C130" s="16" t="s">
        <v>326</v>
      </c>
      <c r="D130" s="7">
        <v>15000</v>
      </c>
      <c r="E130" s="7">
        <v>120</v>
      </c>
      <c r="F130" s="7">
        <v>125</v>
      </c>
      <c r="G130" s="7">
        <v>0</v>
      </c>
      <c r="H130" s="7">
        <v>0</v>
      </c>
      <c r="I130" s="75" t="s">
        <v>70</v>
      </c>
    </row>
    <row r="131" spans="1:9" ht="12" customHeight="1" x14ac:dyDescent="0.25">
      <c r="A131" s="15">
        <f t="shared" si="1"/>
        <v>125</v>
      </c>
      <c r="B131" s="46">
        <v>149</v>
      </c>
      <c r="C131" s="16" t="s">
        <v>328</v>
      </c>
      <c r="D131" s="7">
        <v>195016.4</v>
      </c>
      <c r="E131" s="7">
        <v>1820</v>
      </c>
      <c r="F131" s="7">
        <v>107.15186813186813</v>
      </c>
      <c r="G131" s="7">
        <v>72927</v>
      </c>
      <c r="H131" s="7">
        <v>1000</v>
      </c>
      <c r="I131" s="47">
        <v>72.927000000000007</v>
      </c>
    </row>
    <row r="132" spans="1:9" ht="12" customHeight="1" x14ac:dyDescent="0.25">
      <c r="A132" s="15">
        <f t="shared" si="1"/>
        <v>126</v>
      </c>
      <c r="B132" s="46">
        <v>151</v>
      </c>
      <c r="C132" s="16" t="s">
        <v>330</v>
      </c>
      <c r="D132" s="7">
        <v>53869.31</v>
      </c>
      <c r="E132" s="7">
        <v>567</v>
      </c>
      <c r="F132" s="7">
        <v>95.00760141093474</v>
      </c>
      <c r="G132" s="7">
        <v>20138.62</v>
      </c>
      <c r="H132" s="7">
        <v>18</v>
      </c>
      <c r="I132" s="47">
        <v>1118.8122222222221</v>
      </c>
    </row>
    <row r="133" spans="1:9" ht="12" customHeight="1" x14ac:dyDescent="0.25">
      <c r="A133" s="15">
        <f t="shared" si="1"/>
        <v>127</v>
      </c>
      <c r="B133" s="46">
        <v>152</v>
      </c>
      <c r="C133" s="16" t="s">
        <v>331</v>
      </c>
      <c r="D133" s="7">
        <v>11250</v>
      </c>
      <c r="E133" s="7">
        <v>120</v>
      </c>
      <c r="F133" s="7">
        <v>93.75</v>
      </c>
      <c r="G133" s="7">
        <v>1500</v>
      </c>
      <c r="H133" s="7">
        <v>16</v>
      </c>
      <c r="I133" s="75">
        <v>93.75</v>
      </c>
    </row>
    <row r="134" spans="1:9" ht="12" customHeight="1" x14ac:dyDescent="0.25">
      <c r="A134" s="15">
        <f t="shared" si="1"/>
        <v>128</v>
      </c>
      <c r="B134" s="46">
        <v>155</v>
      </c>
      <c r="C134" s="16" t="s">
        <v>334</v>
      </c>
      <c r="D134" s="7">
        <v>69954</v>
      </c>
      <c r="E134" s="7">
        <v>92</v>
      </c>
      <c r="F134" s="7">
        <v>760.36956521739125</v>
      </c>
      <c r="G134" s="7">
        <v>32680</v>
      </c>
      <c r="H134" s="7">
        <v>43</v>
      </c>
      <c r="I134" s="47">
        <v>760</v>
      </c>
    </row>
    <row r="135" spans="1:9" ht="12" customHeight="1" x14ac:dyDescent="0.25">
      <c r="A135" s="15">
        <f t="shared" si="1"/>
        <v>129</v>
      </c>
      <c r="B135" s="46">
        <v>156</v>
      </c>
      <c r="C135" s="16" t="s">
        <v>335</v>
      </c>
      <c r="D135" s="7">
        <v>93245.81</v>
      </c>
      <c r="E135" s="7">
        <v>1631</v>
      </c>
      <c r="F135" s="7">
        <v>57.170944206008585</v>
      </c>
      <c r="G135" s="7">
        <v>16457.259999999998</v>
      </c>
      <c r="H135" s="7">
        <v>138</v>
      </c>
      <c r="I135" s="47">
        <v>119.25550724637679</v>
      </c>
    </row>
    <row r="136" spans="1:9" ht="12" customHeight="1" x14ac:dyDescent="0.25">
      <c r="A136" s="15">
        <f t="shared" si="1"/>
        <v>130</v>
      </c>
      <c r="B136" s="46">
        <v>157</v>
      </c>
      <c r="C136" s="16" t="s">
        <v>336</v>
      </c>
      <c r="D136" s="7">
        <v>74220</v>
      </c>
      <c r="E136" s="7">
        <v>451</v>
      </c>
      <c r="F136" s="7">
        <v>164.56762749445676</v>
      </c>
      <c r="G136" s="7">
        <v>15112.23</v>
      </c>
      <c r="H136" s="7">
        <v>167</v>
      </c>
      <c r="I136" s="47">
        <v>90.492395209580835</v>
      </c>
    </row>
    <row r="137" spans="1:9" ht="12" customHeight="1" x14ac:dyDescent="0.25">
      <c r="A137" s="15">
        <f t="shared" ref="A137:A200" si="2">A136+1</f>
        <v>131</v>
      </c>
      <c r="B137" s="46">
        <v>158</v>
      </c>
      <c r="C137" s="16" t="s">
        <v>337</v>
      </c>
      <c r="D137" s="7">
        <v>124480</v>
      </c>
      <c r="E137" s="7">
        <v>659</v>
      </c>
      <c r="F137" s="7">
        <v>188.89226100151745</v>
      </c>
      <c r="G137" s="7">
        <v>1409</v>
      </c>
      <c r="H137" s="7">
        <v>27</v>
      </c>
      <c r="I137" s="47">
        <v>52.185185185185183</v>
      </c>
    </row>
    <row r="138" spans="1:9" ht="12" customHeight="1" x14ac:dyDescent="0.25">
      <c r="A138" s="15">
        <f t="shared" si="2"/>
        <v>132</v>
      </c>
      <c r="B138" s="46">
        <v>160</v>
      </c>
      <c r="C138" s="16" t="s">
        <v>339</v>
      </c>
      <c r="D138" s="7">
        <v>51600</v>
      </c>
      <c r="E138" s="7">
        <v>192</v>
      </c>
      <c r="F138" s="7">
        <v>268.75</v>
      </c>
      <c r="G138" s="7">
        <v>0</v>
      </c>
      <c r="H138" s="7">
        <v>0</v>
      </c>
      <c r="I138" s="75" t="s">
        <v>70</v>
      </c>
    </row>
    <row r="139" spans="1:9" ht="12" customHeight="1" x14ac:dyDescent="0.25">
      <c r="A139" s="15">
        <f t="shared" si="2"/>
        <v>133</v>
      </c>
      <c r="B139" s="46">
        <v>162</v>
      </c>
      <c r="C139" s="16" t="s">
        <v>341</v>
      </c>
      <c r="D139" s="7">
        <v>115160</v>
      </c>
      <c r="E139" s="7">
        <v>910</v>
      </c>
      <c r="F139" s="7">
        <v>126.54945054945055</v>
      </c>
      <c r="G139" s="7">
        <v>4000.64</v>
      </c>
      <c r="H139" s="7">
        <v>91</v>
      </c>
      <c r="I139" s="47">
        <v>43.963076923076919</v>
      </c>
    </row>
    <row r="140" spans="1:9" ht="12" customHeight="1" x14ac:dyDescent="0.25">
      <c r="A140" s="15">
        <f t="shared" si="2"/>
        <v>134</v>
      </c>
      <c r="B140" s="46">
        <v>163</v>
      </c>
      <c r="C140" s="16" t="s">
        <v>342</v>
      </c>
      <c r="D140" s="7">
        <v>84503.62</v>
      </c>
      <c r="E140" s="7">
        <v>366</v>
      </c>
      <c r="F140" s="7">
        <v>230.88420765027323</v>
      </c>
      <c r="G140" s="7">
        <v>14700</v>
      </c>
      <c r="H140" s="7">
        <v>12</v>
      </c>
      <c r="I140" s="47">
        <v>1225</v>
      </c>
    </row>
    <row r="141" spans="1:9" ht="12" customHeight="1" x14ac:dyDescent="0.25">
      <c r="A141" s="15">
        <f t="shared" si="2"/>
        <v>135</v>
      </c>
      <c r="B141" s="46">
        <v>165</v>
      </c>
      <c r="C141" s="16" t="s">
        <v>344</v>
      </c>
      <c r="D141" s="7">
        <v>12000</v>
      </c>
      <c r="E141" s="7">
        <v>20</v>
      </c>
      <c r="F141" s="7">
        <v>600</v>
      </c>
      <c r="G141" s="7">
        <v>1200</v>
      </c>
      <c r="H141" s="7">
        <v>2</v>
      </c>
      <c r="I141" s="75">
        <v>600</v>
      </c>
    </row>
    <row r="142" spans="1:9" ht="12" customHeight="1" x14ac:dyDescent="0.25">
      <c r="A142" s="15">
        <f t="shared" si="2"/>
        <v>136</v>
      </c>
      <c r="B142" s="46">
        <v>166</v>
      </c>
      <c r="C142" s="16" t="s">
        <v>345</v>
      </c>
      <c r="D142" s="7">
        <v>4724.28</v>
      </c>
      <c r="E142" s="7">
        <v>18</v>
      </c>
      <c r="F142" s="7">
        <v>262.45999999999998</v>
      </c>
      <c r="G142" s="7">
        <v>0</v>
      </c>
      <c r="H142" s="7">
        <v>0</v>
      </c>
      <c r="I142" s="75" t="s">
        <v>70</v>
      </c>
    </row>
    <row r="143" spans="1:9" ht="12" customHeight="1" x14ac:dyDescent="0.25">
      <c r="A143" s="15">
        <f t="shared" si="2"/>
        <v>137</v>
      </c>
      <c r="B143" s="46">
        <v>169</v>
      </c>
      <c r="C143" s="16" t="s">
        <v>347</v>
      </c>
      <c r="D143" s="7">
        <v>10000</v>
      </c>
      <c r="E143" s="7">
        <v>290</v>
      </c>
      <c r="F143" s="7">
        <v>34.482758620689658</v>
      </c>
      <c r="G143" s="7">
        <v>0</v>
      </c>
      <c r="H143" s="7">
        <v>0</v>
      </c>
      <c r="I143" s="75" t="s">
        <v>70</v>
      </c>
    </row>
    <row r="144" spans="1:9" ht="12" customHeight="1" x14ac:dyDescent="0.25">
      <c r="A144" s="15">
        <f t="shared" si="2"/>
        <v>138</v>
      </c>
      <c r="B144" s="46">
        <v>171</v>
      </c>
      <c r="C144" s="16" t="s">
        <v>349</v>
      </c>
      <c r="D144" s="7">
        <v>19642.599999999999</v>
      </c>
      <c r="E144" s="7">
        <v>75</v>
      </c>
      <c r="F144" s="7">
        <v>261.9013333333333</v>
      </c>
      <c r="G144" s="7">
        <v>400</v>
      </c>
      <c r="H144" s="7">
        <v>2</v>
      </c>
      <c r="I144" s="75">
        <v>200</v>
      </c>
    </row>
    <row r="145" spans="1:9" ht="12" customHeight="1" x14ac:dyDescent="0.25">
      <c r="A145" s="15">
        <f t="shared" si="2"/>
        <v>139</v>
      </c>
      <c r="B145" s="46">
        <v>175</v>
      </c>
      <c r="C145" s="16" t="s">
        <v>353</v>
      </c>
      <c r="D145" s="7">
        <v>59794</v>
      </c>
      <c r="E145" s="7">
        <v>743</v>
      </c>
      <c r="F145" s="7">
        <v>80.476446837146696</v>
      </c>
      <c r="G145" s="7">
        <v>0</v>
      </c>
      <c r="H145" s="7">
        <v>0</v>
      </c>
      <c r="I145" s="75" t="s">
        <v>70</v>
      </c>
    </row>
    <row r="146" spans="1:9" ht="12" customHeight="1" x14ac:dyDescent="0.25">
      <c r="A146" s="15">
        <f t="shared" si="2"/>
        <v>140</v>
      </c>
      <c r="B146" s="46">
        <v>177</v>
      </c>
      <c r="C146" s="16" t="s">
        <v>355</v>
      </c>
      <c r="D146" s="7">
        <v>128787.65</v>
      </c>
      <c r="E146" s="7">
        <v>162</v>
      </c>
      <c r="F146" s="7">
        <v>794.98549382716044</v>
      </c>
      <c r="G146" s="7">
        <v>0</v>
      </c>
      <c r="H146" s="7">
        <v>0</v>
      </c>
      <c r="I146" s="75" t="s">
        <v>70</v>
      </c>
    </row>
    <row r="147" spans="1:9" ht="12" customHeight="1" x14ac:dyDescent="0.25">
      <c r="A147" s="15">
        <f t="shared" si="2"/>
        <v>141</v>
      </c>
      <c r="B147" s="46">
        <v>178</v>
      </c>
      <c r="C147" s="16" t="s">
        <v>356</v>
      </c>
      <c r="D147" s="7">
        <v>203998.9</v>
      </c>
      <c r="E147" s="7">
        <v>1056</v>
      </c>
      <c r="F147" s="7">
        <v>193.18077651515151</v>
      </c>
      <c r="G147" s="7">
        <v>5926.81</v>
      </c>
      <c r="H147" s="7">
        <v>78</v>
      </c>
      <c r="I147" s="75">
        <v>75.984743589743601</v>
      </c>
    </row>
    <row r="148" spans="1:9" ht="12" customHeight="1" x14ac:dyDescent="0.25">
      <c r="A148" s="15">
        <f t="shared" si="2"/>
        <v>142</v>
      </c>
      <c r="B148" s="46">
        <v>179</v>
      </c>
      <c r="C148" s="16" t="s">
        <v>357</v>
      </c>
      <c r="D148" s="7">
        <v>21840</v>
      </c>
      <c r="E148" s="7">
        <v>180</v>
      </c>
      <c r="F148" s="7">
        <v>121.33333333333333</v>
      </c>
      <c r="G148" s="7">
        <v>0</v>
      </c>
      <c r="H148" s="7">
        <v>0</v>
      </c>
      <c r="I148" s="75" t="s">
        <v>70</v>
      </c>
    </row>
    <row r="149" spans="1:9" ht="12" customHeight="1" x14ac:dyDescent="0.25">
      <c r="A149" s="15">
        <f t="shared" si="2"/>
        <v>143</v>
      </c>
      <c r="B149" s="46">
        <v>180</v>
      </c>
      <c r="C149" s="16" t="s">
        <v>358</v>
      </c>
      <c r="D149" s="7">
        <v>33200</v>
      </c>
      <c r="E149" s="7">
        <v>80</v>
      </c>
      <c r="F149" s="7">
        <v>415</v>
      </c>
      <c r="G149" s="7">
        <v>0</v>
      </c>
      <c r="H149" s="7">
        <v>0</v>
      </c>
      <c r="I149" s="75" t="s">
        <v>70</v>
      </c>
    </row>
    <row r="150" spans="1:9" ht="12" customHeight="1" x14ac:dyDescent="0.25">
      <c r="A150" s="15">
        <f t="shared" si="2"/>
        <v>144</v>
      </c>
      <c r="B150" s="46">
        <v>181</v>
      </c>
      <c r="C150" s="16" t="s">
        <v>359</v>
      </c>
      <c r="D150" s="7">
        <v>54600</v>
      </c>
      <c r="E150" s="7">
        <v>244</v>
      </c>
      <c r="F150" s="7">
        <v>223.7704918032787</v>
      </c>
      <c r="G150" s="7">
        <v>15517.24</v>
      </c>
      <c r="H150" s="7">
        <v>20</v>
      </c>
      <c r="I150" s="47">
        <v>775.86199999999997</v>
      </c>
    </row>
    <row r="151" spans="1:9" ht="12" customHeight="1" x14ac:dyDescent="0.25">
      <c r="A151" s="15">
        <f t="shared" si="2"/>
        <v>145</v>
      </c>
      <c r="B151" s="46">
        <v>182</v>
      </c>
      <c r="C151" s="16" t="s">
        <v>360</v>
      </c>
      <c r="D151" s="7">
        <v>49323.89</v>
      </c>
      <c r="E151" s="7">
        <v>307</v>
      </c>
      <c r="F151" s="7">
        <v>160.66413680781758</v>
      </c>
      <c r="G151" s="7">
        <v>1353.96</v>
      </c>
      <c r="H151" s="7">
        <v>8</v>
      </c>
      <c r="I151" s="75">
        <v>169.245</v>
      </c>
    </row>
    <row r="152" spans="1:9" ht="12" customHeight="1" x14ac:dyDescent="0.25">
      <c r="A152" s="15">
        <f t="shared" si="2"/>
        <v>146</v>
      </c>
      <c r="B152" s="46">
        <v>183</v>
      </c>
      <c r="C152" s="16" t="s">
        <v>361</v>
      </c>
      <c r="D152" s="7">
        <v>23000</v>
      </c>
      <c r="E152" s="7">
        <v>176</v>
      </c>
      <c r="F152" s="7">
        <v>130.68181818181819</v>
      </c>
      <c r="G152" s="7">
        <v>923</v>
      </c>
      <c r="H152" s="7">
        <v>40</v>
      </c>
      <c r="I152" s="75">
        <v>23.074999999999999</v>
      </c>
    </row>
    <row r="153" spans="1:9" ht="12" customHeight="1" x14ac:dyDescent="0.25">
      <c r="A153" s="15">
        <f t="shared" si="2"/>
        <v>147</v>
      </c>
      <c r="B153" s="46">
        <v>184</v>
      </c>
      <c r="C153" s="16" t="s">
        <v>362</v>
      </c>
      <c r="D153" s="7">
        <v>4600</v>
      </c>
      <c r="E153" s="7">
        <v>248</v>
      </c>
      <c r="F153" s="7">
        <v>18.548387096774192</v>
      </c>
      <c r="G153" s="7">
        <v>0</v>
      </c>
      <c r="H153" s="7">
        <v>0</v>
      </c>
      <c r="I153" s="75" t="s">
        <v>70</v>
      </c>
    </row>
    <row r="154" spans="1:9" ht="12" customHeight="1" x14ac:dyDescent="0.25">
      <c r="A154" s="15">
        <f t="shared" si="2"/>
        <v>148</v>
      </c>
      <c r="B154" s="46">
        <v>185</v>
      </c>
      <c r="C154" s="16" t="s">
        <v>363</v>
      </c>
      <c r="D154" s="7">
        <v>11540.86</v>
      </c>
      <c r="E154" s="7">
        <v>284</v>
      </c>
      <c r="F154" s="7">
        <v>40.636830985915495</v>
      </c>
      <c r="G154" s="7">
        <v>0</v>
      </c>
      <c r="H154" s="7">
        <v>0</v>
      </c>
      <c r="I154" s="75" t="s">
        <v>70</v>
      </c>
    </row>
    <row r="155" spans="1:9" ht="12" customHeight="1" x14ac:dyDescent="0.25">
      <c r="A155" s="15">
        <f t="shared" si="2"/>
        <v>149</v>
      </c>
      <c r="B155" s="46">
        <v>186</v>
      </c>
      <c r="C155" s="16" t="s">
        <v>364</v>
      </c>
      <c r="D155" s="7">
        <v>191394.51</v>
      </c>
      <c r="E155" s="7">
        <v>590</v>
      </c>
      <c r="F155" s="7">
        <v>324.39747457627118</v>
      </c>
      <c r="G155" s="7">
        <v>14347.12</v>
      </c>
      <c r="H155" s="7">
        <v>54</v>
      </c>
      <c r="I155" s="47">
        <v>265.68740740740742</v>
      </c>
    </row>
    <row r="156" spans="1:9" ht="12" customHeight="1" x14ac:dyDescent="0.25">
      <c r="A156" s="15">
        <f t="shared" si="2"/>
        <v>150</v>
      </c>
      <c r="B156" s="46">
        <v>187</v>
      </c>
      <c r="C156" s="16" t="s">
        <v>365</v>
      </c>
      <c r="D156" s="7">
        <v>18893.23</v>
      </c>
      <c r="E156" s="7">
        <v>252</v>
      </c>
      <c r="F156" s="7">
        <v>74.973134920634919</v>
      </c>
      <c r="G156" s="7">
        <v>1493.23</v>
      </c>
      <c r="H156" s="7">
        <v>25</v>
      </c>
      <c r="I156" s="75">
        <v>59.729199999999999</v>
      </c>
    </row>
    <row r="157" spans="1:9" ht="12" customHeight="1" x14ac:dyDescent="0.25">
      <c r="A157" s="15">
        <f t="shared" si="2"/>
        <v>151</v>
      </c>
      <c r="B157" s="46">
        <v>188</v>
      </c>
      <c r="C157" s="16" t="s">
        <v>366</v>
      </c>
      <c r="D157" s="7">
        <v>20900</v>
      </c>
      <c r="E157" s="7">
        <v>47</v>
      </c>
      <c r="F157" s="7">
        <v>444.68085106382978</v>
      </c>
      <c r="G157" s="7">
        <v>400</v>
      </c>
      <c r="H157" s="7">
        <v>1</v>
      </c>
      <c r="I157" s="47">
        <v>400</v>
      </c>
    </row>
    <row r="158" spans="1:9" ht="12" customHeight="1" x14ac:dyDescent="0.25">
      <c r="A158" s="15">
        <f t="shared" si="2"/>
        <v>152</v>
      </c>
      <c r="B158" s="46">
        <v>189</v>
      </c>
      <c r="C158" s="16" t="s">
        <v>367</v>
      </c>
      <c r="D158" s="7">
        <v>23481.599999999999</v>
      </c>
      <c r="E158" s="7">
        <v>51</v>
      </c>
      <c r="F158" s="7">
        <v>460.42352941176466</v>
      </c>
      <c r="G158" s="7">
        <v>10116</v>
      </c>
      <c r="H158" s="7">
        <v>16</v>
      </c>
      <c r="I158" s="75">
        <v>632.25</v>
      </c>
    </row>
    <row r="159" spans="1:9" ht="12" customHeight="1" x14ac:dyDescent="0.25">
      <c r="A159" s="15">
        <f t="shared" si="2"/>
        <v>153</v>
      </c>
      <c r="B159" s="46">
        <v>190</v>
      </c>
      <c r="C159" s="16" t="s">
        <v>368</v>
      </c>
      <c r="D159" s="7">
        <v>27560</v>
      </c>
      <c r="E159" s="7">
        <v>189</v>
      </c>
      <c r="F159" s="7">
        <v>145.82010582010582</v>
      </c>
      <c r="G159" s="7">
        <v>110.1</v>
      </c>
      <c r="H159" s="7">
        <v>5</v>
      </c>
      <c r="I159" s="75">
        <v>22.02</v>
      </c>
    </row>
    <row r="160" spans="1:9" ht="12" customHeight="1" x14ac:dyDescent="0.25">
      <c r="A160" s="15">
        <f t="shared" si="2"/>
        <v>154</v>
      </c>
      <c r="B160" s="46">
        <v>191</v>
      </c>
      <c r="C160" s="16" t="s">
        <v>369</v>
      </c>
      <c r="D160" s="7">
        <v>134231.95000000001</v>
      </c>
      <c r="E160" s="7">
        <v>257</v>
      </c>
      <c r="F160" s="7">
        <v>522.3033073929962</v>
      </c>
      <c r="G160" s="7">
        <v>0</v>
      </c>
      <c r="H160" s="7">
        <v>0</v>
      </c>
      <c r="I160" s="75" t="s">
        <v>70</v>
      </c>
    </row>
    <row r="161" spans="1:9" ht="12" customHeight="1" x14ac:dyDescent="0.25">
      <c r="A161" s="15">
        <f t="shared" si="2"/>
        <v>155</v>
      </c>
      <c r="B161" s="46">
        <v>192</v>
      </c>
      <c r="C161" s="16" t="s">
        <v>370</v>
      </c>
      <c r="D161" s="7">
        <v>803.46</v>
      </c>
      <c r="E161" s="7">
        <v>12</v>
      </c>
      <c r="F161" s="7">
        <v>66.954999999999998</v>
      </c>
      <c r="G161" s="7">
        <v>0</v>
      </c>
      <c r="H161" s="7">
        <v>0</v>
      </c>
      <c r="I161" s="75" t="s">
        <v>70</v>
      </c>
    </row>
    <row r="162" spans="1:9" ht="12" customHeight="1" x14ac:dyDescent="0.25">
      <c r="A162" s="15">
        <f t="shared" si="2"/>
        <v>156</v>
      </c>
      <c r="B162" s="46">
        <v>193</v>
      </c>
      <c r="C162" s="16" t="s">
        <v>371</v>
      </c>
      <c r="D162" s="7">
        <v>30906.51</v>
      </c>
      <c r="E162" s="7">
        <v>103</v>
      </c>
      <c r="F162" s="7">
        <v>300.06320388349513</v>
      </c>
      <c r="G162" s="7">
        <v>0</v>
      </c>
      <c r="H162" s="7">
        <v>0</v>
      </c>
      <c r="I162" s="75" t="s">
        <v>70</v>
      </c>
    </row>
    <row r="163" spans="1:9" ht="12" customHeight="1" x14ac:dyDescent="0.25">
      <c r="A163" s="15">
        <f t="shared" si="2"/>
        <v>157</v>
      </c>
      <c r="B163" s="46">
        <v>194</v>
      </c>
      <c r="C163" s="16" t="s">
        <v>372</v>
      </c>
      <c r="D163" s="7">
        <v>71127.33</v>
      </c>
      <c r="E163" s="7">
        <v>3356</v>
      </c>
      <c r="F163" s="7">
        <v>21.194079261025031</v>
      </c>
      <c r="G163" s="7">
        <v>34240.92</v>
      </c>
      <c r="H163" s="7">
        <v>52</v>
      </c>
      <c r="I163" s="47">
        <v>658.47923076923075</v>
      </c>
    </row>
    <row r="164" spans="1:9" ht="12" customHeight="1" x14ac:dyDescent="0.25">
      <c r="A164" s="15">
        <f t="shared" si="2"/>
        <v>158</v>
      </c>
      <c r="B164" s="46">
        <v>195</v>
      </c>
      <c r="C164" s="16" t="s">
        <v>373</v>
      </c>
      <c r="D164" s="7">
        <v>15970.39</v>
      </c>
      <c r="E164" s="7">
        <v>45</v>
      </c>
      <c r="F164" s="7">
        <v>354.89755555555553</v>
      </c>
      <c r="G164" s="7">
        <v>0</v>
      </c>
      <c r="H164" s="7">
        <v>0</v>
      </c>
      <c r="I164" s="75" t="s">
        <v>70</v>
      </c>
    </row>
    <row r="165" spans="1:9" ht="12" customHeight="1" x14ac:dyDescent="0.25">
      <c r="A165" s="15">
        <f t="shared" si="2"/>
        <v>159</v>
      </c>
      <c r="B165" s="46">
        <v>196</v>
      </c>
      <c r="C165" s="16" t="s">
        <v>374</v>
      </c>
      <c r="D165" s="7">
        <v>134290.85999999999</v>
      </c>
      <c r="E165" s="7">
        <v>232</v>
      </c>
      <c r="F165" s="7">
        <v>578.83991379310339</v>
      </c>
      <c r="G165" s="7">
        <v>420.66</v>
      </c>
      <c r="H165" s="7">
        <v>1</v>
      </c>
      <c r="I165" s="75">
        <v>420.66</v>
      </c>
    </row>
    <row r="166" spans="1:9" ht="12" customHeight="1" x14ac:dyDescent="0.25">
      <c r="A166" s="15">
        <f t="shared" si="2"/>
        <v>160</v>
      </c>
      <c r="B166" s="46">
        <v>198</v>
      </c>
      <c r="C166" s="16" t="s">
        <v>376</v>
      </c>
      <c r="D166" s="7">
        <v>50335.62</v>
      </c>
      <c r="E166" s="7">
        <v>293</v>
      </c>
      <c r="F166" s="7">
        <v>171.79392491467578</v>
      </c>
      <c r="G166" s="7">
        <v>1633.2</v>
      </c>
      <c r="H166" s="7">
        <v>2</v>
      </c>
      <c r="I166" s="75">
        <v>816.6</v>
      </c>
    </row>
    <row r="167" spans="1:9" ht="12" customHeight="1" x14ac:dyDescent="0.25">
      <c r="A167" s="15">
        <f t="shared" si="2"/>
        <v>161</v>
      </c>
      <c r="B167" s="46">
        <v>199</v>
      </c>
      <c r="C167" s="16" t="s">
        <v>377</v>
      </c>
      <c r="D167" s="7">
        <v>2887.07</v>
      </c>
      <c r="E167" s="7">
        <v>20</v>
      </c>
      <c r="F167" s="7">
        <v>144.3535</v>
      </c>
      <c r="G167" s="7">
        <v>0</v>
      </c>
      <c r="H167" s="7">
        <v>0</v>
      </c>
      <c r="I167" s="75" t="s">
        <v>70</v>
      </c>
    </row>
    <row r="168" spans="1:9" ht="12" customHeight="1" x14ac:dyDescent="0.25">
      <c r="A168" s="15">
        <f t="shared" si="2"/>
        <v>162</v>
      </c>
      <c r="B168" s="46">
        <v>200</v>
      </c>
      <c r="C168" s="16" t="s">
        <v>378</v>
      </c>
      <c r="D168" s="7">
        <v>43656.9</v>
      </c>
      <c r="E168" s="7">
        <v>702</v>
      </c>
      <c r="F168" s="7">
        <v>62.189316239316241</v>
      </c>
      <c r="G168" s="7">
        <v>6877.53</v>
      </c>
      <c r="H168" s="7">
        <v>58</v>
      </c>
      <c r="I168" s="75">
        <v>118.57810344827585</v>
      </c>
    </row>
    <row r="169" spans="1:9" ht="12" customHeight="1" x14ac:dyDescent="0.25">
      <c r="A169" s="15">
        <f t="shared" si="2"/>
        <v>163</v>
      </c>
      <c r="B169" s="46">
        <v>202</v>
      </c>
      <c r="C169" s="16" t="s">
        <v>380</v>
      </c>
      <c r="D169" s="7">
        <v>64600</v>
      </c>
      <c r="E169" s="7">
        <v>1211</v>
      </c>
      <c r="F169" s="7">
        <v>53.34434351775392</v>
      </c>
      <c r="G169" s="7">
        <v>6241</v>
      </c>
      <c r="H169" s="7">
        <v>117</v>
      </c>
      <c r="I169" s="47">
        <v>53.341880341880341</v>
      </c>
    </row>
    <row r="170" spans="1:9" ht="12" customHeight="1" x14ac:dyDescent="0.25">
      <c r="A170" s="15">
        <f t="shared" si="2"/>
        <v>164</v>
      </c>
      <c r="B170" s="46">
        <v>203</v>
      </c>
      <c r="C170" s="16" t="s">
        <v>381</v>
      </c>
      <c r="D170" s="7">
        <v>10353</v>
      </c>
      <c r="E170" s="7">
        <v>29</v>
      </c>
      <c r="F170" s="7">
        <v>357</v>
      </c>
      <c r="G170" s="7">
        <v>0</v>
      </c>
      <c r="H170" s="7">
        <v>0</v>
      </c>
      <c r="I170" s="75" t="s">
        <v>70</v>
      </c>
    </row>
    <row r="171" spans="1:9" ht="12" customHeight="1" x14ac:dyDescent="0.25">
      <c r="A171" s="15">
        <f t="shared" si="2"/>
        <v>165</v>
      </c>
      <c r="B171" s="46">
        <v>204</v>
      </c>
      <c r="C171" s="16" t="s">
        <v>382</v>
      </c>
      <c r="D171" s="7">
        <v>54740.25</v>
      </c>
      <c r="E171" s="7">
        <v>103</v>
      </c>
      <c r="F171" s="7">
        <v>531.45873786407765</v>
      </c>
      <c r="G171" s="7">
        <v>17857.599999999999</v>
      </c>
      <c r="H171" s="7">
        <v>22</v>
      </c>
      <c r="I171" s="75">
        <v>811.70909090909083</v>
      </c>
    </row>
    <row r="172" spans="1:9" ht="12" customHeight="1" x14ac:dyDescent="0.25">
      <c r="A172" s="15">
        <f t="shared" si="2"/>
        <v>166</v>
      </c>
      <c r="B172" s="46">
        <v>205</v>
      </c>
      <c r="C172" s="16" t="s">
        <v>383</v>
      </c>
      <c r="D172" s="7">
        <v>71639.62</v>
      </c>
      <c r="E172" s="7">
        <v>190</v>
      </c>
      <c r="F172" s="7">
        <v>377.05063157894733</v>
      </c>
      <c r="G172" s="7">
        <v>7000</v>
      </c>
      <c r="H172" s="7">
        <v>4</v>
      </c>
      <c r="I172" s="47">
        <v>1750</v>
      </c>
    </row>
    <row r="173" spans="1:9" ht="12" customHeight="1" x14ac:dyDescent="0.25">
      <c r="A173" s="15">
        <f t="shared" si="2"/>
        <v>167</v>
      </c>
      <c r="B173" s="46">
        <v>206</v>
      </c>
      <c r="C173" s="16" t="s">
        <v>384</v>
      </c>
      <c r="D173" s="7">
        <v>78911.199999999997</v>
      </c>
      <c r="E173" s="7">
        <v>367</v>
      </c>
      <c r="F173" s="7">
        <v>215.01689373297003</v>
      </c>
      <c r="G173" s="7">
        <v>0</v>
      </c>
      <c r="H173" s="7">
        <v>0</v>
      </c>
      <c r="I173" s="75" t="s">
        <v>70</v>
      </c>
    </row>
    <row r="174" spans="1:9" ht="12" customHeight="1" x14ac:dyDescent="0.25">
      <c r="A174" s="15">
        <f t="shared" si="2"/>
        <v>168</v>
      </c>
      <c r="B174" s="46">
        <v>207</v>
      </c>
      <c r="C174" s="16" t="s">
        <v>385</v>
      </c>
      <c r="D174" s="7">
        <v>34474.839999999997</v>
      </c>
      <c r="E174" s="7">
        <v>536</v>
      </c>
      <c r="F174" s="7">
        <v>64.318731343283574</v>
      </c>
      <c r="G174" s="7">
        <v>3087.3</v>
      </c>
      <c r="H174" s="7">
        <v>48</v>
      </c>
      <c r="I174" s="47">
        <v>64.318750000000009</v>
      </c>
    </row>
    <row r="175" spans="1:9" ht="12" customHeight="1" x14ac:dyDescent="0.25">
      <c r="A175" s="15">
        <f t="shared" si="2"/>
        <v>169</v>
      </c>
      <c r="B175" s="46">
        <v>208</v>
      </c>
      <c r="C175" s="16" t="s">
        <v>386</v>
      </c>
      <c r="D175" s="7">
        <v>42456.4</v>
      </c>
      <c r="E175" s="7">
        <v>469</v>
      </c>
      <c r="F175" s="7">
        <v>90.525373134328362</v>
      </c>
      <c r="G175" s="7">
        <v>5267.1</v>
      </c>
      <c r="H175" s="7">
        <v>96</v>
      </c>
      <c r="I175" s="75">
        <v>54.865625000000001</v>
      </c>
    </row>
    <row r="176" spans="1:9" ht="12" customHeight="1" x14ac:dyDescent="0.25">
      <c r="A176" s="15">
        <f t="shared" si="2"/>
        <v>170</v>
      </c>
      <c r="B176" s="46">
        <v>209</v>
      </c>
      <c r="C176" s="16" t="s">
        <v>387</v>
      </c>
      <c r="D176" s="7">
        <v>60000</v>
      </c>
      <c r="E176" s="7">
        <v>243</v>
      </c>
      <c r="F176" s="7">
        <v>246.91358024691357</v>
      </c>
      <c r="G176" s="7">
        <v>1234.57</v>
      </c>
      <c r="H176" s="7">
        <v>5</v>
      </c>
      <c r="I176" s="47">
        <v>246.91399999999999</v>
      </c>
    </row>
    <row r="177" spans="1:9" ht="12" customHeight="1" x14ac:dyDescent="0.25">
      <c r="A177" s="15">
        <f t="shared" si="2"/>
        <v>171</v>
      </c>
      <c r="B177" s="46">
        <v>210</v>
      </c>
      <c r="C177" s="16" t="s">
        <v>388</v>
      </c>
      <c r="D177" s="7">
        <v>57373.22</v>
      </c>
      <c r="E177" s="7">
        <v>189</v>
      </c>
      <c r="F177" s="7">
        <v>303.5620105820106</v>
      </c>
      <c r="G177" s="7">
        <v>0</v>
      </c>
      <c r="H177" s="7">
        <v>0</v>
      </c>
      <c r="I177" s="75" t="s">
        <v>70</v>
      </c>
    </row>
    <row r="178" spans="1:9" ht="12" customHeight="1" x14ac:dyDescent="0.25">
      <c r="A178" s="15">
        <f t="shared" si="2"/>
        <v>172</v>
      </c>
      <c r="B178" s="46">
        <v>211</v>
      </c>
      <c r="C178" s="16" t="s">
        <v>389</v>
      </c>
      <c r="D178" s="7">
        <v>15000</v>
      </c>
      <c r="E178" s="7">
        <v>30</v>
      </c>
      <c r="F178" s="7">
        <v>500</v>
      </c>
      <c r="G178" s="7">
        <v>833</v>
      </c>
      <c r="H178" s="7">
        <v>1</v>
      </c>
      <c r="I178" s="75">
        <v>833</v>
      </c>
    </row>
    <row r="179" spans="1:9" ht="12" customHeight="1" x14ac:dyDescent="0.25">
      <c r="A179" s="15">
        <f t="shared" si="2"/>
        <v>173</v>
      </c>
      <c r="B179" s="46">
        <v>212</v>
      </c>
      <c r="C179" s="16" t="s">
        <v>390</v>
      </c>
      <c r="D179" s="7">
        <v>4944</v>
      </c>
      <c r="E179" s="7">
        <v>10</v>
      </c>
      <c r="F179" s="7">
        <v>494.4</v>
      </c>
      <c r="G179" s="7">
        <v>494.4</v>
      </c>
      <c r="H179" s="7">
        <v>1</v>
      </c>
      <c r="I179" s="75">
        <v>494.4</v>
      </c>
    </row>
    <row r="180" spans="1:9" ht="12" customHeight="1" x14ac:dyDescent="0.25">
      <c r="A180" s="15">
        <f t="shared" si="2"/>
        <v>174</v>
      </c>
      <c r="B180" s="46">
        <v>213</v>
      </c>
      <c r="C180" s="16" t="s">
        <v>391</v>
      </c>
      <c r="D180" s="7">
        <v>36017.199999999997</v>
      </c>
      <c r="E180" s="7">
        <v>223</v>
      </c>
      <c r="F180" s="7">
        <v>161.51210762331837</v>
      </c>
      <c r="G180" s="7">
        <v>1664.6</v>
      </c>
      <c r="H180" s="7">
        <v>2</v>
      </c>
      <c r="I180" s="75">
        <v>832.3</v>
      </c>
    </row>
    <row r="181" spans="1:9" ht="12" customHeight="1" x14ac:dyDescent="0.25">
      <c r="A181" s="15">
        <f t="shared" si="2"/>
        <v>175</v>
      </c>
      <c r="B181" s="46">
        <v>214</v>
      </c>
      <c r="C181" s="16" t="s">
        <v>392</v>
      </c>
      <c r="D181" s="7">
        <v>154717.57999999999</v>
      </c>
      <c r="E181" s="7">
        <v>422</v>
      </c>
      <c r="F181" s="7">
        <v>366.62933649289096</v>
      </c>
      <c r="G181" s="7">
        <v>1910.6</v>
      </c>
      <c r="H181" s="7">
        <v>2</v>
      </c>
      <c r="I181" s="75">
        <v>955.3</v>
      </c>
    </row>
    <row r="182" spans="1:9" ht="12" customHeight="1" x14ac:dyDescent="0.25">
      <c r="A182" s="15">
        <f t="shared" si="2"/>
        <v>176</v>
      </c>
      <c r="B182" s="46">
        <v>215</v>
      </c>
      <c r="C182" s="16" t="s">
        <v>393</v>
      </c>
      <c r="D182" s="7">
        <v>17213.150000000001</v>
      </c>
      <c r="E182" s="7">
        <v>39</v>
      </c>
      <c r="F182" s="7">
        <v>441.36282051282058</v>
      </c>
      <c r="G182" s="7">
        <v>0</v>
      </c>
      <c r="H182" s="7">
        <v>0</v>
      </c>
      <c r="I182" s="75" t="s">
        <v>70</v>
      </c>
    </row>
    <row r="183" spans="1:9" ht="12" customHeight="1" x14ac:dyDescent="0.25">
      <c r="A183" s="15">
        <f t="shared" si="2"/>
        <v>177</v>
      </c>
      <c r="B183" s="46">
        <v>216</v>
      </c>
      <c r="C183" s="16" t="s">
        <v>394</v>
      </c>
      <c r="D183" s="7">
        <v>20287.2</v>
      </c>
      <c r="E183" s="7">
        <v>69</v>
      </c>
      <c r="F183" s="7">
        <v>294.01739130434783</v>
      </c>
      <c r="G183" s="7">
        <v>0</v>
      </c>
      <c r="H183" s="7">
        <v>0</v>
      </c>
      <c r="I183" s="75" t="s">
        <v>70</v>
      </c>
    </row>
    <row r="184" spans="1:9" ht="12" customHeight="1" x14ac:dyDescent="0.25">
      <c r="A184" s="15">
        <f t="shared" si="2"/>
        <v>178</v>
      </c>
      <c r="B184" s="46">
        <v>217</v>
      </c>
      <c r="C184" s="16" t="s">
        <v>395</v>
      </c>
      <c r="D184" s="7">
        <v>1800</v>
      </c>
      <c r="E184" s="7">
        <v>35</v>
      </c>
      <c r="F184" s="7">
        <v>51.428571428571431</v>
      </c>
      <c r="G184" s="7">
        <v>0</v>
      </c>
      <c r="H184" s="7">
        <v>0</v>
      </c>
      <c r="I184" s="75" t="s">
        <v>70</v>
      </c>
    </row>
    <row r="185" spans="1:9" ht="12" customHeight="1" x14ac:dyDescent="0.25">
      <c r="A185" s="15">
        <f t="shared" si="2"/>
        <v>179</v>
      </c>
      <c r="B185" s="46">
        <v>218</v>
      </c>
      <c r="C185" s="16" t="s">
        <v>396</v>
      </c>
      <c r="D185" s="7">
        <v>37901.74</v>
      </c>
      <c r="E185" s="7">
        <v>362</v>
      </c>
      <c r="F185" s="7">
        <v>104.70093922651934</v>
      </c>
      <c r="G185" s="7">
        <v>4921</v>
      </c>
      <c r="H185" s="7">
        <v>47</v>
      </c>
      <c r="I185" s="75">
        <v>104.70212765957447</v>
      </c>
    </row>
    <row r="186" spans="1:9" ht="12" customHeight="1" x14ac:dyDescent="0.25">
      <c r="A186" s="15">
        <f t="shared" si="2"/>
        <v>180</v>
      </c>
      <c r="B186" s="46">
        <v>219</v>
      </c>
      <c r="C186" s="16" t="s">
        <v>397</v>
      </c>
      <c r="D186" s="7">
        <v>23000</v>
      </c>
      <c r="E186" s="7">
        <v>188</v>
      </c>
      <c r="F186" s="7">
        <v>122.34042553191489</v>
      </c>
      <c r="G186" s="7">
        <v>1261.52</v>
      </c>
      <c r="H186" s="7">
        <v>4</v>
      </c>
      <c r="I186" s="75">
        <v>315.38</v>
      </c>
    </row>
    <row r="187" spans="1:9" ht="12" customHeight="1" x14ac:dyDescent="0.25">
      <c r="A187" s="15">
        <f t="shared" si="2"/>
        <v>181</v>
      </c>
      <c r="B187" s="46">
        <v>221</v>
      </c>
      <c r="C187" s="16" t="s">
        <v>399</v>
      </c>
      <c r="D187" s="7">
        <v>29570</v>
      </c>
      <c r="E187" s="7">
        <v>93</v>
      </c>
      <c r="F187" s="7">
        <v>317.95698924731181</v>
      </c>
      <c r="G187" s="7">
        <v>0</v>
      </c>
      <c r="H187" s="7">
        <v>0</v>
      </c>
      <c r="I187" s="75" t="s">
        <v>70</v>
      </c>
    </row>
    <row r="188" spans="1:9" ht="12" customHeight="1" x14ac:dyDescent="0.25">
      <c r="A188" s="15">
        <f t="shared" si="2"/>
        <v>182</v>
      </c>
      <c r="B188" s="46">
        <v>222</v>
      </c>
      <c r="C188" s="16" t="s">
        <v>400</v>
      </c>
      <c r="D188" s="7">
        <v>2800</v>
      </c>
      <c r="E188" s="7">
        <v>55</v>
      </c>
      <c r="F188" s="7">
        <v>50.909090909090907</v>
      </c>
      <c r="G188" s="7">
        <v>0</v>
      </c>
      <c r="H188" s="7">
        <v>0</v>
      </c>
      <c r="I188" s="75" t="s">
        <v>70</v>
      </c>
    </row>
    <row r="189" spans="1:9" ht="12" customHeight="1" x14ac:dyDescent="0.25">
      <c r="A189" s="15">
        <f t="shared" si="2"/>
        <v>183</v>
      </c>
      <c r="B189" s="46">
        <v>224</v>
      </c>
      <c r="C189" s="16" t="s">
        <v>402</v>
      </c>
      <c r="D189" s="7">
        <v>23959.56</v>
      </c>
      <c r="E189" s="7">
        <v>208</v>
      </c>
      <c r="F189" s="7">
        <v>115.19019230769231</v>
      </c>
      <c r="G189" s="7">
        <v>7296</v>
      </c>
      <c r="H189" s="7">
        <v>80</v>
      </c>
      <c r="I189" s="75">
        <v>91.2</v>
      </c>
    </row>
    <row r="190" spans="1:9" ht="12" customHeight="1" x14ac:dyDescent="0.25">
      <c r="A190" s="15">
        <f t="shared" si="2"/>
        <v>184</v>
      </c>
      <c r="B190" s="46">
        <v>225</v>
      </c>
      <c r="C190" s="16" t="s">
        <v>403</v>
      </c>
      <c r="D190" s="7">
        <v>4572</v>
      </c>
      <c r="E190" s="7">
        <v>58</v>
      </c>
      <c r="F190" s="7">
        <v>78.827586206896555</v>
      </c>
      <c r="G190" s="7">
        <v>0</v>
      </c>
      <c r="H190" s="7">
        <v>0</v>
      </c>
      <c r="I190" s="75" t="s">
        <v>70</v>
      </c>
    </row>
    <row r="191" spans="1:9" ht="12" customHeight="1" x14ac:dyDescent="0.25">
      <c r="A191" s="15">
        <f t="shared" si="2"/>
        <v>185</v>
      </c>
      <c r="B191" s="46">
        <v>226</v>
      </c>
      <c r="C191" s="16" t="s">
        <v>404</v>
      </c>
      <c r="D191" s="7">
        <v>15531</v>
      </c>
      <c r="E191" s="7">
        <v>195</v>
      </c>
      <c r="F191" s="7">
        <v>79.646153846153851</v>
      </c>
      <c r="G191" s="7">
        <v>0</v>
      </c>
      <c r="H191" s="7">
        <v>0</v>
      </c>
      <c r="I191" s="75" t="s">
        <v>70</v>
      </c>
    </row>
    <row r="192" spans="1:9" ht="12" customHeight="1" x14ac:dyDescent="0.25">
      <c r="A192" s="15">
        <f t="shared" si="2"/>
        <v>186</v>
      </c>
      <c r="B192" s="46">
        <v>227</v>
      </c>
      <c r="C192" s="16" t="s">
        <v>405</v>
      </c>
      <c r="D192" s="7">
        <v>31900</v>
      </c>
      <c r="E192" s="7">
        <v>174</v>
      </c>
      <c r="F192" s="7">
        <v>183.33333333333334</v>
      </c>
      <c r="G192" s="7">
        <v>6006.89</v>
      </c>
      <c r="H192" s="7">
        <v>21</v>
      </c>
      <c r="I192" s="75">
        <v>286.042380952381</v>
      </c>
    </row>
    <row r="193" spans="1:9" ht="12" customHeight="1" x14ac:dyDescent="0.25">
      <c r="A193" s="15">
        <f t="shared" si="2"/>
        <v>187</v>
      </c>
      <c r="B193" s="46">
        <v>228</v>
      </c>
      <c r="C193" s="16" t="s">
        <v>406</v>
      </c>
      <c r="D193" s="7">
        <v>7878</v>
      </c>
      <c r="E193" s="7">
        <v>387</v>
      </c>
      <c r="F193" s="7">
        <v>20.356589147286822</v>
      </c>
      <c r="G193" s="7">
        <v>3120</v>
      </c>
      <c r="H193" s="7">
        <v>25</v>
      </c>
      <c r="I193" s="75">
        <v>124.8</v>
      </c>
    </row>
    <row r="194" spans="1:9" ht="12" customHeight="1" x14ac:dyDescent="0.25">
      <c r="A194" s="15">
        <f t="shared" si="2"/>
        <v>188</v>
      </c>
      <c r="B194" s="46">
        <v>229</v>
      </c>
      <c r="C194" s="16" t="s">
        <v>407</v>
      </c>
      <c r="D194" s="7">
        <v>1830</v>
      </c>
      <c r="E194" s="7">
        <v>30</v>
      </c>
      <c r="F194" s="7">
        <v>61</v>
      </c>
      <c r="G194" s="7">
        <v>0</v>
      </c>
      <c r="H194" s="7">
        <v>0</v>
      </c>
      <c r="I194" s="75" t="s">
        <v>70</v>
      </c>
    </row>
    <row r="195" spans="1:9" ht="12" customHeight="1" x14ac:dyDescent="0.25">
      <c r="A195" s="15">
        <f t="shared" si="2"/>
        <v>189</v>
      </c>
      <c r="B195" s="46">
        <v>232</v>
      </c>
      <c r="C195" s="16" t="s">
        <v>410</v>
      </c>
      <c r="D195" s="7">
        <v>59035</v>
      </c>
      <c r="E195" s="7">
        <v>445</v>
      </c>
      <c r="F195" s="7">
        <v>132.6629213483146</v>
      </c>
      <c r="G195" s="7">
        <v>24600</v>
      </c>
      <c r="H195" s="7">
        <v>8</v>
      </c>
      <c r="I195" s="75">
        <v>3075</v>
      </c>
    </row>
    <row r="196" spans="1:9" ht="12" customHeight="1" x14ac:dyDescent="0.25">
      <c r="A196" s="15">
        <f t="shared" si="2"/>
        <v>190</v>
      </c>
      <c r="B196" s="46">
        <v>233</v>
      </c>
      <c r="C196" s="16" t="s">
        <v>411</v>
      </c>
      <c r="D196" s="7">
        <v>57367.12</v>
      </c>
      <c r="E196" s="7">
        <v>618</v>
      </c>
      <c r="F196" s="7">
        <v>92.827055016181234</v>
      </c>
      <c r="G196" s="7">
        <v>0</v>
      </c>
      <c r="H196" s="7">
        <v>0</v>
      </c>
      <c r="I196" s="75" t="s">
        <v>70</v>
      </c>
    </row>
    <row r="197" spans="1:9" ht="12" customHeight="1" x14ac:dyDescent="0.25">
      <c r="A197" s="15">
        <f t="shared" si="2"/>
        <v>191</v>
      </c>
      <c r="B197" s="46">
        <v>234</v>
      </c>
      <c r="C197" s="16" t="s">
        <v>412</v>
      </c>
      <c r="D197" s="7">
        <v>8000</v>
      </c>
      <c r="E197" s="7">
        <v>59</v>
      </c>
      <c r="F197" s="7">
        <v>135.59322033898306</v>
      </c>
      <c r="G197" s="7">
        <v>0</v>
      </c>
      <c r="H197" s="7">
        <v>0</v>
      </c>
      <c r="I197" s="75" t="s">
        <v>70</v>
      </c>
    </row>
    <row r="198" spans="1:9" ht="12" customHeight="1" x14ac:dyDescent="0.25">
      <c r="A198" s="15">
        <f t="shared" si="2"/>
        <v>192</v>
      </c>
      <c r="B198" s="46">
        <v>235</v>
      </c>
      <c r="C198" s="16" t="s">
        <v>413</v>
      </c>
      <c r="D198" s="7">
        <v>72886.740000000005</v>
      </c>
      <c r="E198" s="7">
        <v>461</v>
      </c>
      <c r="F198" s="7">
        <v>158.105726681128</v>
      </c>
      <c r="G198" s="7">
        <v>35665.800000000003</v>
      </c>
      <c r="H198" s="7">
        <v>143</v>
      </c>
      <c r="I198" s="75">
        <v>249.41118881118882</v>
      </c>
    </row>
    <row r="199" spans="1:9" ht="12" customHeight="1" x14ac:dyDescent="0.25">
      <c r="A199" s="15">
        <f t="shared" si="2"/>
        <v>193</v>
      </c>
      <c r="B199" s="46">
        <v>236</v>
      </c>
      <c r="C199" s="16" t="s">
        <v>414</v>
      </c>
      <c r="D199" s="7">
        <v>81520</v>
      </c>
      <c r="E199" s="7">
        <v>136</v>
      </c>
      <c r="F199" s="7">
        <v>599.41176470588232</v>
      </c>
      <c r="G199" s="7">
        <v>0</v>
      </c>
      <c r="H199" s="7">
        <v>0</v>
      </c>
      <c r="I199" s="75" t="s">
        <v>70</v>
      </c>
    </row>
    <row r="200" spans="1:9" ht="12" customHeight="1" x14ac:dyDescent="0.25">
      <c r="A200" s="15">
        <f t="shared" si="2"/>
        <v>194</v>
      </c>
      <c r="B200" s="46">
        <v>237</v>
      </c>
      <c r="C200" s="16" t="s">
        <v>415</v>
      </c>
      <c r="D200" s="7">
        <v>50000</v>
      </c>
      <c r="E200" s="7">
        <v>184</v>
      </c>
      <c r="F200" s="7">
        <v>271.73913043478262</v>
      </c>
      <c r="G200" s="7">
        <v>0</v>
      </c>
      <c r="H200" s="7">
        <v>0</v>
      </c>
      <c r="I200" s="75" t="s">
        <v>70</v>
      </c>
    </row>
    <row r="201" spans="1:9" ht="12" customHeight="1" x14ac:dyDescent="0.25">
      <c r="A201" s="15">
        <f t="shared" ref="A201:A264" si="3">A200+1</f>
        <v>195</v>
      </c>
      <c r="B201" s="46">
        <v>238</v>
      </c>
      <c r="C201" s="16" t="s">
        <v>416</v>
      </c>
      <c r="D201" s="7">
        <v>47000</v>
      </c>
      <c r="E201" s="7">
        <v>1130</v>
      </c>
      <c r="F201" s="7">
        <v>41.592920353982301</v>
      </c>
      <c r="G201" s="7">
        <v>5700</v>
      </c>
      <c r="H201" s="7">
        <v>175</v>
      </c>
      <c r="I201" s="47">
        <v>32.571428571428569</v>
      </c>
    </row>
    <row r="202" spans="1:9" ht="12" customHeight="1" x14ac:dyDescent="0.25">
      <c r="A202" s="15">
        <f t="shared" si="3"/>
        <v>196</v>
      </c>
      <c r="B202" s="46">
        <v>239</v>
      </c>
      <c r="C202" s="16" t="s">
        <v>417</v>
      </c>
      <c r="D202" s="7">
        <v>68517</v>
      </c>
      <c r="E202" s="7">
        <v>625</v>
      </c>
      <c r="F202" s="7">
        <v>109.6272</v>
      </c>
      <c r="G202" s="7">
        <v>2640</v>
      </c>
      <c r="H202" s="7">
        <v>128</v>
      </c>
      <c r="I202" s="75">
        <v>20.625</v>
      </c>
    </row>
    <row r="203" spans="1:9" ht="12" customHeight="1" x14ac:dyDescent="0.25">
      <c r="A203" s="15">
        <f t="shared" si="3"/>
        <v>197</v>
      </c>
      <c r="B203" s="46">
        <v>240</v>
      </c>
      <c r="C203" s="16" t="s">
        <v>418</v>
      </c>
      <c r="D203" s="7">
        <v>70000</v>
      </c>
      <c r="E203" s="7">
        <v>956</v>
      </c>
      <c r="F203" s="7">
        <v>73.221757322175733</v>
      </c>
      <c r="G203" s="7">
        <v>30444</v>
      </c>
      <c r="H203" s="7">
        <v>195</v>
      </c>
      <c r="I203" s="47">
        <v>156.12307692307692</v>
      </c>
    </row>
    <row r="204" spans="1:9" ht="12" customHeight="1" x14ac:dyDescent="0.25">
      <c r="A204" s="15">
        <f t="shared" si="3"/>
        <v>198</v>
      </c>
      <c r="B204" s="46">
        <v>241</v>
      </c>
      <c r="C204" s="16" t="s">
        <v>419</v>
      </c>
      <c r="D204" s="7">
        <v>25876</v>
      </c>
      <c r="E204" s="7">
        <v>199</v>
      </c>
      <c r="F204" s="7">
        <v>130.03015075376885</v>
      </c>
      <c r="G204" s="7">
        <v>16000</v>
      </c>
      <c r="H204" s="7">
        <v>27</v>
      </c>
      <c r="I204" s="75">
        <v>592.59259259259261</v>
      </c>
    </row>
    <row r="205" spans="1:9" ht="12" customHeight="1" x14ac:dyDescent="0.25">
      <c r="A205" s="15">
        <f t="shared" si="3"/>
        <v>199</v>
      </c>
      <c r="B205" s="46">
        <v>242</v>
      </c>
      <c r="C205" s="16" t="s">
        <v>420</v>
      </c>
      <c r="D205" s="7">
        <v>97587</v>
      </c>
      <c r="E205" s="7">
        <v>882</v>
      </c>
      <c r="F205" s="7">
        <v>110.64285714285714</v>
      </c>
      <c r="G205" s="7">
        <v>26536</v>
      </c>
      <c r="H205" s="7">
        <v>502</v>
      </c>
      <c r="I205" s="47">
        <v>52.860557768924302</v>
      </c>
    </row>
    <row r="206" spans="1:9" ht="12" customHeight="1" x14ac:dyDescent="0.25">
      <c r="A206" s="15">
        <f t="shared" si="3"/>
        <v>200</v>
      </c>
      <c r="B206" s="46">
        <v>243</v>
      </c>
      <c r="C206" s="16" t="s">
        <v>421</v>
      </c>
      <c r="D206" s="7">
        <v>7760</v>
      </c>
      <c r="E206" s="7">
        <v>97</v>
      </c>
      <c r="F206" s="7">
        <v>80</v>
      </c>
      <c r="G206" s="7">
        <v>0</v>
      </c>
      <c r="H206" s="7">
        <v>0</v>
      </c>
      <c r="I206" s="75" t="s">
        <v>70</v>
      </c>
    </row>
    <row r="207" spans="1:9" ht="12" customHeight="1" x14ac:dyDescent="0.25">
      <c r="A207" s="15">
        <f t="shared" si="3"/>
        <v>201</v>
      </c>
      <c r="B207" s="46">
        <v>244</v>
      </c>
      <c r="C207" s="16" t="s">
        <v>422</v>
      </c>
      <c r="D207" s="7">
        <v>46000</v>
      </c>
      <c r="E207" s="7">
        <v>199</v>
      </c>
      <c r="F207" s="7">
        <v>231.15577889447235</v>
      </c>
      <c r="G207" s="7">
        <v>19500</v>
      </c>
      <c r="H207" s="7">
        <v>6</v>
      </c>
      <c r="I207" s="47">
        <v>3250</v>
      </c>
    </row>
    <row r="208" spans="1:9" ht="12" customHeight="1" x14ac:dyDescent="0.25">
      <c r="A208" s="15">
        <f t="shared" si="3"/>
        <v>202</v>
      </c>
      <c r="B208" s="46">
        <v>245</v>
      </c>
      <c r="C208" s="16" t="s">
        <v>423</v>
      </c>
      <c r="D208" s="7">
        <v>109984.3</v>
      </c>
      <c r="E208" s="7">
        <v>86</v>
      </c>
      <c r="F208" s="7">
        <v>1278.8872093023256</v>
      </c>
      <c r="G208" s="7">
        <v>0</v>
      </c>
      <c r="H208" s="7">
        <v>0</v>
      </c>
      <c r="I208" s="75" t="s">
        <v>70</v>
      </c>
    </row>
    <row r="209" spans="1:9" ht="12" customHeight="1" x14ac:dyDescent="0.25">
      <c r="A209" s="15">
        <f t="shared" si="3"/>
        <v>203</v>
      </c>
      <c r="B209" s="46">
        <v>246</v>
      </c>
      <c r="C209" s="16" t="s">
        <v>424</v>
      </c>
      <c r="D209" s="7">
        <v>29850</v>
      </c>
      <c r="E209" s="7">
        <v>597</v>
      </c>
      <c r="F209" s="7">
        <v>50</v>
      </c>
      <c r="G209" s="7">
        <v>11600</v>
      </c>
      <c r="H209" s="7">
        <v>281</v>
      </c>
      <c r="I209" s="47">
        <v>41.281138790035584</v>
      </c>
    </row>
    <row r="210" spans="1:9" ht="12" customHeight="1" x14ac:dyDescent="0.25">
      <c r="A210" s="15">
        <f t="shared" si="3"/>
        <v>204</v>
      </c>
      <c r="B210" s="46">
        <v>247</v>
      </c>
      <c r="C210" s="16" t="s">
        <v>425</v>
      </c>
      <c r="D210" s="7">
        <v>9260</v>
      </c>
      <c r="E210" s="7">
        <v>73</v>
      </c>
      <c r="F210" s="7">
        <v>126.84931506849315</v>
      </c>
      <c r="G210" s="7">
        <v>0</v>
      </c>
      <c r="H210" s="7">
        <v>0</v>
      </c>
      <c r="I210" s="75" t="s">
        <v>70</v>
      </c>
    </row>
    <row r="211" spans="1:9" ht="12" customHeight="1" x14ac:dyDescent="0.25">
      <c r="A211" s="15">
        <f t="shared" si="3"/>
        <v>205</v>
      </c>
      <c r="B211" s="46">
        <v>249</v>
      </c>
      <c r="C211" s="16" t="s">
        <v>427</v>
      </c>
      <c r="D211" s="7">
        <v>197173.77</v>
      </c>
      <c r="E211" s="7">
        <v>1454</v>
      </c>
      <c r="F211" s="7">
        <v>135.60781980742777</v>
      </c>
      <c r="G211" s="7">
        <v>84013.93</v>
      </c>
      <c r="H211" s="7">
        <v>249</v>
      </c>
      <c r="I211" s="47">
        <v>337.40534136546182</v>
      </c>
    </row>
    <row r="212" spans="1:9" ht="12" customHeight="1" x14ac:dyDescent="0.25">
      <c r="A212" s="15">
        <f t="shared" si="3"/>
        <v>206</v>
      </c>
      <c r="B212" s="46">
        <v>250</v>
      </c>
      <c r="C212" s="16" t="s">
        <v>428</v>
      </c>
      <c r="D212" s="7">
        <v>99842.73</v>
      </c>
      <c r="E212" s="7">
        <v>109</v>
      </c>
      <c r="F212" s="7">
        <v>915.9883486238532</v>
      </c>
      <c r="G212" s="7">
        <v>0</v>
      </c>
      <c r="H212" s="7">
        <v>0</v>
      </c>
      <c r="I212" s="75" t="s">
        <v>70</v>
      </c>
    </row>
    <row r="213" spans="1:9" ht="12" customHeight="1" x14ac:dyDescent="0.25">
      <c r="A213" s="15">
        <f t="shared" si="3"/>
        <v>207</v>
      </c>
      <c r="B213" s="46">
        <v>252</v>
      </c>
      <c r="C213" s="16" t="s">
        <v>430</v>
      </c>
      <c r="D213" s="7">
        <v>240630.76</v>
      </c>
      <c r="E213" s="7">
        <v>293</v>
      </c>
      <c r="F213" s="7">
        <v>821.26539249146765</v>
      </c>
      <c r="G213" s="7">
        <v>0</v>
      </c>
      <c r="H213" s="7">
        <v>0</v>
      </c>
      <c r="I213" s="75" t="s">
        <v>70</v>
      </c>
    </row>
    <row r="214" spans="1:9" ht="12" customHeight="1" x14ac:dyDescent="0.25">
      <c r="A214" s="15">
        <f t="shared" si="3"/>
        <v>208</v>
      </c>
      <c r="B214" s="46">
        <v>254</v>
      </c>
      <c r="C214" s="16" t="s">
        <v>432</v>
      </c>
      <c r="D214" s="7">
        <v>215396</v>
      </c>
      <c r="E214" s="7">
        <v>922</v>
      </c>
      <c r="F214" s="7">
        <v>233.6182212581345</v>
      </c>
      <c r="G214" s="7">
        <v>26203.27</v>
      </c>
      <c r="H214" s="7">
        <v>68</v>
      </c>
      <c r="I214" s="75">
        <v>385.34220588235297</v>
      </c>
    </row>
    <row r="215" spans="1:9" ht="12" customHeight="1" x14ac:dyDescent="0.25">
      <c r="A215" s="15">
        <f t="shared" si="3"/>
        <v>209</v>
      </c>
      <c r="B215" s="46">
        <v>255</v>
      </c>
      <c r="C215" s="16" t="s">
        <v>433</v>
      </c>
      <c r="D215" s="7">
        <v>127723</v>
      </c>
      <c r="E215" s="7">
        <v>310</v>
      </c>
      <c r="F215" s="7">
        <v>412.00967741935483</v>
      </c>
      <c r="G215" s="7">
        <v>15918</v>
      </c>
      <c r="H215" s="7">
        <v>37</v>
      </c>
      <c r="I215" s="47">
        <v>430.2162162162162</v>
      </c>
    </row>
    <row r="216" spans="1:9" ht="12" customHeight="1" x14ac:dyDescent="0.25">
      <c r="A216" s="15">
        <f t="shared" si="3"/>
        <v>210</v>
      </c>
      <c r="B216" s="46">
        <v>256</v>
      </c>
      <c r="C216" s="16" t="s">
        <v>434</v>
      </c>
      <c r="D216" s="7">
        <v>74868</v>
      </c>
      <c r="E216" s="7">
        <v>191</v>
      </c>
      <c r="F216" s="7">
        <v>391.97905759162302</v>
      </c>
      <c r="G216" s="7">
        <v>0</v>
      </c>
      <c r="H216" s="7">
        <v>0</v>
      </c>
      <c r="I216" s="75" t="s">
        <v>70</v>
      </c>
    </row>
    <row r="217" spans="1:9" ht="12" customHeight="1" x14ac:dyDescent="0.25">
      <c r="A217" s="15">
        <f t="shared" si="3"/>
        <v>211</v>
      </c>
      <c r="B217" s="46">
        <v>257</v>
      </c>
      <c r="C217" s="16" t="s">
        <v>435</v>
      </c>
      <c r="D217" s="7">
        <v>48666</v>
      </c>
      <c r="E217" s="7">
        <v>166</v>
      </c>
      <c r="F217" s="7">
        <v>293.1686746987952</v>
      </c>
      <c r="G217" s="7">
        <v>6048</v>
      </c>
      <c r="H217" s="7">
        <v>9</v>
      </c>
      <c r="I217" s="75">
        <v>672</v>
      </c>
    </row>
    <row r="218" spans="1:9" ht="12" customHeight="1" x14ac:dyDescent="0.25">
      <c r="A218" s="15">
        <f t="shared" si="3"/>
        <v>212</v>
      </c>
      <c r="B218" s="46">
        <v>258</v>
      </c>
      <c r="C218" s="16" t="s">
        <v>436</v>
      </c>
      <c r="D218" s="7">
        <v>9938.7999999999993</v>
      </c>
      <c r="E218" s="7">
        <v>17</v>
      </c>
      <c r="F218" s="7">
        <v>584.63529411764705</v>
      </c>
      <c r="G218" s="7">
        <v>0</v>
      </c>
      <c r="H218" s="7">
        <v>0</v>
      </c>
      <c r="I218" s="75" t="s">
        <v>70</v>
      </c>
    </row>
    <row r="219" spans="1:9" ht="12" customHeight="1" x14ac:dyDescent="0.25">
      <c r="A219" s="15">
        <f t="shared" si="3"/>
        <v>213</v>
      </c>
      <c r="B219" s="46">
        <v>259</v>
      </c>
      <c r="C219" s="16" t="s">
        <v>437</v>
      </c>
      <c r="D219" s="7">
        <v>19000</v>
      </c>
      <c r="E219" s="7">
        <v>60</v>
      </c>
      <c r="F219" s="7">
        <v>316.66666666666669</v>
      </c>
      <c r="G219" s="7">
        <v>2000</v>
      </c>
      <c r="H219" s="7">
        <v>3</v>
      </c>
      <c r="I219" s="75">
        <v>666.66666666666663</v>
      </c>
    </row>
    <row r="220" spans="1:9" ht="12" customHeight="1" x14ac:dyDescent="0.25">
      <c r="A220" s="15">
        <f t="shared" si="3"/>
        <v>214</v>
      </c>
      <c r="B220" s="46">
        <v>260</v>
      </c>
      <c r="C220" s="16" t="s">
        <v>438</v>
      </c>
      <c r="D220" s="7">
        <v>37447.910000000003</v>
      </c>
      <c r="E220" s="7">
        <v>197</v>
      </c>
      <c r="F220" s="7">
        <v>190.09091370558377</v>
      </c>
      <c r="G220" s="7">
        <v>0</v>
      </c>
      <c r="H220" s="7">
        <v>0</v>
      </c>
      <c r="I220" s="75" t="s">
        <v>70</v>
      </c>
    </row>
    <row r="221" spans="1:9" ht="12" customHeight="1" x14ac:dyDescent="0.25">
      <c r="A221" s="15">
        <f t="shared" si="3"/>
        <v>215</v>
      </c>
      <c r="B221" s="46">
        <v>261</v>
      </c>
      <c r="C221" s="16" t="s">
        <v>439</v>
      </c>
      <c r="D221" s="7">
        <v>30000</v>
      </c>
      <c r="E221" s="7">
        <v>500</v>
      </c>
      <c r="F221" s="7">
        <v>60</v>
      </c>
      <c r="G221" s="7">
        <v>0</v>
      </c>
      <c r="H221" s="7">
        <v>0</v>
      </c>
      <c r="I221" s="75" t="s">
        <v>70</v>
      </c>
    </row>
    <row r="222" spans="1:9" ht="12" customHeight="1" x14ac:dyDescent="0.25">
      <c r="A222" s="15">
        <f t="shared" si="3"/>
        <v>216</v>
      </c>
      <c r="B222" s="46">
        <v>262</v>
      </c>
      <c r="C222" s="16" t="s">
        <v>440</v>
      </c>
      <c r="D222" s="7">
        <v>16000</v>
      </c>
      <c r="E222" s="7">
        <v>416</v>
      </c>
      <c r="F222" s="7">
        <v>38.46153846153846</v>
      </c>
      <c r="G222" s="7">
        <v>5000</v>
      </c>
      <c r="H222" s="7">
        <v>12</v>
      </c>
      <c r="I222" s="75">
        <v>416.66666666666669</v>
      </c>
    </row>
    <row r="223" spans="1:9" ht="12" customHeight="1" x14ac:dyDescent="0.25">
      <c r="A223" s="15">
        <f t="shared" si="3"/>
        <v>217</v>
      </c>
      <c r="B223" s="46">
        <v>263</v>
      </c>
      <c r="C223" s="16" t="s">
        <v>441</v>
      </c>
      <c r="D223" s="7">
        <v>4975.58</v>
      </c>
      <c r="E223" s="7">
        <v>191</v>
      </c>
      <c r="F223" s="7">
        <v>26.050157068062827</v>
      </c>
      <c r="G223" s="7">
        <v>846.8</v>
      </c>
      <c r="H223" s="7">
        <v>60</v>
      </c>
      <c r="I223" s="75">
        <v>14.113333333333333</v>
      </c>
    </row>
    <row r="224" spans="1:9" ht="12" customHeight="1" x14ac:dyDescent="0.25">
      <c r="A224" s="15">
        <f t="shared" si="3"/>
        <v>218</v>
      </c>
      <c r="B224" s="46">
        <v>264</v>
      </c>
      <c r="C224" s="16" t="s">
        <v>442</v>
      </c>
      <c r="D224" s="7">
        <v>13800</v>
      </c>
      <c r="E224" s="7">
        <v>40</v>
      </c>
      <c r="F224" s="7">
        <v>345</v>
      </c>
      <c r="G224" s="7">
        <v>0</v>
      </c>
      <c r="H224" s="7">
        <v>0</v>
      </c>
      <c r="I224" s="75" t="s">
        <v>70</v>
      </c>
    </row>
    <row r="225" spans="1:9" ht="12" customHeight="1" x14ac:dyDescent="0.25">
      <c r="A225" s="15">
        <f t="shared" si="3"/>
        <v>219</v>
      </c>
      <c r="B225" s="46">
        <v>267</v>
      </c>
      <c r="C225" s="16" t="s">
        <v>445</v>
      </c>
      <c r="D225" s="7">
        <v>3000</v>
      </c>
      <c r="E225" s="7">
        <v>85</v>
      </c>
      <c r="F225" s="7">
        <v>35.294117647058826</v>
      </c>
      <c r="G225" s="7">
        <v>141.18</v>
      </c>
      <c r="H225" s="7">
        <v>4</v>
      </c>
      <c r="I225" s="75">
        <v>35.295000000000002</v>
      </c>
    </row>
    <row r="226" spans="1:9" ht="12" customHeight="1" x14ac:dyDescent="0.25">
      <c r="A226" s="15">
        <f t="shared" si="3"/>
        <v>220</v>
      </c>
      <c r="B226" s="46">
        <v>268</v>
      </c>
      <c r="C226" s="16" t="s">
        <v>446</v>
      </c>
      <c r="D226" s="7">
        <v>196581.83</v>
      </c>
      <c r="E226" s="7">
        <v>1340</v>
      </c>
      <c r="F226" s="7">
        <v>146.70285820895521</v>
      </c>
      <c r="G226" s="7">
        <v>53608.01</v>
      </c>
      <c r="H226" s="7">
        <v>254</v>
      </c>
      <c r="I226" s="47">
        <v>211.05515748031496</v>
      </c>
    </row>
    <row r="227" spans="1:9" ht="12" customHeight="1" x14ac:dyDescent="0.25">
      <c r="A227" s="15">
        <f t="shared" si="3"/>
        <v>221</v>
      </c>
      <c r="B227" s="46">
        <v>269</v>
      </c>
      <c r="C227" s="16" t="s">
        <v>447</v>
      </c>
      <c r="D227" s="7">
        <v>80000</v>
      </c>
      <c r="E227" s="7">
        <v>105</v>
      </c>
      <c r="F227" s="7">
        <v>761.90476190476193</v>
      </c>
      <c r="G227" s="7">
        <v>0</v>
      </c>
      <c r="H227" s="7">
        <v>0</v>
      </c>
      <c r="I227" s="75" t="s">
        <v>70</v>
      </c>
    </row>
    <row r="228" spans="1:9" ht="12" customHeight="1" x14ac:dyDescent="0.25">
      <c r="A228" s="15">
        <f t="shared" si="3"/>
        <v>222</v>
      </c>
      <c r="B228" s="46">
        <v>270</v>
      </c>
      <c r="C228" s="16" t="s">
        <v>448</v>
      </c>
      <c r="D228" s="7">
        <v>22000</v>
      </c>
      <c r="E228" s="7">
        <v>103</v>
      </c>
      <c r="F228" s="7">
        <v>213.59223300970874</v>
      </c>
      <c r="G228" s="7">
        <v>18400</v>
      </c>
      <c r="H228" s="7">
        <v>20</v>
      </c>
      <c r="I228" s="47">
        <v>920</v>
      </c>
    </row>
    <row r="229" spans="1:9" ht="12" customHeight="1" x14ac:dyDescent="0.25">
      <c r="A229" s="15">
        <f t="shared" si="3"/>
        <v>223</v>
      </c>
      <c r="B229" s="46">
        <v>271</v>
      </c>
      <c r="C229" s="16" t="s">
        <v>449</v>
      </c>
      <c r="D229" s="7">
        <v>104363.51</v>
      </c>
      <c r="E229" s="7">
        <v>407</v>
      </c>
      <c r="F229" s="7">
        <v>256.4214004914005</v>
      </c>
      <c r="G229" s="7">
        <v>30363.51</v>
      </c>
      <c r="H229" s="7">
        <v>27</v>
      </c>
      <c r="I229" s="75">
        <v>1124.5744444444445</v>
      </c>
    </row>
    <row r="230" spans="1:9" ht="12" customHeight="1" x14ac:dyDescent="0.25">
      <c r="A230" s="15">
        <f t="shared" si="3"/>
        <v>224</v>
      </c>
      <c r="B230" s="46">
        <v>272</v>
      </c>
      <c r="C230" s="16" t="s">
        <v>450</v>
      </c>
      <c r="D230" s="7">
        <v>76115.31</v>
      </c>
      <c r="E230" s="7">
        <v>1093</v>
      </c>
      <c r="F230" s="7">
        <v>69.638892955169254</v>
      </c>
      <c r="G230" s="7">
        <v>5577.03</v>
      </c>
      <c r="H230" s="7">
        <v>6</v>
      </c>
      <c r="I230" s="47">
        <v>929.505</v>
      </c>
    </row>
    <row r="231" spans="1:9" ht="12" customHeight="1" x14ac:dyDescent="0.25">
      <c r="A231" s="15">
        <f t="shared" si="3"/>
        <v>225</v>
      </c>
      <c r="B231" s="46">
        <v>273</v>
      </c>
      <c r="C231" s="16" t="s">
        <v>451</v>
      </c>
      <c r="D231" s="7">
        <v>105894.67</v>
      </c>
      <c r="E231" s="7">
        <v>1371</v>
      </c>
      <c r="F231" s="7">
        <v>77.239000729394604</v>
      </c>
      <c r="G231" s="7">
        <v>98389.34</v>
      </c>
      <c r="H231" s="7">
        <v>266</v>
      </c>
      <c r="I231" s="47">
        <v>369.88473684210527</v>
      </c>
    </row>
    <row r="232" spans="1:9" ht="12" customHeight="1" x14ac:dyDescent="0.25">
      <c r="A232" s="15">
        <f t="shared" si="3"/>
        <v>226</v>
      </c>
      <c r="B232" s="46">
        <v>274</v>
      </c>
      <c r="C232" s="16" t="s">
        <v>452</v>
      </c>
      <c r="D232" s="7">
        <v>287458</v>
      </c>
      <c r="E232" s="7">
        <v>1830</v>
      </c>
      <c r="F232" s="7">
        <v>157.08087431693988</v>
      </c>
      <c r="G232" s="7">
        <v>37852.03</v>
      </c>
      <c r="H232" s="7">
        <v>55</v>
      </c>
      <c r="I232" s="75">
        <v>688.21872727272728</v>
      </c>
    </row>
    <row r="233" spans="1:9" ht="12" customHeight="1" x14ac:dyDescent="0.25">
      <c r="A233" s="15">
        <f t="shared" si="3"/>
        <v>227</v>
      </c>
      <c r="B233" s="46">
        <v>275</v>
      </c>
      <c r="C233" s="16" t="s">
        <v>453</v>
      </c>
      <c r="D233" s="7">
        <v>97222</v>
      </c>
      <c r="E233" s="7">
        <v>377</v>
      </c>
      <c r="F233" s="7">
        <v>257.88328912466841</v>
      </c>
      <c r="G233" s="7">
        <v>3202.5</v>
      </c>
      <c r="H233" s="7">
        <v>14</v>
      </c>
      <c r="I233" s="47">
        <v>228.75</v>
      </c>
    </row>
    <row r="234" spans="1:9" ht="12" customHeight="1" x14ac:dyDescent="0.25">
      <c r="A234" s="15">
        <f t="shared" si="3"/>
        <v>228</v>
      </c>
      <c r="B234" s="46">
        <v>277</v>
      </c>
      <c r="C234" s="16" t="s">
        <v>455</v>
      </c>
      <c r="D234" s="7">
        <v>55475.6</v>
      </c>
      <c r="E234" s="7">
        <v>113</v>
      </c>
      <c r="F234" s="7">
        <v>490.93451327433627</v>
      </c>
      <c r="G234" s="7">
        <v>19515</v>
      </c>
      <c r="H234" s="7">
        <v>4</v>
      </c>
      <c r="I234" s="75">
        <v>4878.75</v>
      </c>
    </row>
    <row r="235" spans="1:9" ht="12" customHeight="1" x14ac:dyDescent="0.25">
      <c r="A235" s="15">
        <f t="shared" si="3"/>
        <v>229</v>
      </c>
      <c r="B235" s="46">
        <v>278</v>
      </c>
      <c r="C235" s="16" t="s">
        <v>456</v>
      </c>
      <c r="D235" s="7">
        <v>30584.46</v>
      </c>
      <c r="E235" s="7">
        <v>401</v>
      </c>
      <c r="F235" s="7">
        <v>76.270473815461344</v>
      </c>
      <c r="G235" s="7">
        <v>12104.46</v>
      </c>
      <c r="H235" s="7">
        <v>291</v>
      </c>
      <c r="I235" s="47">
        <v>41.596082474226804</v>
      </c>
    </row>
    <row r="236" spans="1:9" ht="12" customHeight="1" x14ac:dyDescent="0.25">
      <c r="A236" s="15">
        <f t="shared" si="3"/>
        <v>230</v>
      </c>
      <c r="B236" s="46">
        <v>279</v>
      </c>
      <c r="C236" s="16" t="s">
        <v>457</v>
      </c>
      <c r="D236" s="7">
        <v>18382.73</v>
      </c>
      <c r="E236" s="7">
        <v>48</v>
      </c>
      <c r="F236" s="7">
        <v>382.97354166666668</v>
      </c>
      <c r="G236" s="7">
        <v>0</v>
      </c>
      <c r="H236" s="7">
        <v>0</v>
      </c>
      <c r="I236" s="75" t="s">
        <v>70</v>
      </c>
    </row>
    <row r="237" spans="1:9" ht="12" customHeight="1" x14ac:dyDescent="0.25">
      <c r="A237" s="15">
        <f t="shared" si="3"/>
        <v>231</v>
      </c>
      <c r="B237" s="46">
        <v>280</v>
      </c>
      <c r="C237" s="16" t="s">
        <v>458</v>
      </c>
      <c r="D237" s="7">
        <v>24376</v>
      </c>
      <c r="E237" s="7">
        <v>441</v>
      </c>
      <c r="F237" s="7">
        <v>55.274376417233562</v>
      </c>
      <c r="G237" s="7">
        <v>4530</v>
      </c>
      <c r="H237" s="7">
        <v>7</v>
      </c>
      <c r="I237" s="47">
        <v>647.14285714285711</v>
      </c>
    </row>
    <row r="238" spans="1:9" ht="12" customHeight="1" x14ac:dyDescent="0.25">
      <c r="A238" s="15">
        <f t="shared" si="3"/>
        <v>232</v>
      </c>
      <c r="B238" s="46">
        <v>281</v>
      </c>
      <c r="C238" s="16" t="s">
        <v>459</v>
      </c>
      <c r="D238" s="7">
        <v>9355.01</v>
      </c>
      <c r="E238" s="7">
        <v>135</v>
      </c>
      <c r="F238" s="7">
        <v>69.296370370370369</v>
      </c>
      <c r="G238" s="7">
        <v>5355.01</v>
      </c>
      <c r="H238" s="7">
        <v>6</v>
      </c>
      <c r="I238" s="75">
        <v>892.50166666666667</v>
      </c>
    </row>
    <row r="239" spans="1:9" ht="12" customHeight="1" x14ac:dyDescent="0.25">
      <c r="A239" s="15">
        <f t="shared" si="3"/>
        <v>233</v>
      </c>
      <c r="B239" s="46">
        <v>282</v>
      </c>
      <c r="C239" s="16" t="s">
        <v>460</v>
      </c>
      <c r="D239" s="7">
        <v>150000</v>
      </c>
      <c r="E239" s="7">
        <v>1485</v>
      </c>
      <c r="F239" s="7">
        <v>101.01010101010101</v>
      </c>
      <c r="G239" s="7">
        <v>9800</v>
      </c>
      <c r="H239" s="7">
        <v>52</v>
      </c>
      <c r="I239" s="75">
        <v>188.46153846153845</v>
      </c>
    </row>
    <row r="240" spans="1:9" ht="12" customHeight="1" x14ac:dyDescent="0.25">
      <c r="A240" s="15">
        <f t="shared" si="3"/>
        <v>234</v>
      </c>
      <c r="B240" s="46">
        <v>283</v>
      </c>
      <c r="C240" s="16" t="s">
        <v>461</v>
      </c>
      <c r="D240" s="7">
        <v>17000</v>
      </c>
      <c r="E240" s="7">
        <v>15</v>
      </c>
      <c r="F240" s="7">
        <v>1133.3333333333333</v>
      </c>
      <c r="G240" s="7">
        <v>4533.33</v>
      </c>
      <c r="H240" s="7">
        <v>4</v>
      </c>
      <c r="I240" s="75">
        <v>1133.3325</v>
      </c>
    </row>
    <row r="241" spans="1:9" ht="12" customHeight="1" x14ac:dyDescent="0.25">
      <c r="A241" s="15">
        <f t="shared" si="3"/>
        <v>235</v>
      </c>
      <c r="B241" s="46">
        <v>284</v>
      </c>
      <c r="C241" s="16" t="s">
        <v>139</v>
      </c>
      <c r="D241" s="7">
        <v>29881.200000000001</v>
      </c>
      <c r="E241" s="7">
        <v>244</v>
      </c>
      <c r="F241" s="7">
        <v>122.46393442622951</v>
      </c>
      <c r="G241" s="7">
        <v>16021.2</v>
      </c>
      <c r="H241" s="7">
        <v>45</v>
      </c>
      <c r="I241" s="75">
        <v>356.0266666666667</v>
      </c>
    </row>
    <row r="242" spans="1:9" ht="12" customHeight="1" x14ac:dyDescent="0.25">
      <c r="A242" s="15">
        <f t="shared" si="3"/>
        <v>236</v>
      </c>
      <c r="B242" s="46">
        <v>285</v>
      </c>
      <c r="C242" s="16" t="s">
        <v>462</v>
      </c>
      <c r="D242" s="7">
        <v>37279.24</v>
      </c>
      <c r="E242" s="7">
        <v>101</v>
      </c>
      <c r="F242" s="7">
        <v>369.10138613861386</v>
      </c>
      <c r="G242" s="7">
        <v>483.72</v>
      </c>
      <c r="H242" s="7">
        <v>2</v>
      </c>
      <c r="I242" s="75">
        <v>241.86</v>
      </c>
    </row>
    <row r="243" spans="1:9" ht="12" customHeight="1" x14ac:dyDescent="0.25">
      <c r="A243" s="15">
        <f t="shared" si="3"/>
        <v>237</v>
      </c>
      <c r="B243" s="46">
        <v>287</v>
      </c>
      <c r="C243" s="16" t="s">
        <v>464</v>
      </c>
      <c r="D243" s="7">
        <v>40322.53</v>
      </c>
      <c r="E243" s="7">
        <v>159</v>
      </c>
      <c r="F243" s="7">
        <v>253.60081761006288</v>
      </c>
      <c r="G243" s="7">
        <v>0</v>
      </c>
      <c r="H243" s="7">
        <v>0</v>
      </c>
      <c r="I243" s="75" t="s">
        <v>70</v>
      </c>
    </row>
    <row r="244" spans="1:9" ht="12" customHeight="1" x14ac:dyDescent="0.25">
      <c r="A244" s="15">
        <f t="shared" si="3"/>
        <v>238</v>
      </c>
      <c r="B244" s="46">
        <v>288</v>
      </c>
      <c r="C244" s="16" t="s">
        <v>465</v>
      </c>
      <c r="D244" s="7">
        <v>52650.12</v>
      </c>
      <c r="E244" s="7">
        <v>131</v>
      </c>
      <c r="F244" s="7">
        <v>401.90931297709926</v>
      </c>
      <c r="G244" s="7">
        <v>4398.9799999999996</v>
      </c>
      <c r="H244" s="7">
        <v>11</v>
      </c>
      <c r="I244" s="75">
        <v>399.9072727272727</v>
      </c>
    </row>
    <row r="245" spans="1:9" ht="12" customHeight="1" x14ac:dyDescent="0.25">
      <c r="A245" s="15">
        <f t="shared" si="3"/>
        <v>239</v>
      </c>
      <c r="B245" s="46">
        <v>289</v>
      </c>
      <c r="C245" s="16" t="s">
        <v>466</v>
      </c>
      <c r="D245" s="7">
        <v>18195</v>
      </c>
      <c r="E245" s="7">
        <v>31</v>
      </c>
      <c r="F245" s="7">
        <v>586.93548387096769</v>
      </c>
      <c r="G245" s="7">
        <v>18195</v>
      </c>
      <c r="H245" s="7">
        <v>13</v>
      </c>
      <c r="I245" s="75">
        <v>1399.6153846153845</v>
      </c>
    </row>
    <row r="246" spans="1:9" ht="12" customHeight="1" x14ac:dyDescent="0.25">
      <c r="A246" s="15">
        <f t="shared" si="3"/>
        <v>240</v>
      </c>
      <c r="B246" s="46">
        <v>290</v>
      </c>
      <c r="C246" s="16" t="s">
        <v>467</v>
      </c>
      <c r="D246" s="7">
        <v>2625</v>
      </c>
      <c r="E246" s="7">
        <v>35</v>
      </c>
      <c r="F246" s="7">
        <v>75</v>
      </c>
      <c r="G246" s="7">
        <v>2625</v>
      </c>
      <c r="H246" s="7">
        <v>1</v>
      </c>
      <c r="I246" s="75">
        <v>2625</v>
      </c>
    </row>
    <row r="247" spans="1:9" ht="12" customHeight="1" x14ac:dyDescent="0.25">
      <c r="A247" s="15">
        <f t="shared" si="3"/>
        <v>241</v>
      </c>
      <c r="B247" s="46">
        <v>291</v>
      </c>
      <c r="C247" s="16" t="s">
        <v>468</v>
      </c>
      <c r="D247" s="7">
        <v>23087.4</v>
      </c>
      <c r="E247" s="7">
        <v>275</v>
      </c>
      <c r="F247" s="7">
        <v>83.954181818181823</v>
      </c>
      <c r="G247" s="7">
        <v>1710</v>
      </c>
      <c r="H247" s="7">
        <v>19</v>
      </c>
      <c r="I247" s="75">
        <v>90</v>
      </c>
    </row>
    <row r="248" spans="1:9" ht="12" customHeight="1" x14ac:dyDescent="0.25">
      <c r="A248" s="15">
        <f t="shared" si="3"/>
        <v>242</v>
      </c>
      <c r="B248" s="46">
        <v>293</v>
      </c>
      <c r="C248" s="16" t="s">
        <v>470</v>
      </c>
      <c r="D248" s="7">
        <v>7980</v>
      </c>
      <c r="E248" s="7">
        <v>55</v>
      </c>
      <c r="F248" s="7">
        <v>145.09090909090909</v>
      </c>
      <c r="G248" s="7">
        <v>0</v>
      </c>
      <c r="H248" s="7">
        <v>0</v>
      </c>
      <c r="I248" s="75" t="s">
        <v>70</v>
      </c>
    </row>
    <row r="249" spans="1:9" ht="12" customHeight="1" x14ac:dyDescent="0.25">
      <c r="A249" s="15">
        <f t="shared" si="3"/>
        <v>243</v>
      </c>
      <c r="B249" s="46">
        <v>294</v>
      </c>
      <c r="C249" s="16" t="s">
        <v>471</v>
      </c>
      <c r="D249" s="7">
        <v>20000</v>
      </c>
      <c r="E249" s="7">
        <v>138</v>
      </c>
      <c r="F249" s="7">
        <v>144.92753623188406</v>
      </c>
      <c r="G249" s="7">
        <v>0</v>
      </c>
      <c r="H249" s="7">
        <v>0</v>
      </c>
      <c r="I249" s="75" t="s">
        <v>70</v>
      </c>
    </row>
    <row r="250" spans="1:9" ht="12" customHeight="1" x14ac:dyDescent="0.25">
      <c r="A250" s="15">
        <f t="shared" si="3"/>
        <v>244</v>
      </c>
      <c r="B250" s="46">
        <v>295</v>
      </c>
      <c r="C250" s="16" t="s">
        <v>472</v>
      </c>
      <c r="D250" s="7">
        <v>5000</v>
      </c>
      <c r="E250" s="7">
        <v>90</v>
      </c>
      <c r="F250" s="7">
        <v>55.555555555555557</v>
      </c>
      <c r="G250" s="7">
        <v>5000</v>
      </c>
      <c r="H250" s="7">
        <v>90</v>
      </c>
      <c r="I250" s="75">
        <v>55.555555555555557</v>
      </c>
    </row>
    <row r="251" spans="1:9" ht="12" customHeight="1" x14ac:dyDescent="0.25">
      <c r="A251" s="15">
        <f t="shared" si="3"/>
        <v>245</v>
      </c>
      <c r="B251" s="46">
        <v>296</v>
      </c>
      <c r="C251" s="16" t="s">
        <v>473</v>
      </c>
      <c r="D251" s="7">
        <v>180000</v>
      </c>
      <c r="E251" s="7">
        <v>400</v>
      </c>
      <c r="F251" s="7">
        <v>450</v>
      </c>
      <c r="G251" s="7">
        <v>0</v>
      </c>
      <c r="H251" s="7">
        <v>0</v>
      </c>
      <c r="I251" s="75" t="s">
        <v>70</v>
      </c>
    </row>
    <row r="252" spans="1:9" ht="12" customHeight="1" x14ac:dyDescent="0.25">
      <c r="A252" s="15">
        <f t="shared" si="3"/>
        <v>246</v>
      </c>
      <c r="B252" s="46">
        <v>297</v>
      </c>
      <c r="C252" s="16" t="s">
        <v>474</v>
      </c>
      <c r="D252" s="7">
        <v>16000</v>
      </c>
      <c r="E252" s="7">
        <v>193</v>
      </c>
      <c r="F252" s="7">
        <v>82.901554404145074</v>
      </c>
      <c r="G252" s="7">
        <v>0</v>
      </c>
      <c r="H252" s="7">
        <v>0</v>
      </c>
      <c r="I252" s="75" t="s">
        <v>70</v>
      </c>
    </row>
    <row r="253" spans="1:9" ht="12" customHeight="1" x14ac:dyDescent="0.25">
      <c r="A253" s="15">
        <f t="shared" si="3"/>
        <v>247</v>
      </c>
      <c r="B253" s="46">
        <v>298</v>
      </c>
      <c r="C253" s="16" t="s">
        <v>475</v>
      </c>
      <c r="D253" s="7">
        <v>32000</v>
      </c>
      <c r="E253" s="7">
        <v>103</v>
      </c>
      <c r="F253" s="7">
        <v>310.67961165048541</v>
      </c>
      <c r="G253" s="7">
        <v>0</v>
      </c>
      <c r="H253" s="7">
        <v>0</v>
      </c>
      <c r="I253" s="75" t="s">
        <v>70</v>
      </c>
    </row>
    <row r="254" spans="1:9" ht="12" customHeight="1" x14ac:dyDescent="0.25">
      <c r="A254" s="15">
        <f t="shared" si="3"/>
        <v>248</v>
      </c>
      <c r="B254" s="46">
        <v>299</v>
      </c>
      <c r="C254" s="16" t="s">
        <v>476</v>
      </c>
      <c r="D254" s="7">
        <v>15000</v>
      </c>
      <c r="E254" s="7">
        <v>62</v>
      </c>
      <c r="F254" s="7">
        <v>241.93548387096774</v>
      </c>
      <c r="G254" s="7">
        <v>6500</v>
      </c>
      <c r="H254" s="7">
        <v>13</v>
      </c>
      <c r="I254" s="75">
        <v>500</v>
      </c>
    </row>
    <row r="255" spans="1:9" ht="12" customHeight="1" x14ac:dyDescent="0.25">
      <c r="A255" s="15">
        <f t="shared" si="3"/>
        <v>249</v>
      </c>
      <c r="B255" s="46">
        <v>300</v>
      </c>
      <c r="C255" s="16" t="s">
        <v>477</v>
      </c>
      <c r="D255" s="7">
        <v>52000</v>
      </c>
      <c r="E255" s="7">
        <v>252</v>
      </c>
      <c r="F255" s="7">
        <v>206.34920634920636</v>
      </c>
      <c r="G255" s="7">
        <v>16000</v>
      </c>
      <c r="H255" s="7">
        <v>14</v>
      </c>
      <c r="I255" s="47">
        <v>1142.8571428571429</v>
      </c>
    </row>
    <row r="256" spans="1:9" ht="12" customHeight="1" x14ac:dyDescent="0.25">
      <c r="A256" s="15">
        <f t="shared" si="3"/>
        <v>250</v>
      </c>
      <c r="B256" s="46">
        <v>301</v>
      </c>
      <c r="C256" s="16" t="s">
        <v>478</v>
      </c>
      <c r="D256" s="7">
        <v>62382</v>
      </c>
      <c r="E256" s="7">
        <v>351</v>
      </c>
      <c r="F256" s="7">
        <v>177.72649572649573</v>
      </c>
      <c r="G256" s="7">
        <v>3775.5</v>
      </c>
      <c r="H256" s="7">
        <v>69</v>
      </c>
      <c r="I256" s="75">
        <v>54.717391304347828</v>
      </c>
    </row>
    <row r="257" spans="1:9" ht="12" customHeight="1" x14ac:dyDescent="0.25">
      <c r="A257" s="15">
        <f t="shared" si="3"/>
        <v>251</v>
      </c>
      <c r="B257" s="46">
        <v>302</v>
      </c>
      <c r="C257" s="16" t="s">
        <v>479</v>
      </c>
      <c r="D257" s="7">
        <v>23880.6</v>
      </c>
      <c r="E257" s="7">
        <v>117</v>
      </c>
      <c r="F257" s="7">
        <v>204.1076923076923</v>
      </c>
      <c r="G257" s="7">
        <v>0</v>
      </c>
      <c r="H257" s="7">
        <v>0</v>
      </c>
      <c r="I257" s="75" t="s">
        <v>70</v>
      </c>
    </row>
    <row r="258" spans="1:9" ht="12" customHeight="1" x14ac:dyDescent="0.25">
      <c r="A258" s="15">
        <f t="shared" si="3"/>
        <v>252</v>
      </c>
      <c r="B258" s="46">
        <v>303</v>
      </c>
      <c r="C258" s="16" t="s">
        <v>480</v>
      </c>
      <c r="D258" s="7">
        <v>252337.28</v>
      </c>
      <c r="E258" s="7">
        <v>1195</v>
      </c>
      <c r="F258" s="7">
        <v>211.16090376569036</v>
      </c>
      <c r="G258" s="7">
        <v>3361.67</v>
      </c>
      <c r="H258" s="7">
        <v>38</v>
      </c>
      <c r="I258" s="75">
        <v>88.465000000000003</v>
      </c>
    </row>
    <row r="259" spans="1:9" ht="12" customHeight="1" x14ac:dyDescent="0.25">
      <c r="A259" s="15">
        <f t="shared" si="3"/>
        <v>253</v>
      </c>
      <c r="B259" s="46">
        <v>304</v>
      </c>
      <c r="C259" s="16" t="s">
        <v>481</v>
      </c>
      <c r="D259" s="7">
        <v>61916.67</v>
      </c>
      <c r="E259" s="7">
        <v>894</v>
      </c>
      <c r="F259" s="7">
        <v>69.25802013422819</v>
      </c>
      <c r="G259" s="7">
        <v>0</v>
      </c>
      <c r="H259" s="7">
        <v>0</v>
      </c>
      <c r="I259" s="75" t="s">
        <v>70</v>
      </c>
    </row>
    <row r="260" spans="1:9" ht="12" customHeight="1" x14ac:dyDescent="0.25">
      <c r="A260" s="15">
        <f t="shared" si="3"/>
        <v>254</v>
      </c>
      <c r="B260" s="46">
        <v>305</v>
      </c>
      <c r="C260" s="16" t="s">
        <v>482</v>
      </c>
      <c r="D260" s="7">
        <v>15000</v>
      </c>
      <c r="E260" s="7">
        <v>40</v>
      </c>
      <c r="F260" s="7">
        <v>375</v>
      </c>
      <c r="G260" s="7">
        <v>0</v>
      </c>
      <c r="H260" s="7">
        <v>0</v>
      </c>
      <c r="I260" s="75" t="s">
        <v>70</v>
      </c>
    </row>
    <row r="261" spans="1:9" ht="12" customHeight="1" x14ac:dyDescent="0.25">
      <c r="A261" s="15">
        <f t="shared" si="3"/>
        <v>255</v>
      </c>
      <c r="B261" s="46">
        <v>306</v>
      </c>
      <c r="C261" s="16" t="s">
        <v>483</v>
      </c>
      <c r="D261" s="7">
        <v>80000</v>
      </c>
      <c r="E261" s="7">
        <v>396</v>
      </c>
      <c r="F261" s="7">
        <v>202.02020202020202</v>
      </c>
      <c r="G261" s="7">
        <v>35000</v>
      </c>
      <c r="H261" s="7">
        <v>109</v>
      </c>
      <c r="I261" s="75">
        <v>321.10091743119267</v>
      </c>
    </row>
    <row r="262" spans="1:9" ht="12" customHeight="1" x14ac:dyDescent="0.25">
      <c r="A262" s="15">
        <f t="shared" si="3"/>
        <v>256</v>
      </c>
      <c r="B262" s="46">
        <v>307</v>
      </c>
      <c r="C262" s="16" t="s">
        <v>484</v>
      </c>
      <c r="D262" s="7">
        <v>19862.61</v>
      </c>
      <c r="E262" s="7">
        <v>70</v>
      </c>
      <c r="F262" s="7">
        <v>283.75157142857142</v>
      </c>
      <c r="G262" s="7">
        <v>0</v>
      </c>
      <c r="H262" s="7">
        <v>0</v>
      </c>
      <c r="I262" s="75" t="s">
        <v>70</v>
      </c>
    </row>
    <row r="263" spans="1:9" ht="12" customHeight="1" x14ac:dyDescent="0.25">
      <c r="A263" s="15">
        <f t="shared" si="3"/>
        <v>257</v>
      </c>
      <c r="B263" s="46">
        <v>308</v>
      </c>
      <c r="C263" s="16" t="s">
        <v>485</v>
      </c>
      <c r="D263" s="7">
        <v>27165.43</v>
      </c>
      <c r="E263" s="7">
        <v>308</v>
      </c>
      <c r="F263" s="7">
        <v>88.199448051948053</v>
      </c>
      <c r="G263" s="7">
        <v>0</v>
      </c>
      <c r="H263" s="7">
        <v>0</v>
      </c>
      <c r="I263" s="75" t="s">
        <v>70</v>
      </c>
    </row>
    <row r="264" spans="1:9" ht="12" customHeight="1" x14ac:dyDescent="0.25">
      <c r="A264" s="15">
        <f t="shared" si="3"/>
        <v>258</v>
      </c>
      <c r="B264" s="46">
        <v>309</v>
      </c>
      <c r="C264" s="16" t="s">
        <v>486</v>
      </c>
      <c r="D264" s="7">
        <v>22109</v>
      </c>
      <c r="E264" s="7">
        <v>129</v>
      </c>
      <c r="F264" s="7">
        <v>171.3875968992248</v>
      </c>
      <c r="G264" s="7">
        <v>10609</v>
      </c>
      <c r="H264" s="7">
        <v>15</v>
      </c>
      <c r="I264" s="75">
        <v>707.26666666666665</v>
      </c>
    </row>
    <row r="265" spans="1:9" ht="12" customHeight="1" x14ac:dyDescent="0.25">
      <c r="A265" s="15">
        <f t="shared" ref="A265:A310" si="4">A264+1</f>
        <v>259</v>
      </c>
      <c r="B265" s="46">
        <v>310</v>
      </c>
      <c r="C265" s="16" t="s">
        <v>487</v>
      </c>
      <c r="D265" s="7">
        <v>8437.2000000000007</v>
      </c>
      <c r="E265" s="7">
        <v>21</v>
      </c>
      <c r="F265" s="7">
        <v>401.7714285714286</v>
      </c>
      <c r="G265" s="7">
        <v>4821.24</v>
      </c>
      <c r="H265" s="7">
        <v>12</v>
      </c>
      <c r="I265" s="75">
        <v>401.77</v>
      </c>
    </row>
    <row r="266" spans="1:9" ht="12" customHeight="1" x14ac:dyDescent="0.25">
      <c r="A266" s="15">
        <f t="shared" si="4"/>
        <v>260</v>
      </c>
      <c r="B266" s="46">
        <v>311</v>
      </c>
      <c r="C266" s="16" t="s">
        <v>488</v>
      </c>
      <c r="D266" s="7">
        <v>87750.52</v>
      </c>
      <c r="E266" s="7">
        <v>961</v>
      </c>
      <c r="F266" s="7">
        <v>91.311675338189389</v>
      </c>
      <c r="G266" s="7">
        <v>3322.78</v>
      </c>
      <c r="H266" s="7">
        <v>46</v>
      </c>
      <c r="I266" s="75">
        <v>72.23434782608696</v>
      </c>
    </row>
    <row r="267" spans="1:9" ht="12" customHeight="1" x14ac:dyDescent="0.25">
      <c r="A267" s="15">
        <f t="shared" si="4"/>
        <v>261</v>
      </c>
      <c r="B267" s="46">
        <v>312</v>
      </c>
      <c r="C267" s="16" t="s">
        <v>489</v>
      </c>
      <c r="D267" s="7">
        <v>168052</v>
      </c>
      <c r="E267" s="7">
        <v>604</v>
      </c>
      <c r="F267" s="7">
        <v>278.23178807947022</v>
      </c>
      <c r="G267" s="7">
        <v>5781.12</v>
      </c>
      <c r="H267" s="7">
        <v>48</v>
      </c>
      <c r="I267" s="47">
        <v>120.44</v>
      </c>
    </row>
    <row r="268" spans="1:9" ht="12" customHeight="1" x14ac:dyDescent="0.25">
      <c r="A268" s="15">
        <f t="shared" si="4"/>
        <v>262</v>
      </c>
      <c r="B268" s="46">
        <v>313</v>
      </c>
      <c r="C268" s="16" t="s">
        <v>490</v>
      </c>
      <c r="D268" s="7">
        <v>9677</v>
      </c>
      <c r="E268" s="7">
        <v>25</v>
      </c>
      <c r="F268" s="7">
        <v>387.08</v>
      </c>
      <c r="G268" s="7">
        <v>0</v>
      </c>
      <c r="H268" s="7">
        <v>0</v>
      </c>
      <c r="I268" s="75" t="s">
        <v>70</v>
      </c>
    </row>
    <row r="269" spans="1:9" ht="12" customHeight="1" x14ac:dyDescent="0.25">
      <c r="A269" s="15">
        <f t="shared" si="4"/>
        <v>263</v>
      </c>
      <c r="B269" s="46">
        <v>314</v>
      </c>
      <c r="C269" s="16" t="s">
        <v>491</v>
      </c>
      <c r="D269" s="7">
        <v>40154.28</v>
      </c>
      <c r="E269" s="7">
        <v>310</v>
      </c>
      <c r="F269" s="7">
        <v>129.52993548387096</v>
      </c>
      <c r="G269" s="7">
        <v>3340.27</v>
      </c>
      <c r="H269" s="7">
        <v>41</v>
      </c>
      <c r="I269" s="75">
        <v>81.47</v>
      </c>
    </row>
    <row r="270" spans="1:9" ht="12" customHeight="1" x14ac:dyDescent="0.25">
      <c r="A270" s="15">
        <f t="shared" si="4"/>
        <v>264</v>
      </c>
      <c r="B270" s="46">
        <v>315</v>
      </c>
      <c r="C270" s="16" t="s">
        <v>492</v>
      </c>
      <c r="D270" s="7">
        <v>31335</v>
      </c>
      <c r="E270" s="7">
        <v>479</v>
      </c>
      <c r="F270" s="7">
        <v>65.417536534446768</v>
      </c>
      <c r="G270" s="7">
        <v>5036.57</v>
      </c>
      <c r="H270" s="7">
        <v>77</v>
      </c>
      <c r="I270" s="75">
        <v>65.41</v>
      </c>
    </row>
    <row r="271" spans="1:9" ht="12" customHeight="1" x14ac:dyDescent="0.25">
      <c r="A271" s="15">
        <f t="shared" si="4"/>
        <v>265</v>
      </c>
      <c r="B271" s="46">
        <v>316</v>
      </c>
      <c r="C271" s="16" t="s">
        <v>493</v>
      </c>
      <c r="D271" s="7">
        <v>14853</v>
      </c>
      <c r="E271" s="7">
        <v>208</v>
      </c>
      <c r="F271" s="7">
        <v>71.40865384615384</v>
      </c>
      <c r="G271" s="7">
        <v>5295</v>
      </c>
      <c r="H271" s="7">
        <v>13</v>
      </c>
      <c r="I271" s="47">
        <v>407.30769230769232</v>
      </c>
    </row>
    <row r="272" spans="1:9" ht="12" customHeight="1" x14ac:dyDescent="0.25">
      <c r="A272" s="15">
        <f t="shared" si="4"/>
        <v>266</v>
      </c>
      <c r="B272" s="46">
        <v>318</v>
      </c>
      <c r="C272" s="16" t="s">
        <v>495</v>
      </c>
      <c r="D272" s="7">
        <v>9695.57</v>
      </c>
      <c r="E272" s="7">
        <v>221</v>
      </c>
      <c r="F272" s="7">
        <v>43.871357466063344</v>
      </c>
      <c r="G272" s="7">
        <v>9000</v>
      </c>
      <c r="H272" s="7">
        <v>10</v>
      </c>
      <c r="I272" s="75">
        <v>900</v>
      </c>
    </row>
    <row r="273" spans="1:9" ht="12" customHeight="1" x14ac:dyDescent="0.25">
      <c r="A273" s="15">
        <f t="shared" si="4"/>
        <v>267</v>
      </c>
      <c r="B273" s="46">
        <v>319</v>
      </c>
      <c r="C273" s="16" t="s">
        <v>496</v>
      </c>
      <c r="D273" s="7">
        <v>334708.45</v>
      </c>
      <c r="E273" s="7">
        <v>1792</v>
      </c>
      <c r="F273" s="7">
        <v>186.7792689732143</v>
      </c>
      <c r="G273" s="7">
        <v>24056.799999999999</v>
      </c>
      <c r="H273" s="7">
        <v>209</v>
      </c>
      <c r="I273" s="47">
        <v>115.10430622009569</v>
      </c>
    </row>
    <row r="274" spans="1:9" ht="12" customHeight="1" x14ac:dyDescent="0.25">
      <c r="A274" s="15">
        <f t="shared" si="4"/>
        <v>268</v>
      </c>
      <c r="B274" s="46">
        <v>320</v>
      </c>
      <c r="C274" s="16" t="s">
        <v>497</v>
      </c>
      <c r="D274" s="7">
        <v>10000</v>
      </c>
      <c r="E274" s="7">
        <v>424</v>
      </c>
      <c r="F274" s="7">
        <v>23.584905660377359</v>
      </c>
      <c r="G274" s="7">
        <v>83</v>
      </c>
      <c r="H274" s="7">
        <v>2</v>
      </c>
      <c r="I274" s="75">
        <v>41.5</v>
      </c>
    </row>
    <row r="275" spans="1:9" ht="12" customHeight="1" x14ac:dyDescent="0.25">
      <c r="A275" s="15">
        <f t="shared" si="4"/>
        <v>269</v>
      </c>
      <c r="B275" s="46">
        <v>321</v>
      </c>
      <c r="C275" s="16" t="s">
        <v>498</v>
      </c>
      <c r="D275" s="7">
        <v>222498</v>
      </c>
      <c r="E275" s="7">
        <v>677</v>
      </c>
      <c r="F275" s="7">
        <v>328.65288035450516</v>
      </c>
      <c r="G275" s="7">
        <v>361.6</v>
      </c>
      <c r="H275" s="7">
        <v>8</v>
      </c>
      <c r="I275" s="75">
        <v>45.2</v>
      </c>
    </row>
    <row r="276" spans="1:9" ht="12" customHeight="1" x14ac:dyDescent="0.25">
      <c r="A276" s="15">
        <f t="shared" si="4"/>
        <v>270</v>
      </c>
      <c r="B276" s="46">
        <v>322</v>
      </c>
      <c r="C276" s="16" t="s">
        <v>499</v>
      </c>
      <c r="D276" s="7">
        <v>9999</v>
      </c>
      <c r="E276" s="7">
        <v>70</v>
      </c>
      <c r="F276" s="7">
        <v>142.84285714285716</v>
      </c>
      <c r="G276" s="7">
        <v>0</v>
      </c>
      <c r="H276" s="7">
        <v>0</v>
      </c>
      <c r="I276" s="75" t="s">
        <v>70</v>
      </c>
    </row>
    <row r="277" spans="1:9" ht="12" customHeight="1" x14ac:dyDescent="0.25">
      <c r="A277" s="15">
        <f t="shared" si="4"/>
        <v>271</v>
      </c>
      <c r="B277" s="46">
        <v>323</v>
      </c>
      <c r="C277" s="16" t="s">
        <v>500</v>
      </c>
      <c r="D277" s="7">
        <v>35603.24</v>
      </c>
      <c r="E277" s="7">
        <v>1137</v>
      </c>
      <c r="F277" s="7">
        <v>31.313315743183814</v>
      </c>
      <c r="G277" s="7">
        <v>13090</v>
      </c>
      <c r="H277" s="7">
        <v>18</v>
      </c>
      <c r="I277" s="47">
        <v>727.22222222222217</v>
      </c>
    </row>
    <row r="278" spans="1:9" ht="12" customHeight="1" x14ac:dyDescent="0.25">
      <c r="A278" s="15">
        <f t="shared" si="4"/>
        <v>272</v>
      </c>
      <c r="B278" s="46">
        <v>324</v>
      </c>
      <c r="C278" s="16" t="s">
        <v>501</v>
      </c>
      <c r="D278" s="7">
        <v>347075</v>
      </c>
      <c r="E278" s="7">
        <v>836</v>
      </c>
      <c r="F278" s="7">
        <v>415.16148325358853</v>
      </c>
      <c r="G278" s="7">
        <v>126978</v>
      </c>
      <c r="H278" s="7">
        <v>165</v>
      </c>
      <c r="I278" s="47">
        <v>769.56363636363642</v>
      </c>
    </row>
    <row r="279" spans="1:9" ht="12" customHeight="1" x14ac:dyDescent="0.25">
      <c r="A279" s="15">
        <f t="shared" si="4"/>
        <v>273</v>
      </c>
      <c r="B279" s="46">
        <v>326</v>
      </c>
      <c r="C279" s="16" t="s">
        <v>503</v>
      </c>
      <c r="D279" s="7">
        <v>2500</v>
      </c>
      <c r="E279" s="7">
        <v>20</v>
      </c>
      <c r="F279" s="7">
        <v>125</v>
      </c>
      <c r="G279" s="7">
        <v>0</v>
      </c>
      <c r="H279" s="7">
        <v>0</v>
      </c>
      <c r="I279" s="75" t="s">
        <v>70</v>
      </c>
    </row>
    <row r="280" spans="1:9" ht="12" customHeight="1" x14ac:dyDescent="0.25">
      <c r="A280" s="15">
        <f t="shared" si="4"/>
        <v>274</v>
      </c>
      <c r="B280" s="46">
        <v>327</v>
      </c>
      <c r="C280" s="16" t="s">
        <v>504</v>
      </c>
      <c r="D280" s="7">
        <v>82700</v>
      </c>
      <c r="E280" s="7">
        <v>2759</v>
      </c>
      <c r="F280" s="7">
        <v>29.97462848858282</v>
      </c>
      <c r="G280" s="7">
        <v>30940</v>
      </c>
      <c r="H280" s="7">
        <v>747</v>
      </c>
      <c r="I280" s="47">
        <v>41.419009370816603</v>
      </c>
    </row>
    <row r="281" spans="1:9" ht="12" customHeight="1" x14ac:dyDescent="0.25">
      <c r="A281" s="15">
        <f t="shared" si="4"/>
        <v>275</v>
      </c>
      <c r="B281" s="46">
        <v>328</v>
      </c>
      <c r="C281" s="16" t="s">
        <v>505</v>
      </c>
      <c r="D281" s="7">
        <v>35780</v>
      </c>
      <c r="E281" s="7">
        <v>398</v>
      </c>
      <c r="F281" s="7">
        <v>89.899497487437188</v>
      </c>
      <c r="G281" s="7">
        <v>22180</v>
      </c>
      <c r="H281" s="7">
        <v>36</v>
      </c>
      <c r="I281" s="47">
        <v>616.11111111111109</v>
      </c>
    </row>
    <row r="282" spans="1:9" ht="12" customHeight="1" x14ac:dyDescent="0.25">
      <c r="A282" s="15">
        <f t="shared" si="4"/>
        <v>276</v>
      </c>
      <c r="B282" s="46">
        <v>330</v>
      </c>
      <c r="C282" s="16" t="s">
        <v>507</v>
      </c>
      <c r="D282" s="7">
        <v>20700</v>
      </c>
      <c r="E282" s="7">
        <v>82</v>
      </c>
      <c r="F282" s="7">
        <v>252.4390243902439</v>
      </c>
      <c r="G282" s="7">
        <v>0</v>
      </c>
      <c r="H282" s="7">
        <v>0</v>
      </c>
      <c r="I282" s="75" t="s">
        <v>70</v>
      </c>
    </row>
    <row r="283" spans="1:9" ht="12" customHeight="1" x14ac:dyDescent="0.25">
      <c r="A283" s="15">
        <f t="shared" si="4"/>
        <v>277</v>
      </c>
      <c r="B283" s="46">
        <v>331</v>
      </c>
      <c r="C283" s="16" t="s">
        <v>508</v>
      </c>
      <c r="D283" s="7">
        <v>46926.2</v>
      </c>
      <c r="E283" s="7">
        <v>64</v>
      </c>
      <c r="F283" s="7">
        <v>733.22187499999995</v>
      </c>
      <c r="G283" s="7">
        <v>11926.2</v>
      </c>
      <c r="H283" s="7">
        <v>2</v>
      </c>
      <c r="I283" s="75">
        <v>5963.1</v>
      </c>
    </row>
    <row r="284" spans="1:9" ht="12" customHeight="1" x14ac:dyDescent="0.25">
      <c r="A284" s="15">
        <f t="shared" si="4"/>
        <v>278</v>
      </c>
      <c r="B284" s="46">
        <v>332</v>
      </c>
      <c r="C284" s="16" t="s">
        <v>509</v>
      </c>
      <c r="D284" s="7">
        <v>12417.5</v>
      </c>
      <c r="E284" s="7">
        <v>194</v>
      </c>
      <c r="F284" s="7">
        <v>64.007731958762889</v>
      </c>
      <c r="G284" s="7">
        <v>4300</v>
      </c>
      <c r="H284" s="7">
        <v>20</v>
      </c>
      <c r="I284" s="47">
        <v>215</v>
      </c>
    </row>
    <row r="285" spans="1:9" ht="12" customHeight="1" x14ac:dyDescent="0.25">
      <c r="A285" s="15">
        <f t="shared" si="4"/>
        <v>279</v>
      </c>
      <c r="B285" s="46">
        <v>333</v>
      </c>
      <c r="C285" s="16" t="s">
        <v>510</v>
      </c>
      <c r="D285" s="7">
        <v>15993</v>
      </c>
      <c r="E285" s="7">
        <v>220</v>
      </c>
      <c r="F285" s="7">
        <v>72.695454545454552</v>
      </c>
      <c r="G285" s="7">
        <v>1968</v>
      </c>
      <c r="H285" s="7">
        <v>50</v>
      </c>
      <c r="I285" s="47">
        <v>39.36</v>
      </c>
    </row>
    <row r="286" spans="1:9" ht="12" customHeight="1" x14ac:dyDescent="0.25">
      <c r="A286" s="15">
        <f t="shared" si="4"/>
        <v>280</v>
      </c>
      <c r="B286" s="46">
        <v>334</v>
      </c>
      <c r="C286" s="16" t="s">
        <v>511</v>
      </c>
      <c r="D286" s="7">
        <v>61776.639999999999</v>
      </c>
      <c r="E286" s="7">
        <v>277</v>
      </c>
      <c r="F286" s="7">
        <v>223.02036101083033</v>
      </c>
      <c r="G286" s="7">
        <v>31140</v>
      </c>
      <c r="H286" s="7">
        <v>44</v>
      </c>
      <c r="I286" s="75">
        <v>707.72727272727275</v>
      </c>
    </row>
    <row r="287" spans="1:9" ht="12" customHeight="1" x14ac:dyDescent="0.25">
      <c r="A287" s="15">
        <f t="shared" si="4"/>
        <v>281</v>
      </c>
      <c r="B287" s="46">
        <v>335</v>
      </c>
      <c r="C287" s="16" t="s">
        <v>512</v>
      </c>
      <c r="D287" s="7">
        <v>25676.2</v>
      </c>
      <c r="E287" s="7">
        <v>834</v>
      </c>
      <c r="F287" s="7">
        <v>30.786810551558755</v>
      </c>
      <c r="G287" s="7">
        <v>8000</v>
      </c>
      <c r="H287" s="7">
        <v>49</v>
      </c>
      <c r="I287" s="47">
        <v>163.26530612244898</v>
      </c>
    </row>
    <row r="288" spans="1:9" ht="12" customHeight="1" x14ac:dyDescent="0.25">
      <c r="A288" s="15">
        <f t="shared" si="4"/>
        <v>282</v>
      </c>
      <c r="B288" s="46">
        <v>336</v>
      </c>
      <c r="C288" s="16" t="s">
        <v>513</v>
      </c>
      <c r="D288" s="7">
        <v>6000</v>
      </c>
      <c r="E288" s="7">
        <v>120</v>
      </c>
      <c r="F288" s="7">
        <v>50</v>
      </c>
      <c r="G288" s="7">
        <v>0</v>
      </c>
      <c r="H288" s="7">
        <v>0</v>
      </c>
      <c r="I288" s="75" t="s">
        <v>70</v>
      </c>
    </row>
    <row r="289" spans="1:9" ht="12" customHeight="1" x14ac:dyDescent="0.25">
      <c r="A289" s="15">
        <f t="shared" si="4"/>
        <v>283</v>
      </c>
      <c r="B289" s="46">
        <v>337</v>
      </c>
      <c r="C289" s="16" t="s">
        <v>514</v>
      </c>
      <c r="D289" s="7">
        <v>27000</v>
      </c>
      <c r="E289" s="7">
        <v>198</v>
      </c>
      <c r="F289" s="7">
        <v>136.36363636363637</v>
      </c>
      <c r="G289" s="7">
        <v>0</v>
      </c>
      <c r="H289" s="7">
        <v>0</v>
      </c>
      <c r="I289" s="75" t="s">
        <v>70</v>
      </c>
    </row>
    <row r="290" spans="1:9" ht="12" customHeight="1" x14ac:dyDescent="0.25">
      <c r="A290" s="15">
        <f t="shared" si="4"/>
        <v>284</v>
      </c>
      <c r="B290" s="46">
        <v>339</v>
      </c>
      <c r="C290" s="16" t="s">
        <v>516</v>
      </c>
      <c r="D290" s="7">
        <v>32775</v>
      </c>
      <c r="E290" s="7">
        <v>796</v>
      </c>
      <c r="F290" s="7">
        <v>41.174623115577887</v>
      </c>
      <c r="G290" s="7">
        <v>72</v>
      </c>
      <c r="H290" s="7">
        <v>1</v>
      </c>
      <c r="I290" s="47">
        <v>72</v>
      </c>
    </row>
    <row r="291" spans="1:9" ht="12" customHeight="1" x14ac:dyDescent="0.25">
      <c r="A291" s="15">
        <f t="shared" si="4"/>
        <v>285</v>
      </c>
      <c r="B291" s="46">
        <v>341</v>
      </c>
      <c r="C291" s="16" t="s">
        <v>518</v>
      </c>
      <c r="D291" s="7">
        <v>49800</v>
      </c>
      <c r="E291" s="7">
        <v>523</v>
      </c>
      <c r="F291" s="7">
        <v>95.219885277246661</v>
      </c>
      <c r="G291" s="7">
        <v>6000</v>
      </c>
      <c r="H291" s="7">
        <v>23</v>
      </c>
      <c r="I291" s="75">
        <v>260.86956521739131</v>
      </c>
    </row>
    <row r="292" spans="1:9" ht="12" customHeight="1" x14ac:dyDescent="0.25">
      <c r="A292" s="15">
        <f t="shared" si="4"/>
        <v>286</v>
      </c>
      <c r="B292" s="46">
        <v>342</v>
      </c>
      <c r="C292" s="16" t="s">
        <v>519</v>
      </c>
      <c r="D292" s="7">
        <v>77071.199999999997</v>
      </c>
      <c r="E292" s="7">
        <v>2043</v>
      </c>
      <c r="F292" s="7">
        <v>37.72452276064611</v>
      </c>
      <c r="G292" s="7">
        <v>17704.28</v>
      </c>
      <c r="H292" s="7">
        <v>247</v>
      </c>
      <c r="I292" s="75">
        <v>71.677246963562752</v>
      </c>
    </row>
    <row r="293" spans="1:9" ht="12" customHeight="1" x14ac:dyDescent="0.25">
      <c r="A293" s="15">
        <f t="shared" si="4"/>
        <v>287</v>
      </c>
      <c r="B293" s="46">
        <v>343</v>
      </c>
      <c r="C293" s="16" t="s">
        <v>520</v>
      </c>
      <c r="D293" s="7">
        <v>184763.5</v>
      </c>
      <c r="E293" s="7">
        <v>3851</v>
      </c>
      <c r="F293" s="7">
        <v>47.978057647364324</v>
      </c>
      <c r="G293" s="7">
        <v>3000</v>
      </c>
      <c r="H293" s="7">
        <v>110</v>
      </c>
      <c r="I293" s="47">
        <v>27.272727272727273</v>
      </c>
    </row>
    <row r="294" spans="1:9" ht="12" customHeight="1" x14ac:dyDescent="0.25">
      <c r="A294" s="15">
        <f t="shared" si="4"/>
        <v>288</v>
      </c>
      <c r="B294" s="46">
        <v>344</v>
      </c>
      <c r="C294" s="16" t="s">
        <v>521</v>
      </c>
      <c r="D294" s="7">
        <v>4200</v>
      </c>
      <c r="E294" s="7">
        <v>241</v>
      </c>
      <c r="F294" s="7">
        <v>17.427385892116181</v>
      </c>
      <c r="G294" s="7">
        <v>0</v>
      </c>
      <c r="H294" s="7">
        <v>0</v>
      </c>
      <c r="I294" s="75" t="s">
        <v>70</v>
      </c>
    </row>
    <row r="295" spans="1:9" ht="12" customHeight="1" x14ac:dyDescent="0.25">
      <c r="A295" s="15">
        <f t="shared" si="4"/>
        <v>289</v>
      </c>
      <c r="B295" s="46">
        <v>345</v>
      </c>
      <c r="C295" s="16" t="s">
        <v>141</v>
      </c>
      <c r="D295" s="7">
        <v>40000</v>
      </c>
      <c r="E295" s="7">
        <v>313</v>
      </c>
      <c r="F295" s="7">
        <v>127.79552715654953</v>
      </c>
      <c r="G295" s="7">
        <v>21000</v>
      </c>
      <c r="H295" s="7">
        <v>106</v>
      </c>
      <c r="I295" s="75">
        <v>198.11320754716982</v>
      </c>
    </row>
    <row r="296" spans="1:9" ht="12" customHeight="1" x14ac:dyDescent="0.25">
      <c r="A296" s="15">
        <f t="shared" si="4"/>
        <v>290</v>
      </c>
      <c r="B296" s="46">
        <v>346</v>
      </c>
      <c r="C296" s="16" t="s">
        <v>522</v>
      </c>
      <c r="D296" s="7">
        <v>16000</v>
      </c>
      <c r="E296" s="7">
        <v>77</v>
      </c>
      <c r="F296" s="7">
        <v>207.79220779220779</v>
      </c>
      <c r="G296" s="7">
        <v>0</v>
      </c>
      <c r="H296" s="7">
        <v>0</v>
      </c>
      <c r="I296" s="75" t="s">
        <v>70</v>
      </c>
    </row>
    <row r="297" spans="1:9" ht="12" customHeight="1" x14ac:dyDescent="0.25">
      <c r="A297" s="15">
        <f t="shared" si="4"/>
        <v>291</v>
      </c>
      <c r="B297" s="46">
        <v>347</v>
      </c>
      <c r="C297" s="16" t="s">
        <v>523</v>
      </c>
      <c r="D297" s="7">
        <v>10750</v>
      </c>
      <c r="E297" s="7">
        <v>292</v>
      </c>
      <c r="F297" s="7">
        <v>36.815068493150683</v>
      </c>
      <c r="G297" s="7">
        <v>0</v>
      </c>
      <c r="H297" s="7">
        <v>0</v>
      </c>
      <c r="I297" s="75" t="s">
        <v>70</v>
      </c>
    </row>
    <row r="298" spans="1:9" ht="12" customHeight="1" x14ac:dyDescent="0.25">
      <c r="A298" s="15">
        <f t="shared" si="4"/>
        <v>292</v>
      </c>
      <c r="B298" s="46">
        <v>348</v>
      </c>
      <c r="C298" s="16" t="s">
        <v>524</v>
      </c>
      <c r="D298" s="7">
        <v>100000</v>
      </c>
      <c r="E298" s="7">
        <v>778</v>
      </c>
      <c r="F298" s="7">
        <v>128.53470437017995</v>
      </c>
      <c r="G298" s="7">
        <v>10493.24</v>
      </c>
      <c r="H298" s="7">
        <v>74</v>
      </c>
      <c r="I298" s="75">
        <v>141.80054054054054</v>
      </c>
    </row>
    <row r="299" spans="1:9" ht="12" customHeight="1" x14ac:dyDescent="0.25">
      <c r="A299" s="15">
        <f t="shared" si="4"/>
        <v>293</v>
      </c>
      <c r="B299" s="46">
        <v>349</v>
      </c>
      <c r="C299" s="16" t="s">
        <v>525</v>
      </c>
      <c r="D299" s="7">
        <v>69500</v>
      </c>
      <c r="E299" s="7">
        <v>997</v>
      </c>
      <c r="F299" s="7">
        <v>69.709127382146434</v>
      </c>
      <c r="G299" s="7">
        <v>13500</v>
      </c>
      <c r="H299" s="7">
        <v>45</v>
      </c>
      <c r="I299" s="47">
        <v>300</v>
      </c>
    </row>
    <row r="300" spans="1:9" ht="12" customHeight="1" x14ac:dyDescent="0.25">
      <c r="A300" s="15">
        <f t="shared" si="4"/>
        <v>294</v>
      </c>
      <c r="B300" s="46">
        <v>350</v>
      </c>
      <c r="C300" s="16" t="s">
        <v>526</v>
      </c>
      <c r="D300" s="7">
        <v>103300</v>
      </c>
      <c r="E300" s="7">
        <v>302</v>
      </c>
      <c r="F300" s="7">
        <v>342.05298013245033</v>
      </c>
      <c r="G300" s="7">
        <v>364</v>
      </c>
      <c r="H300" s="7">
        <v>8</v>
      </c>
      <c r="I300" s="75">
        <v>45.5</v>
      </c>
    </row>
    <row r="301" spans="1:9" ht="12" customHeight="1" x14ac:dyDescent="0.25">
      <c r="A301" s="15">
        <f t="shared" si="4"/>
        <v>295</v>
      </c>
      <c r="B301" s="46">
        <v>351</v>
      </c>
      <c r="C301" s="16" t="s">
        <v>527</v>
      </c>
      <c r="D301" s="7">
        <v>25235.67</v>
      </c>
      <c r="E301" s="7">
        <v>52</v>
      </c>
      <c r="F301" s="7">
        <v>485.30134615384611</v>
      </c>
      <c r="G301" s="7">
        <v>0</v>
      </c>
      <c r="H301" s="7">
        <v>0</v>
      </c>
      <c r="I301" s="75" t="s">
        <v>70</v>
      </c>
    </row>
    <row r="302" spans="1:9" ht="12" customHeight="1" x14ac:dyDescent="0.25">
      <c r="A302" s="15">
        <f t="shared" si="4"/>
        <v>296</v>
      </c>
      <c r="B302" s="46">
        <v>352</v>
      </c>
      <c r="C302" s="16" t="s">
        <v>528</v>
      </c>
      <c r="D302" s="7">
        <v>1098.52</v>
      </c>
      <c r="E302" s="7">
        <v>43</v>
      </c>
      <c r="F302" s="7">
        <v>25.546976744186047</v>
      </c>
      <c r="G302" s="7">
        <v>51.1</v>
      </c>
      <c r="H302" s="7">
        <v>2</v>
      </c>
      <c r="I302" s="75">
        <v>25.55</v>
      </c>
    </row>
    <row r="303" spans="1:9" ht="12" customHeight="1" x14ac:dyDescent="0.25">
      <c r="A303" s="15">
        <f t="shared" si="4"/>
        <v>297</v>
      </c>
      <c r="B303" s="46">
        <v>354</v>
      </c>
      <c r="C303" s="16" t="s">
        <v>530</v>
      </c>
      <c r="D303" s="7">
        <v>30994.06</v>
      </c>
      <c r="E303" s="7">
        <v>300</v>
      </c>
      <c r="F303" s="7">
        <v>103.31353333333334</v>
      </c>
      <c r="G303" s="7">
        <v>3181.46</v>
      </c>
      <c r="H303" s="7">
        <v>8</v>
      </c>
      <c r="I303" s="75">
        <v>397.6825</v>
      </c>
    </row>
    <row r="304" spans="1:9" ht="12" customHeight="1" x14ac:dyDescent="0.25">
      <c r="A304" s="15">
        <f t="shared" si="4"/>
        <v>298</v>
      </c>
      <c r="B304" s="46">
        <v>355</v>
      </c>
      <c r="C304" s="16" t="s">
        <v>531</v>
      </c>
      <c r="D304" s="7">
        <v>62793.68</v>
      </c>
      <c r="E304" s="7">
        <v>458</v>
      </c>
      <c r="F304" s="7">
        <v>137.10410480349344</v>
      </c>
      <c r="G304" s="7">
        <v>0</v>
      </c>
      <c r="H304" s="7">
        <v>0</v>
      </c>
      <c r="I304" s="75" t="s">
        <v>70</v>
      </c>
    </row>
    <row r="305" spans="1:9" ht="12" customHeight="1" x14ac:dyDescent="0.25">
      <c r="A305" s="15">
        <f t="shared" si="4"/>
        <v>299</v>
      </c>
      <c r="B305" s="46">
        <v>356</v>
      </c>
      <c r="C305" s="16" t="s">
        <v>532</v>
      </c>
      <c r="D305" s="7">
        <v>83260</v>
      </c>
      <c r="E305" s="7">
        <v>207</v>
      </c>
      <c r="F305" s="7">
        <v>402.22222222222223</v>
      </c>
      <c r="G305" s="7">
        <v>67860</v>
      </c>
      <c r="H305" s="7">
        <v>87</v>
      </c>
      <c r="I305" s="75">
        <v>780</v>
      </c>
    </row>
    <row r="306" spans="1:9" ht="12" customHeight="1" x14ac:dyDescent="0.25">
      <c r="A306" s="15">
        <f t="shared" si="4"/>
        <v>300</v>
      </c>
      <c r="B306" s="46">
        <v>357</v>
      </c>
      <c r="C306" s="16" t="s">
        <v>533</v>
      </c>
      <c r="D306" s="7">
        <v>44056.43</v>
      </c>
      <c r="E306" s="7">
        <v>153</v>
      </c>
      <c r="F306" s="7">
        <v>287.950522875817</v>
      </c>
      <c r="G306" s="7">
        <v>4000</v>
      </c>
      <c r="H306" s="7">
        <v>50</v>
      </c>
      <c r="I306" s="47">
        <v>80</v>
      </c>
    </row>
    <row r="307" spans="1:9" ht="12" customHeight="1" x14ac:dyDescent="0.25">
      <c r="A307" s="15">
        <f t="shared" si="4"/>
        <v>301</v>
      </c>
      <c r="B307" s="46">
        <v>358</v>
      </c>
      <c r="C307" s="16" t="s">
        <v>534</v>
      </c>
      <c r="D307" s="7">
        <v>27599.99</v>
      </c>
      <c r="E307" s="7">
        <v>114</v>
      </c>
      <c r="F307" s="7">
        <v>242.10517543859652</v>
      </c>
      <c r="G307" s="7">
        <v>0</v>
      </c>
      <c r="H307" s="7">
        <v>0</v>
      </c>
      <c r="I307" s="75" t="s">
        <v>70</v>
      </c>
    </row>
    <row r="308" spans="1:9" ht="12" customHeight="1" x14ac:dyDescent="0.25">
      <c r="A308" s="15">
        <f t="shared" si="4"/>
        <v>302</v>
      </c>
      <c r="B308" s="46">
        <v>359</v>
      </c>
      <c r="C308" s="16" t="s">
        <v>140</v>
      </c>
      <c r="D308" s="7">
        <v>59663.040000000001</v>
      </c>
      <c r="E308" s="7">
        <v>78</v>
      </c>
      <c r="F308" s="7">
        <v>764.91076923076923</v>
      </c>
      <c r="G308" s="7">
        <v>0</v>
      </c>
      <c r="H308" s="7">
        <v>0</v>
      </c>
      <c r="I308" s="75" t="s">
        <v>70</v>
      </c>
    </row>
    <row r="309" spans="1:9" ht="12" customHeight="1" x14ac:dyDescent="0.25">
      <c r="A309" s="15">
        <f t="shared" si="4"/>
        <v>303</v>
      </c>
      <c r="B309" s="46">
        <v>360</v>
      </c>
      <c r="C309" s="16" t="s">
        <v>535</v>
      </c>
      <c r="D309" s="7">
        <v>24993.69</v>
      </c>
      <c r="E309" s="7">
        <v>327</v>
      </c>
      <c r="F309" s="7">
        <v>76.433302752293571</v>
      </c>
      <c r="G309" s="7">
        <v>4745.92</v>
      </c>
      <c r="H309" s="7">
        <v>32</v>
      </c>
      <c r="I309" s="47">
        <v>148.31</v>
      </c>
    </row>
    <row r="310" spans="1:9" ht="12" customHeight="1" x14ac:dyDescent="0.25">
      <c r="A310" s="15">
        <f t="shared" si="4"/>
        <v>304</v>
      </c>
      <c r="B310" s="46">
        <v>361</v>
      </c>
      <c r="C310" s="16" t="s">
        <v>536</v>
      </c>
      <c r="D310" s="7">
        <v>53049.42</v>
      </c>
      <c r="E310" s="7">
        <v>877</v>
      </c>
      <c r="F310" s="7">
        <v>60.489646522234892</v>
      </c>
      <c r="G310" s="7">
        <v>11031.42</v>
      </c>
      <c r="H310" s="7">
        <v>51</v>
      </c>
      <c r="I310" s="47">
        <v>216.30235294117648</v>
      </c>
    </row>
    <row r="311" spans="1:9" ht="12" customHeight="1" x14ac:dyDescent="0.25">
      <c r="A311" s="15">
        <f>A310+1</f>
        <v>305</v>
      </c>
      <c r="B311" s="46">
        <v>363</v>
      </c>
      <c r="C311" s="16" t="s">
        <v>538</v>
      </c>
      <c r="D311" s="7">
        <v>17853.599999999999</v>
      </c>
      <c r="E311" s="7">
        <v>399</v>
      </c>
      <c r="F311" s="7">
        <v>44.745864661654132</v>
      </c>
      <c r="G311" s="7">
        <v>0</v>
      </c>
      <c r="H311" s="7">
        <v>0</v>
      </c>
      <c r="I311" s="75" t="s">
        <v>70</v>
      </c>
    </row>
    <row r="312" spans="1:9" ht="12" customHeight="1" x14ac:dyDescent="0.25">
      <c r="A312" s="15">
        <f t="shared" ref="A312:A324" si="5">A311+1</f>
        <v>306</v>
      </c>
      <c r="B312" s="46">
        <v>364</v>
      </c>
      <c r="C312" s="16" t="s">
        <v>539</v>
      </c>
      <c r="D312" s="7">
        <v>55890</v>
      </c>
      <c r="E312" s="7">
        <v>971</v>
      </c>
      <c r="F312" s="7">
        <v>57.55921730175077</v>
      </c>
      <c r="G312" s="7">
        <v>17000</v>
      </c>
      <c r="H312" s="7">
        <v>40</v>
      </c>
      <c r="I312" s="47">
        <v>425</v>
      </c>
    </row>
    <row r="313" spans="1:9" ht="12" customHeight="1" x14ac:dyDescent="0.25">
      <c r="A313" s="15">
        <f t="shared" si="5"/>
        <v>307</v>
      </c>
      <c r="B313" s="46">
        <v>365</v>
      </c>
      <c r="C313" s="16" t="s">
        <v>540</v>
      </c>
      <c r="D313" s="7">
        <v>71370</v>
      </c>
      <c r="E313" s="7">
        <v>748</v>
      </c>
      <c r="F313" s="7">
        <v>95.414438502673804</v>
      </c>
      <c r="G313" s="7">
        <v>18958.63</v>
      </c>
      <c r="H313" s="7">
        <v>193</v>
      </c>
      <c r="I313" s="47">
        <v>98.231243523316067</v>
      </c>
    </row>
    <row r="314" spans="1:9" ht="12" customHeight="1" x14ac:dyDescent="0.25">
      <c r="A314" s="15">
        <f t="shared" si="5"/>
        <v>308</v>
      </c>
      <c r="B314" s="46">
        <v>366</v>
      </c>
      <c r="C314" s="16" t="s">
        <v>541</v>
      </c>
      <c r="D314" s="7">
        <v>79980</v>
      </c>
      <c r="E314" s="7">
        <v>792</v>
      </c>
      <c r="F314" s="7">
        <v>100.98484848484848</v>
      </c>
      <c r="G314" s="7">
        <v>36657.5</v>
      </c>
      <c r="H314" s="7">
        <v>363</v>
      </c>
      <c r="I314" s="47">
        <v>100.98484848484848</v>
      </c>
    </row>
    <row r="315" spans="1:9" ht="12" customHeight="1" x14ac:dyDescent="0.25">
      <c r="A315" s="15">
        <f t="shared" si="5"/>
        <v>309</v>
      </c>
      <c r="B315" s="46">
        <v>368</v>
      </c>
      <c r="C315" s="16" t="s">
        <v>543</v>
      </c>
      <c r="D315" s="7">
        <v>68979.210000000006</v>
      </c>
      <c r="E315" s="7">
        <v>1337</v>
      </c>
      <c r="F315" s="7">
        <v>51.59252804786837</v>
      </c>
      <c r="G315" s="7">
        <v>9856.9</v>
      </c>
      <c r="H315" s="7">
        <v>172</v>
      </c>
      <c r="I315" s="47">
        <v>57.307558139534883</v>
      </c>
    </row>
    <row r="316" spans="1:9" ht="12" customHeight="1" x14ac:dyDescent="0.25">
      <c r="A316" s="15">
        <f t="shared" si="5"/>
        <v>310</v>
      </c>
      <c r="B316" s="46">
        <v>370</v>
      </c>
      <c r="C316" s="16" t="s">
        <v>545</v>
      </c>
      <c r="D316" s="7">
        <v>37140</v>
      </c>
      <c r="E316" s="7">
        <v>903</v>
      </c>
      <c r="F316" s="7">
        <v>41.129568106312291</v>
      </c>
      <c r="G316" s="7">
        <v>8100</v>
      </c>
      <c r="H316" s="7">
        <v>16</v>
      </c>
      <c r="I316" s="47">
        <v>506.25</v>
      </c>
    </row>
    <row r="317" spans="1:9" ht="12" customHeight="1" x14ac:dyDescent="0.25">
      <c r="A317" s="15">
        <f t="shared" si="5"/>
        <v>311</v>
      </c>
      <c r="B317" s="46">
        <v>372</v>
      </c>
      <c r="C317" s="16" t="s">
        <v>547</v>
      </c>
      <c r="D317" s="7">
        <v>14000</v>
      </c>
      <c r="E317" s="7">
        <v>470</v>
      </c>
      <c r="F317" s="7">
        <v>29.787234042553191</v>
      </c>
      <c r="G317" s="7">
        <v>6255</v>
      </c>
      <c r="H317" s="7">
        <v>210</v>
      </c>
      <c r="I317" s="47">
        <v>29.785714285714285</v>
      </c>
    </row>
    <row r="318" spans="1:9" ht="12" customHeight="1" x14ac:dyDescent="0.25">
      <c r="A318" s="15">
        <f t="shared" si="5"/>
        <v>312</v>
      </c>
      <c r="B318" s="46">
        <v>374</v>
      </c>
      <c r="C318" s="16" t="s">
        <v>549</v>
      </c>
      <c r="D318" s="7">
        <v>151527</v>
      </c>
      <c r="E318" s="7">
        <v>2201</v>
      </c>
      <c r="F318" s="7">
        <v>68.844616083598368</v>
      </c>
      <c r="G318" s="7">
        <v>43152</v>
      </c>
      <c r="H318" s="7">
        <v>369</v>
      </c>
      <c r="I318" s="47">
        <v>116.9430894308943</v>
      </c>
    </row>
    <row r="319" spans="1:9" ht="12" customHeight="1" x14ac:dyDescent="0.25">
      <c r="A319" s="15">
        <f t="shared" si="5"/>
        <v>313</v>
      </c>
      <c r="B319" s="46">
        <v>375</v>
      </c>
      <c r="C319" s="16" t="s">
        <v>550</v>
      </c>
      <c r="D319" s="7">
        <v>25000</v>
      </c>
      <c r="E319" s="7">
        <v>155</v>
      </c>
      <c r="F319" s="7">
        <v>161.29032258064515</v>
      </c>
      <c r="G319" s="7">
        <v>4838.7</v>
      </c>
      <c r="H319" s="7">
        <v>30</v>
      </c>
      <c r="I319" s="47">
        <v>161.29</v>
      </c>
    </row>
    <row r="320" spans="1:9" ht="12" customHeight="1" x14ac:dyDescent="0.25">
      <c r="A320" s="15">
        <f t="shared" si="5"/>
        <v>314</v>
      </c>
      <c r="B320" s="46">
        <v>376</v>
      </c>
      <c r="C320" s="16" t="s">
        <v>551</v>
      </c>
      <c r="D320" s="7">
        <v>6600</v>
      </c>
      <c r="E320" s="7">
        <v>93</v>
      </c>
      <c r="F320" s="7">
        <v>70.967741935483872</v>
      </c>
      <c r="G320" s="7">
        <v>0</v>
      </c>
      <c r="H320" s="7">
        <v>0</v>
      </c>
      <c r="I320" s="75" t="s">
        <v>70</v>
      </c>
    </row>
    <row r="321" spans="1:9" ht="12" customHeight="1" x14ac:dyDescent="0.25">
      <c r="A321" s="15">
        <f t="shared" si="5"/>
        <v>315</v>
      </c>
      <c r="B321" s="46">
        <v>377</v>
      </c>
      <c r="C321" s="16" t="s">
        <v>552</v>
      </c>
      <c r="D321" s="7">
        <v>13884</v>
      </c>
      <c r="E321" s="7">
        <v>145</v>
      </c>
      <c r="F321" s="7">
        <v>95.751724137931035</v>
      </c>
      <c r="G321" s="7">
        <v>0</v>
      </c>
      <c r="H321" s="7">
        <v>0</v>
      </c>
      <c r="I321" s="75" t="s">
        <v>70</v>
      </c>
    </row>
    <row r="322" spans="1:9" ht="12" customHeight="1" x14ac:dyDescent="0.25">
      <c r="A322" s="15">
        <f t="shared" si="5"/>
        <v>316</v>
      </c>
      <c r="B322" s="46">
        <v>378</v>
      </c>
      <c r="C322" s="16" t="s">
        <v>553</v>
      </c>
      <c r="D322" s="7">
        <v>8640</v>
      </c>
      <c r="E322" s="7">
        <v>110</v>
      </c>
      <c r="F322" s="7">
        <v>78.545454545454547</v>
      </c>
      <c r="G322" s="7">
        <v>0</v>
      </c>
      <c r="H322" s="7">
        <v>0</v>
      </c>
      <c r="I322" s="75" t="s">
        <v>70</v>
      </c>
    </row>
    <row r="323" spans="1:9" ht="12" customHeight="1" x14ac:dyDescent="0.25">
      <c r="A323" s="15">
        <f t="shared" si="5"/>
        <v>317</v>
      </c>
      <c r="B323" s="46">
        <v>379</v>
      </c>
      <c r="C323" s="16" t="s">
        <v>554</v>
      </c>
      <c r="D323" s="7">
        <v>189108.55</v>
      </c>
      <c r="E323" s="7">
        <v>2751</v>
      </c>
      <c r="F323" s="7">
        <v>68.741748455107228</v>
      </c>
      <c r="G323" s="7">
        <v>44658</v>
      </c>
      <c r="H323" s="7">
        <v>122</v>
      </c>
      <c r="I323" s="75">
        <v>366.04918032786884</v>
      </c>
    </row>
    <row r="324" spans="1:9" ht="12" customHeight="1" x14ac:dyDescent="0.25">
      <c r="A324" s="15">
        <f t="shared" si="5"/>
        <v>318</v>
      </c>
      <c r="B324" s="46">
        <v>380</v>
      </c>
      <c r="C324" s="16" t="s">
        <v>555</v>
      </c>
      <c r="D324" s="7">
        <v>6947.1</v>
      </c>
      <c r="E324" s="7">
        <v>125</v>
      </c>
      <c r="F324" s="7">
        <v>55.576800000000006</v>
      </c>
      <c r="G324" s="7">
        <v>1008</v>
      </c>
      <c r="H324" s="7">
        <v>21</v>
      </c>
      <c r="I324" s="75">
        <v>48</v>
      </c>
    </row>
    <row r="325" spans="1:9" s="25" customFormat="1" ht="12" customHeight="1" x14ac:dyDescent="0.25">
      <c r="A325" s="85" t="s">
        <v>4</v>
      </c>
      <c r="B325" s="86" t="s">
        <v>4</v>
      </c>
      <c r="C325" s="87" t="s">
        <v>3</v>
      </c>
      <c r="D325" s="88">
        <f>SUM(D7:D324)</f>
        <v>17135138.919999998</v>
      </c>
      <c r="E325" s="88">
        <f>SUM(E7:E324)</f>
        <v>137079</v>
      </c>
      <c r="F325" s="90" t="s">
        <v>4</v>
      </c>
      <c r="G325" s="88">
        <f>SUM(G7:G324)</f>
        <v>2715918.8300000005</v>
      </c>
      <c r="H325" s="88">
        <f>SUM(H7:H324)</f>
        <v>15621</v>
      </c>
      <c r="I325" s="89" t="s">
        <v>4</v>
      </c>
    </row>
  </sheetData>
  <sheetProtection algorithmName="SHA-512" hashValue="VWh6+O+yu/3Mi47nQ8U5F09JEJs1g2J5aF4ufpF8bpglqsBZlvo4ZsPr7We7E+Qa8WkzOEJi6y+B3Vh+VL8dhA==" saltValue="CKyxCSvML/lwf89bHxsJqg==" spinCount="100000" sheet="1" objects="1" scenarios="1"/>
  <mergeCells count="7">
    <mergeCell ref="A3:A5"/>
    <mergeCell ref="A1:I1"/>
    <mergeCell ref="D4:F4"/>
    <mergeCell ref="G4:I4"/>
    <mergeCell ref="D3:I3"/>
    <mergeCell ref="C3:C5"/>
    <mergeCell ref="B3:B5"/>
  </mergeCells>
  <phoneticPr fontId="8" type="noConversion"/>
  <printOptions horizontalCentered="1"/>
  <pageMargins left="0.78740157480314965" right="0.78740157480314965" top="0.70866141732283472" bottom="0.62992125984251968" header="0.39370078740157483" footer="0.31496062992125984"/>
  <pageSetup paperSize="9" firstPageNumber="110" orientation="portrait" horizontalDpi="1200" verticalDpi="1200" r:id="rId1"/>
  <headerFooter alignWithMargins="0">
    <oddFooter>&amp;R&amp;9&amp;P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2">
    <tabColor rgb="FFFFFF00"/>
  </sheetPr>
  <dimension ref="A1:F49"/>
  <sheetViews>
    <sheetView zoomScale="115" zoomScaleNormal="115" workbookViewId="0">
      <pane ySplit="4" topLeftCell="A5" activePane="bottomLeft" state="frozen"/>
      <selection pane="bottomLeft" activeCell="A5" sqref="A5"/>
    </sheetView>
  </sheetViews>
  <sheetFormatPr defaultColWidth="9.1796875" defaultRowHeight="9.75" customHeight="1" x14ac:dyDescent="0.25"/>
  <cols>
    <col min="1" max="2" width="3.54296875" style="20" customWidth="1"/>
    <col min="3" max="3" width="18.7265625" style="19" customWidth="1"/>
    <col min="4" max="4" width="17.453125" style="20" customWidth="1"/>
    <col min="5" max="5" width="15.54296875" style="20" customWidth="1"/>
    <col min="6" max="6" width="16.1796875" style="57" customWidth="1"/>
    <col min="7" max="16384" width="9.1796875" style="20"/>
  </cols>
  <sheetData>
    <row r="1" spans="1:6" ht="28.5" customHeight="1" x14ac:dyDescent="0.25">
      <c r="A1" s="237" t="s">
        <v>175</v>
      </c>
      <c r="B1" s="273"/>
      <c r="C1" s="273"/>
      <c r="D1" s="273"/>
      <c r="E1" s="273"/>
      <c r="F1" s="273"/>
    </row>
    <row r="2" spans="1:6" ht="15" customHeight="1" x14ac:dyDescent="0.25"/>
    <row r="3" spans="1:6" s="24" customFormat="1" ht="21" customHeight="1" x14ac:dyDescent="0.25">
      <c r="A3" s="292" t="s">
        <v>11</v>
      </c>
      <c r="B3" s="288" t="s">
        <v>1</v>
      </c>
      <c r="C3" s="288" t="s">
        <v>0</v>
      </c>
      <c r="D3" s="290" t="s">
        <v>115</v>
      </c>
      <c r="E3" s="290"/>
      <c r="F3" s="291"/>
    </row>
    <row r="4" spans="1:6" s="19" customFormat="1" ht="21" customHeight="1" x14ac:dyDescent="0.25">
      <c r="A4" s="293"/>
      <c r="B4" s="289"/>
      <c r="C4" s="249"/>
      <c r="D4" s="144" t="s">
        <v>7</v>
      </c>
      <c r="E4" s="145" t="s">
        <v>45</v>
      </c>
      <c r="F4" s="146" t="s">
        <v>39</v>
      </c>
    </row>
    <row r="5" spans="1:6" ht="12" customHeight="1" x14ac:dyDescent="0.25">
      <c r="A5" s="63">
        <v>1</v>
      </c>
      <c r="B5" s="66">
        <v>1</v>
      </c>
      <c r="C5" s="64" t="s">
        <v>180</v>
      </c>
      <c r="D5" s="65">
        <v>16000</v>
      </c>
      <c r="E5" s="66">
        <v>5</v>
      </c>
      <c r="F5" s="77">
        <v>3200</v>
      </c>
    </row>
    <row r="6" spans="1:6" ht="12" customHeight="1" x14ac:dyDescent="0.25">
      <c r="A6" s="63">
        <v>2</v>
      </c>
      <c r="B6" s="66">
        <v>3</v>
      </c>
      <c r="C6" s="64" t="s">
        <v>182</v>
      </c>
      <c r="D6" s="65">
        <v>52000</v>
      </c>
      <c r="E6" s="66">
        <v>4</v>
      </c>
      <c r="F6" s="77">
        <v>13000</v>
      </c>
    </row>
    <row r="7" spans="1:6" ht="12" customHeight="1" x14ac:dyDescent="0.25">
      <c r="A7" s="63">
        <v>3</v>
      </c>
      <c r="B7" s="66">
        <v>8</v>
      </c>
      <c r="C7" s="64" t="s">
        <v>187</v>
      </c>
      <c r="D7" s="65">
        <v>89810</v>
      </c>
      <c r="E7" s="66">
        <v>9</v>
      </c>
      <c r="F7" s="77">
        <v>9978.8888888888887</v>
      </c>
    </row>
    <row r="8" spans="1:6" ht="12" customHeight="1" x14ac:dyDescent="0.25">
      <c r="A8" s="63">
        <v>4</v>
      </c>
      <c r="B8" s="66">
        <v>16</v>
      </c>
      <c r="C8" s="64" t="s">
        <v>195</v>
      </c>
      <c r="D8" s="65">
        <v>19913.599999999999</v>
      </c>
      <c r="E8" s="66">
        <v>1</v>
      </c>
      <c r="F8" s="77">
        <v>19913.599999999999</v>
      </c>
    </row>
    <row r="9" spans="1:6" ht="12" customHeight="1" x14ac:dyDescent="0.25">
      <c r="A9" s="63">
        <v>5</v>
      </c>
      <c r="B9" s="66">
        <v>22</v>
      </c>
      <c r="C9" s="64" t="s">
        <v>201</v>
      </c>
      <c r="D9" s="65">
        <v>25000</v>
      </c>
      <c r="E9" s="66">
        <v>2</v>
      </c>
      <c r="F9" s="77">
        <v>12500</v>
      </c>
    </row>
    <row r="10" spans="1:6" ht="12" customHeight="1" x14ac:dyDescent="0.25">
      <c r="A10" s="63">
        <v>6</v>
      </c>
      <c r="B10" s="66">
        <v>25</v>
      </c>
      <c r="C10" s="64" t="s">
        <v>204</v>
      </c>
      <c r="D10" s="65">
        <v>80000</v>
      </c>
      <c r="E10" s="66">
        <v>1</v>
      </c>
      <c r="F10" s="77">
        <v>80000</v>
      </c>
    </row>
    <row r="11" spans="1:6" ht="12" customHeight="1" x14ac:dyDescent="0.25">
      <c r="A11" s="63">
        <v>7</v>
      </c>
      <c r="B11" s="66">
        <v>30</v>
      </c>
      <c r="C11" s="64" t="s">
        <v>209</v>
      </c>
      <c r="D11" s="65">
        <v>1196157.77</v>
      </c>
      <c r="E11" s="66">
        <v>39</v>
      </c>
      <c r="F11" s="77">
        <v>30670.712051282051</v>
      </c>
    </row>
    <row r="12" spans="1:6" ht="12" customHeight="1" x14ac:dyDescent="0.25">
      <c r="A12" s="63">
        <v>8</v>
      </c>
      <c r="B12" s="66">
        <v>36</v>
      </c>
      <c r="C12" s="64" t="s">
        <v>215</v>
      </c>
      <c r="D12" s="65">
        <v>10000</v>
      </c>
      <c r="E12" s="66">
        <v>1</v>
      </c>
      <c r="F12" s="77">
        <v>10000</v>
      </c>
    </row>
    <row r="13" spans="1:6" ht="12" customHeight="1" x14ac:dyDescent="0.25">
      <c r="A13" s="63">
        <v>9</v>
      </c>
      <c r="B13" s="66">
        <v>46</v>
      </c>
      <c r="C13" s="64" t="s">
        <v>225</v>
      </c>
      <c r="D13" s="65">
        <v>130000</v>
      </c>
      <c r="E13" s="66">
        <v>1</v>
      </c>
      <c r="F13" s="77">
        <v>130000</v>
      </c>
    </row>
    <row r="14" spans="1:6" ht="12" customHeight="1" x14ac:dyDescent="0.25">
      <c r="A14" s="63">
        <v>10</v>
      </c>
      <c r="B14" s="66">
        <v>47</v>
      </c>
      <c r="C14" s="64" t="s">
        <v>226</v>
      </c>
      <c r="D14" s="65">
        <v>12000</v>
      </c>
      <c r="E14" s="66">
        <v>2</v>
      </c>
      <c r="F14" s="77">
        <v>6000</v>
      </c>
    </row>
    <row r="15" spans="1:6" ht="12" customHeight="1" x14ac:dyDescent="0.25">
      <c r="A15" s="63">
        <v>11</v>
      </c>
      <c r="B15" s="66">
        <v>88</v>
      </c>
      <c r="C15" s="64" t="s">
        <v>267</v>
      </c>
      <c r="D15" s="65">
        <v>37337.199999999997</v>
      </c>
      <c r="E15" s="66">
        <v>1</v>
      </c>
      <c r="F15" s="77">
        <v>37337.199999999997</v>
      </c>
    </row>
    <row r="16" spans="1:6" ht="12" customHeight="1" x14ac:dyDescent="0.25">
      <c r="A16" s="63">
        <v>12</v>
      </c>
      <c r="B16" s="66">
        <v>104</v>
      </c>
      <c r="C16" s="64" t="s">
        <v>283</v>
      </c>
      <c r="D16" s="65">
        <v>31375</v>
      </c>
      <c r="E16" s="66">
        <v>3</v>
      </c>
      <c r="F16" s="77">
        <v>10458.333333333334</v>
      </c>
    </row>
    <row r="17" spans="1:6" ht="12" customHeight="1" x14ac:dyDescent="0.25">
      <c r="A17" s="63">
        <v>13</v>
      </c>
      <c r="B17" s="66">
        <v>105</v>
      </c>
      <c r="C17" s="64" t="s">
        <v>284</v>
      </c>
      <c r="D17" s="65">
        <v>10000</v>
      </c>
      <c r="E17" s="66">
        <v>1</v>
      </c>
      <c r="F17" s="77">
        <v>10000</v>
      </c>
    </row>
    <row r="18" spans="1:6" ht="12" customHeight="1" x14ac:dyDescent="0.25">
      <c r="A18" s="63">
        <v>14</v>
      </c>
      <c r="B18" s="66">
        <v>109</v>
      </c>
      <c r="C18" s="64" t="s">
        <v>288</v>
      </c>
      <c r="D18" s="65">
        <v>12400</v>
      </c>
      <c r="E18" s="66">
        <v>3</v>
      </c>
      <c r="F18" s="77">
        <v>4133.333333333333</v>
      </c>
    </row>
    <row r="19" spans="1:6" ht="12" customHeight="1" x14ac:dyDescent="0.25">
      <c r="A19" s="63">
        <v>15</v>
      </c>
      <c r="B19" s="66">
        <v>111</v>
      </c>
      <c r="C19" s="64" t="s">
        <v>290</v>
      </c>
      <c r="D19" s="65">
        <v>24057.14</v>
      </c>
      <c r="E19" s="66">
        <v>3</v>
      </c>
      <c r="F19" s="77">
        <v>8019.0466666666662</v>
      </c>
    </row>
    <row r="20" spans="1:6" ht="12" customHeight="1" x14ac:dyDescent="0.25">
      <c r="A20" s="63">
        <v>16</v>
      </c>
      <c r="B20" s="66">
        <v>121</v>
      </c>
      <c r="C20" s="64" t="s">
        <v>300</v>
      </c>
      <c r="D20" s="65">
        <v>37440</v>
      </c>
      <c r="E20" s="66">
        <v>1</v>
      </c>
      <c r="F20" s="77">
        <v>37440</v>
      </c>
    </row>
    <row r="21" spans="1:6" ht="12" customHeight="1" x14ac:dyDescent="0.25">
      <c r="A21" s="63">
        <v>17</v>
      </c>
      <c r="B21" s="66">
        <v>126</v>
      </c>
      <c r="C21" s="64" t="s">
        <v>305</v>
      </c>
      <c r="D21" s="65">
        <v>54000</v>
      </c>
      <c r="E21" s="66">
        <v>1</v>
      </c>
      <c r="F21" s="77">
        <v>54000</v>
      </c>
    </row>
    <row r="22" spans="1:6" ht="12" customHeight="1" x14ac:dyDescent="0.25">
      <c r="A22" s="63">
        <v>18</v>
      </c>
      <c r="B22" s="66">
        <v>133</v>
      </c>
      <c r="C22" s="64" t="s">
        <v>312</v>
      </c>
      <c r="D22" s="65">
        <v>174850</v>
      </c>
      <c r="E22" s="66">
        <v>2</v>
      </c>
      <c r="F22" s="77">
        <v>87425</v>
      </c>
    </row>
    <row r="23" spans="1:6" ht="12" customHeight="1" x14ac:dyDescent="0.25">
      <c r="A23" s="63">
        <v>19</v>
      </c>
      <c r="B23" s="66">
        <v>151</v>
      </c>
      <c r="C23" s="64" t="s">
        <v>330</v>
      </c>
      <c r="D23" s="65">
        <v>28000</v>
      </c>
      <c r="E23" s="66">
        <v>3</v>
      </c>
      <c r="F23" s="77">
        <v>9333.3333333333339</v>
      </c>
    </row>
    <row r="24" spans="1:6" ht="12" customHeight="1" x14ac:dyDescent="0.25">
      <c r="A24" s="63">
        <v>20</v>
      </c>
      <c r="B24" s="66">
        <v>169</v>
      </c>
      <c r="C24" s="64" t="s">
        <v>347</v>
      </c>
      <c r="D24" s="65">
        <v>50000</v>
      </c>
      <c r="E24" s="66">
        <v>2</v>
      </c>
      <c r="F24" s="77">
        <v>25000</v>
      </c>
    </row>
    <row r="25" spans="1:6" ht="12" customHeight="1" x14ac:dyDescent="0.25">
      <c r="A25" s="63">
        <v>21</v>
      </c>
      <c r="B25" s="66">
        <v>198</v>
      </c>
      <c r="C25" s="64" t="s">
        <v>376</v>
      </c>
      <c r="D25" s="65">
        <v>49999.33</v>
      </c>
      <c r="E25" s="66">
        <v>2</v>
      </c>
      <c r="F25" s="77">
        <v>24999.665000000001</v>
      </c>
    </row>
    <row r="26" spans="1:6" ht="12" customHeight="1" x14ac:dyDescent="0.25">
      <c r="A26" s="63">
        <v>22</v>
      </c>
      <c r="B26" s="66">
        <v>203</v>
      </c>
      <c r="C26" s="64" t="s">
        <v>381</v>
      </c>
      <c r="D26" s="65">
        <v>60000</v>
      </c>
      <c r="E26" s="66">
        <v>1</v>
      </c>
      <c r="F26" s="77">
        <v>60000</v>
      </c>
    </row>
    <row r="27" spans="1:6" ht="12" customHeight="1" x14ac:dyDescent="0.25">
      <c r="A27" s="63">
        <v>23</v>
      </c>
      <c r="B27" s="66">
        <v>215</v>
      </c>
      <c r="C27" s="64" t="s">
        <v>393</v>
      </c>
      <c r="D27" s="65">
        <v>666660.78</v>
      </c>
      <c r="E27" s="66">
        <v>19</v>
      </c>
      <c r="F27" s="77">
        <v>35087.409473684209</v>
      </c>
    </row>
    <row r="28" spans="1:6" ht="12" customHeight="1" x14ac:dyDescent="0.25">
      <c r="A28" s="63">
        <v>24</v>
      </c>
      <c r="B28" s="66">
        <v>231</v>
      </c>
      <c r="C28" s="64" t="s">
        <v>409</v>
      </c>
      <c r="D28" s="65">
        <v>1275707.08</v>
      </c>
      <c r="E28" s="66">
        <v>23</v>
      </c>
      <c r="F28" s="77">
        <v>55465.52521739131</v>
      </c>
    </row>
    <row r="29" spans="1:6" ht="12" customHeight="1" x14ac:dyDescent="0.25">
      <c r="A29" s="63">
        <v>25</v>
      </c>
      <c r="B29" s="66">
        <v>245</v>
      </c>
      <c r="C29" s="64" t="s">
        <v>423</v>
      </c>
      <c r="D29" s="65">
        <v>149612.98000000001</v>
      </c>
      <c r="E29" s="66">
        <v>7</v>
      </c>
      <c r="F29" s="77">
        <v>21373.282857142858</v>
      </c>
    </row>
    <row r="30" spans="1:6" ht="12" customHeight="1" x14ac:dyDescent="0.25">
      <c r="A30" s="63">
        <v>26</v>
      </c>
      <c r="B30" s="66">
        <v>250</v>
      </c>
      <c r="C30" s="64" t="s">
        <v>428</v>
      </c>
      <c r="D30" s="65">
        <v>1027162.92</v>
      </c>
      <c r="E30" s="66">
        <v>29</v>
      </c>
      <c r="F30" s="77">
        <v>35419.411034482757</v>
      </c>
    </row>
    <row r="31" spans="1:6" ht="12" customHeight="1" x14ac:dyDescent="0.25">
      <c r="A31" s="63">
        <v>27</v>
      </c>
      <c r="B31" s="66">
        <v>251</v>
      </c>
      <c r="C31" s="64" t="s">
        <v>429</v>
      </c>
      <c r="D31" s="65">
        <v>885328.47</v>
      </c>
      <c r="E31" s="66">
        <v>44</v>
      </c>
      <c r="F31" s="77">
        <v>20121.101590909089</v>
      </c>
    </row>
    <row r="32" spans="1:6" ht="12" customHeight="1" x14ac:dyDescent="0.25">
      <c r="A32" s="63">
        <v>28</v>
      </c>
      <c r="B32" s="66">
        <v>252</v>
      </c>
      <c r="C32" s="64" t="s">
        <v>430</v>
      </c>
      <c r="D32" s="65">
        <v>399971.09</v>
      </c>
      <c r="E32" s="66">
        <v>11</v>
      </c>
      <c r="F32" s="77">
        <v>36361.008181818186</v>
      </c>
    </row>
    <row r="33" spans="1:6" ht="12" customHeight="1" x14ac:dyDescent="0.25">
      <c r="A33" s="63">
        <v>29</v>
      </c>
      <c r="B33" s="66">
        <v>256</v>
      </c>
      <c r="C33" s="64" t="s">
        <v>434</v>
      </c>
      <c r="D33" s="65">
        <v>200000</v>
      </c>
      <c r="E33" s="66">
        <v>13</v>
      </c>
      <c r="F33" s="77">
        <v>15384.615384615385</v>
      </c>
    </row>
    <row r="34" spans="1:6" ht="12" customHeight="1" x14ac:dyDescent="0.25">
      <c r="A34" s="63">
        <v>30</v>
      </c>
      <c r="B34" s="66">
        <v>272</v>
      </c>
      <c r="C34" s="64" t="s">
        <v>450</v>
      </c>
      <c r="D34" s="65">
        <v>68850</v>
      </c>
      <c r="E34" s="66">
        <v>4</v>
      </c>
      <c r="F34" s="77">
        <v>17212.5</v>
      </c>
    </row>
    <row r="35" spans="1:6" ht="12" customHeight="1" x14ac:dyDescent="0.25">
      <c r="A35" s="63">
        <v>31</v>
      </c>
      <c r="B35" s="66">
        <v>279</v>
      </c>
      <c r="C35" s="64" t="s">
        <v>457</v>
      </c>
      <c r="D35" s="65">
        <v>367712.38</v>
      </c>
      <c r="E35" s="66">
        <v>14</v>
      </c>
      <c r="F35" s="77">
        <v>26265.170000000002</v>
      </c>
    </row>
    <row r="36" spans="1:6" ht="12" customHeight="1" x14ac:dyDescent="0.25">
      <c r="A36" s="63">
        <v>32</v>
      </c>
      <c r="B36" s="66">
        <v>288</v>
      </c>
      <c r="C36" s="64" t="s">
        <v>465</v>
      </c>
      <c r="D36" s="65">
        <v>604613</v>
      </c>
      <c r="E36" s="66">
        <v>6</v>
      </c>
      <c r="F36" s="77">
        <v>100768.83333333333</v>
      </c>
    </row>
    <row r="37" spans="1:6" ht="12" customHeight="1" x14ac:dyDescent="0.25">
      <c r="A37" s="63">
        <v>33</v>
      </c>
      <c r="B37" s="66">
        <v>296</v>
      </c>
      <c r="C37" s="64" t="s">
        <v>473</v>
      </c>
      <c r="D37" s="65">
        <v>64970.25</v>
      </c>
      <c r="E37" s="66">
        <v>11</v>
      </c>
      <c r="F37" s="77">
        <v>5906.386363636364</v>
      </c>
    </row>
    <row r="38" spans="1:6" ht="12" customHeight="1" x14ac:dyDescent="0.25">
      <c r="A38" s="63">
        <v>34</v>
      </c>
      <c r="B38" s="66">
        <v>300</v>
      </c>
      <c r="C38" s="64" t="s">
        <v>477</v>
      </c>
      <c r="D38" s="65">
        <v>49992.24</v>
      </c>
      <c r="E38" s="66">
        <v>4</v>
      </c>
      <c r="F38" s="77">
        <v>12498.06</v>
      </c>
    </row>
    <row r="39" spans="1:6" ht="12" customHeight="1" x14ac:dyDescent="0.25">
      <c r="A39" s="63">
        <v>35</v>
      </c>
      <c r="B39" s="66">
        <v>303</v>
      </c>
      <c r="C39" s="64" t="s">
        <v>480</v>
      </c>
      <c r="D39" s="65">
        <v>64510</v>
      </c>
      <c r="E39" s="66">
        <v>7</v>
      </c>
      <c r="F39" s="77">
        <v>9215.7142857142862</v>
      </c>
    </row>
    <row r="40" spans="1:6" ht="12" customHeight="1" x14ac:dyDescent="0.25">
      <c r="A40" s="63">
        <v>36</v>
      </c>
      <c r="B40" s="66">
        <v>313</v>
      </c>
      <c r="C40" s="64" t="s">
        <v>490</v>
      </c>
      <c r="D40" s="65">
        <v>12776</v>
      </c>
      <c r="E40" s="66">
        <v>2</v>
      </c>
      <c r="F40" s="77">
        <v>6388</v>
      </c>
    </row>
    <row r="41" spans="1:6" ht="12" customHeight="1" x14ac:dyDescent="0.25">
      <c r="A41" s="63">
        <v>37</v>
      </c>
      <c r="B41" s="66">
        <v>319</v>
      </c>
      <c r="C41" s="64" t="s">
        <v>496</v>
      </c>
      <c r="D41" s="65">
        <v>319987.96999999997</v>
      </c>
      <c r="E41" s="66">
        <v>3</v>
      </c>
      <c r="F41" s="77">
        <v>106662.65666666666</v>
      </c>
    </row>
    <row r="42" spans="1:6" ht="12" customHeight="1" x14ac:dyDescent="0.25">
      <c r="A42" s="63">
        <v>38</v>
      </c>
      <c r="B42" s="66">
        <v>334</v>
      </c>
      <c r="C42" s="64" t="s">
        <v>511</v>
      </c>
      <c r="D42" s="65">
        <v>29999</v>
      </c>
      <c r="E42" s="66">
        <v>4</v>
      </c>
      <c r="F42" s="77">
        <v>7499.75</v>
      </c>
    </row>
    <row r="43" spans="1:6" ht="12" customHeight="1" x14ac:dyDescent="0.25">
      <c r="A43" s="63">
        <f>A42+1</f>
        <v>39</v>
      </c>
      <c r="B43" s="66">
        <v>349</v>
      </c>
      <c r="C43" s="64" t="s">
        <v>525</v>
      </c>
      <c r="D43" s="65">
        <v>94250</v>
      </c>
      <c r="E43" s="66">
        <v>9</v>
      </c>
      <c r="F43" s="77">
        <v>10472.222222222223</v>
      </c>
    </row>
    <row r="44" spans="1:6" ht="12" customHeight="1" x14ac:dyDescent="0.25">
      <c r="A44" s="63">
        <f t="shared" ref="A44:A48" si="0">A43+1</f>
        <v>40</v>
      </c>
      <c r="B44" s="66">
        <v>355</v>
      </c>
      <c r="C44" s="64" t="s">
        <v>531</v>
      </c>
      <c r="D44" s="65">
        <v>388718.42</v>
      </c>
      <c r="E44" s="66">
        <v>3</v>
      </c>
      <c r="F44" s="77">
        <v>129572.80666666666</v>
      </c>
    </row>
    <row r="45" spans="1:6" ht="12" customHeight="1" x14ac:dyDescent="0.25">
      <c r="A45" s="63">
        <f t="shared" si="0"/>
        <v>41</v>
      </c>
      <c r="B45" s="66">
        <v>357</v>
      </c>
      <c r="C45" s="64" t="s">
        <v>533</v>
      </c>
      <c r="D45" s="65">
        <v>166096</v>
      </c>
      <c r="E45" s="66">
        <v>18</v>
      </c>
      <c r="F45" s="77">
        <v>9227.5555555555547</v>
      </c>
    </row>
    <row r="46" spans="1:6" ht="12" customHeight="1" x14ac:dyDescent="0.25">
      <c r="A46" s="63">
        <f t="shared" si="0"/>
        <v>42</v>
      </c>
      <c r="B46" s="66">
        <v>365</v>
      </c>
      <c r="C46" s="64" t="s">
        <v>540</v>
      </c>
      <c r="D46" s="65">
        <v>60000</v>
      </c>
      <c r="E46" s="66">
        <v>4</v>
      </c>
      <c r="F46" s="77">
        <v>15000</v>
      </c>
    </row>
    <row r="47" spans="1:6" ht="12" customHeight="1" x14ac:dyDescent="0.25">
      <c r="A47" s="63">
        <f t="shared" si="0"/>
        <v>43</v>
      </c>
      <c r="B47" s="66">
        <v>371</v>
      </c>
      <c r="C47" s="64" t="s">
        <v>546</v>
      </c>
      <c r="D47" s="65">
        <v>40980</v>
      </c>
      <c r="E47" s="66">
        <v>6</v>
      </c>
      <c r="F47" s="77">
        <v>6830</v>
      </c>
    </row>
    <row r="48" spans="1:6" ht="12" customHeight="1" x14ac:dyDescent="0.25">
      <c r="A48" s="63">
        <f t="shared" si="0"/>
        <v>44</v>
      </c>
      <c r="B48" s="66">
        <v>375</v>
      </c>
      <c r="C48" s="64" t="s">
        <v>550</v>
      </c>
      <c r="D48" s="65">
        <v>25000</v>
      </c>
      <c r="E48" s="66">
        <v>4</v>
      </c>
      <c r="F48" s="77">
        <v>6250</v>
      </c>
    </row>
    <row r="49" spans="1:6" s="18" customFormat="1" ht="12" customHeight="1" x14ac:dyDescent="0.25">
      <c r="A49" s="85" t="s">
        <v>4</v>
      </c>
      <c r="B49" s="86" t="s">
        <v>4</v>
      </c>
      <c r="C49" s="114" t="s">
        <v>17</v>
      </c>
      <c r="D49" s="115">
        <f>SUM(D5:D48)</f>
        <v>9163238.6199999992</v>
      </c>
      <c r="E49" s="115">
        <f>SUM(E5:E48)</f>
        <v>333</v>
      </c>
      <c r="F49" s="147" t="s">
        <v>4</v>
      </c>
    </row>
  </sheetData>
  <sheetProtection algorithmName="SHA-512" hashValue="aiXbkH8ifaQiwyX8PmFs06RxLTogAJFZ8D2NIzeqtCsWGRgtUvlEkQp3qtuNGC/1NsKffw+RH7uY3w9jydsh7w==" saltValue="DnX7op1DmvkXw1pqEYRSnQ==" spinCount="100000" sheet="1" objects="1" scenarios="1"/>
  <mergeCells count="5">
    <mergeCell ref="B3:B4"/>
    <mergeCell ref="C3:C4"/>
    <mergeCell ref="D3:F3"/>
    <mergeCell ref="A3:A4"/>
    <mergeCell ref="A1:F1"/>
  </mergeCells>
  <printOptions horizontalCentered="1"/>
  <pageMargins left="0.98425196850393704" right="0.78740157480314965" top="0.78740157480314965" bottom="0.6692913385826772" header="0.39370078740157483" footer="0.31496062992125984"/>
  <pageSetup paperSize="9" firstPageNumber="116" orientation="portrait" horizontalDpi="1200" verticalDpi="1200" r:id="rId1"/>
  <headerFooter alignWithMargins="0">
    <oddFooter>&amp;R&amp;9&amp;P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3">
    <tabColor rgb="FFFFFF00"/>
  </sheetPr>
  <dimension ref="A1:S389"/>
  <sheetViews>
    <sheetView zoomScale="115" zoomScaleNormal="115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C8" sqref="C8"/>
    </sheetView>
  </sheetViews>
  <sheetFormatPr defaultColWidth="9.1796875" defaultRowHeight="12.75" customHeight="1" x14ac:dyDescent="0.25"/>
  <cols>
    <col min="1" max="1" width="3.26953125" style="18" customWidth="1"/>
    <col min="2" max="2" width="15.54296875" style="24" bestFit="1" customWidth="1"/>
    <col min="3" max="3" width="4" style="20" customWidth="1"/>
    <col min="4" max="5" width="9.7265625" style="20" customWidth="1"/>
    <col min="6" max="6" width="6" style="20" customWidth="1"/>
    <col min="7" max="7" width="6.1796875" style="20" customWidth="1"/>
    <col min="8" max="8" width="4.7265625" style="20" customWidth="1"/>
    <col min="9" max="9" width="8.54296875" style="20" customWidth="1"/>
    <col min="10" max="10" width="5.7265625" style="20" customWidth="1"/>
    <col min="11" max="11" width="9.54296875" style="20" customWidth="1"/>
    <col min="12" max="12" width="4.453125" style="20" customWidth="1"/>
    <col min="13" max="13" width="8" style="20" customWidth="1"/>
    <col min="14" max="14" width="8.54296875" style="20" customWidth="1"/>
    <col min="15" max="15" width="6" style="20" customWidth="1"/>
    <col min="16" max="16" width="7.453125" style="20" customWidth="1"/>
    <col min="17" max="17" width="8.26953125" style="20" customWidth="1"/>
    <col min="18" max="18" width="7.453125" style="20" customWidth="1"/>
    <col min="19" max="19" width="9.26953125" style="20" customWidth="1"/>
    <col min="20" max="16384" width="9.1796875" style="20"/>
  </cols>
  <sheetData>
    <row r="1" spans="1:19" ht="17.25" customHeight="1" x14ac:dyDescent="0.25">
      <c r="A1" s="237" t="s">
        <v>176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</row>
    <row r="2" spans="1:19" ht="10.5" customHeight="1" x14ac:dyDescent="0.25"/>
    <row r="3" spans="1:19" ht="14.15" customHeight="1" x14ac:dyDescent="0.25">
      <c r="A3" s="303" t="s">
        <v>1</v>
      </c>
      <c r="B3" s="306" t="s">
        <v>0</v>
      </c>
      <c r="C3" s="322" t="s">
        <v>177</v>
      </c>
      <c r="D3" s="257"/>
      <c r="E3" s="257"/>
      <c r="F3" s="257"/>
      <c r="G3" s="257"/>
      <c r="H3" s="257"/>
      <c r="I3" s="257"/>
      <c r="J3" s="323"/>
      <c r="K3" s="323"/>
      <c r="L3" s="323"/>
      <c r="M3" s="323"/>
      <c r="N3" s="323"/>
      <c r="O3" s="324"/>
      <c r="P3" s="311" t="s">
        <v>179</v>
      </c>
      <c r="Q3" s="312"/>
      <c r="R3" s="312"/>
      <c r="S3" s="313"/>
    </row>
    <row r="4" spans="1:19" ht="14.15" customHeight="1" x14ac:dyDescent="0.25">
      <c r="A4" s="304"/>
      <c r="B4" s="307"/>
      <c r="C4" s="325" t="s">
        <v>8</v>
      </c>
      <c r="D4" s="326"/>
      <c r="E4" s="326"/>
      <c r="F4" s="326"/>
      <c r="G4" s="326"/>
      <c r="H4" s="326"/>
      <c r="I4" s="326"/>
      <c r="J4" s="326"/>
      <c r="K4" s="326"/>
      <c r="L4" s="297" t="s">
        <v>178</v>
      </c>
      <c r="M4" s="298"/>
      <c r="N4" s="298"/>
      <c r="O4" s="299"/>
      <c r="P4" s="318" t="s">
        <v>24</v>
      </c>
      <c r="Q4" s="319"/>
      <c r="R4" s="314" t="s">
        <v>121</v>
      </c>
      <c r="S4" s="315"/>
    </row>
    <row r="5" spans="1:19" s="3" customFormat="1" ht="30" customHeight="1" x14ac:dyDescent="0.25">
      <c r="A5" s="305"/>
      <c r="B5" s="308"/>
      <c r="C5" s="294" t="s">
        <v>6</v>
      </c>
      <c r="D5" s="296" t="s">
        <v>42</v>
      </c>
      <c r="E5" s="296" t="s">
        <v>26</v>
      </c>
      <c r="F5" s="309" t="s">
        <v>136</v>
      </c>
      <c r="G5" s="309" t="s">
        <v>41</v>
      </c>
      <c r="H5" s="310" t="s">
        <v>9</v>
      </c>
      <c r="I5" s="310"/>
      <c r="J5" s="310" t="s">
        <v>116</v>
      </c>
      <c r="K5" s="310"/>
      <c r="L5" s="296" t="s">
        <v>119</v>
      </c>
      <c r="M5" s="296" t="s">
        <v>117</v>
      </c>
      <c r="N5" s="296" t="s">
        <v>118</v>
      </c>
      <c r="O5" s="301" t="s">
        <v>120</v>
      </c>
      <c r="P5" s="320"/>
      <c r="Q5" s="321"/>
      <c r="R5" s="316"/>
      <c r="S5" s="317"/>
    </row>
    <row r="6" spans="1:19" s="3" customFormat="1" ht="30" customHeight="1" x14ac:dyDescent="0.25">
      <c r="A6" s="305"/>
      <c r="B6" s="308"/>
      <c r="C6" s="295"/>
      <c r="D6" s="295"/>
      <c r="E6" s="295"/>
      <c r="F6" s="309"/>
      <c r="G6" s="309"/>
      <c r="H6" s="211" t="s">
        <v>6</v>
      </c>
      <c r="I6" s="212" t="s">
        <v>43</v>
      </c>
      <c r="J6" s="211" t="s">
        <v>6</v>
      </c>
      <c r="K6" s="212" t="s">
        <v>43</v>
      </c>
      <c r="L6" s="300"/>
      <c r="M6" s="300"/>
      <c r="N6" s="300"/>
      <c r="O6" s="302"/>
      <c r="P6" s="212" t="s">
        <v>25</v>
      </c>
      <c r="Q6" s="212" t="s">
        <v>18</v>
      </c>
      <c r="R6" s="212" t="s">
        <v>25</v>
      </c>
      <c r="S6" s="120" t="s">
        <v>18</v>
      </c>
    </row>
    <row r="7" spans="1:19" s="59" customFormat="1" ht="12" customHeight="1" x14ac:dyDescent="0.25">
      <c r="A7" s="148">
        <v>1</v>
      </c>
      <c r="B7" s="149">
        <v>2</v>
      </c>
      <c r="C7" s="149">
        <v>3</v>
      </c>
      <c r="D7" s="149">
        <v>4</v>
      </c>
      <c r="E7" s="150">
        <v>5</v>
      </c>
      <c r="F7" s="150">
        <v>6</v>
      </c>
      <c r="G7" s="150">
        <v>7</v>
      </c>
      <c r="H7" s="149">
        <v>8</v>
      </c>
      <c r="I7" s="149">
        <v>9</v>
      </c>
      <c r="J7" s="149">
        <v>10</v>
      </c>
      <c r="K7" s="149">
        <v>11</v>
      </c>
      <c r="L7" s="149">
        <v>12</v>
      </c>
      <c r="M7" s="149">
        <v>13</v>
      </c>
      <c r="N7" s="149">
        <v>14</v>
      </c>
      <c r="O7" s="149">
        <v>15</v>
      </c>
      <c r="P7" s="150">
        <v>16</v>
      </c>
      <c r="Q7" s="150">
        <v>17</v>
      </c>
      <c r="R7" s="150">
        <v>18</v>
      </c>
      <c r="S7" s="151">
        <v>19</v>
      </c>
    </row>
    <row r="8" spans="1:19" ht="12" customHeight="1" x14ac:dyDescent="0.25">
      <c r="A8" s="36">
        <v>1</v>
      </c>
      <c r="B8" s="37" t="s">
        <v>180</v>
      </c>
      <c r="C8" s="38">
        <v>1</v>
      </c>
      <c r="D8" s="38">
        <v>1310400</v>
      </c>
      <c r="E8" s="38">
        <v>1179360</v>
      </c>
      <c r="F8" s="38">
        <v>35</v>
      </c>
      <c r="G8" s="38">
        <v>0</v>
      </c>
      <c r="H8" s="38">
        <v>0</v>
      </c>
      <c r="I8" s="38">
        <v>0</v>
      </c>
      <c r="J8" s="38">
        <v>15</v>
      </c>
      <c r="K8" s="38">
        <v>505440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55">
        <v>0</v>
      </c>
      <c r="R8" s="55">
        <v>0</v>
      </c>
      <c r="S8" s="56">
        <v>0</v>
      </c>
    </row>
    <row r="9" spans="1:19" ht="12" customHeight="1" x14ac:dyDescent="0.25">
      <c r="A9" s="36">
        <v>2</v>
      </c>
      <c r="B9" s="37" t="s">
        <v>181</v>
      </c>
      <c r="C9" s="38">
        <v>2</v>
      </c>
      <c r="D9" s="38">
        <v>3552753.6</v>
      </c>
      <c r="E9" s="38">
        <v>3197073.6</v>
      </c>
      <c r="F9" s="38">
        <v>95</v>
      </c>
      <c r="G9" s="38">
        <v>0</v>
      </c>
      <c r="H9" s="38">
        <v>0</v>
      </c>
      <c r="I9" s="38">
        <v>0</v>
      </c>
      <c r="J9" s="38">
        <v>43</v>
      </c>
      <c r="K9" s="38">
        <v>1448606.5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55">
        <v>0</v>
      </c>
      <c r="R9" s="55">
        <v>0</v>
      </c>
      <c r="S9" s="56">
        <v>0</v>
      </c>
    </row>
    <row r="10" spans="1:19" ht="12" customHeight="1" x14ac:dyDescent="0.25">
      <c r="A10" s="36">
        <v>3</v>
      </c>
      <c r="B10" s="37" t="s">
        <v>182</v>
      </c>
      <c r="C10" s="38">
        <v>2</v>
      </c>
      <c r="D10" s="38">
        <v>3407456</v>
      </c>
      <c r="E10" s="38">
        <v>3066336</v>
      </c>
      <c r="F10" s="38">
        <v>95</v>
      </c>
      <c r="G10" s="38">
        <v>0</v>
      </c>
      <c r="H10" s="38">
        <v>0</v>
      </c>
      <c r="I10" s="38">
        <v>0</v>
      </c>
      <c r="J10" s="38">
        <v>43</v>
      </c>
      <c r="K10" s="38">
        <v>1387920.46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55">
        <v>0</v>
      </c>
      <c r="R10" s="55">
        <v>0</v>
      </c>
      <c r="S10" s="56">
        <v>0</v>
      </c>
    </row>
    <row r="11" spans="1:19" ht="12" customHeight="1" x14ac:dyDescent="0.25">
      <c r="A11" s="36">
        <v>4</v>
      </c>
      <c r="B11" s="37" t="s">
        <v>183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55">
        <v>0</v>
      </c>
      <c r="R11" s="55">
        <v>0</v>
      </c>
      <c r="S11" s="56">
        <v>0</v>
      </c>
    </row>
    <row r="12" spans="1:19" ht="12" customHeight="1" x14ac:dyDescent="0.25">
      <c r="A12" s="36">
        <v>5</v>
      </c>
      <c r="B12" s="37" t="s">
        <v>184</v>
      </c>
      <c r="C12" s="38">
        <v>1</v>
      </c>
      <c r="D12" s="38">
        <v>1684800</v>
      </c>
      <c r="E12" s="38">
        <v>1516320</v>
      </c>
      <c r="F12" s="38">
        <v>45</v>
      </c>
      <c r="G12" s="38">
        <v>0</v>
      </c>
      <c r="H12" s="38">
        <v>0</v>
      </c>
      <c r="I12" s="38">
        <v>0</v>
      </c>
      <c r="J12" s="38">
        <v>29</v>
      </c>
      <c r="K12" s="38">
        <v>977184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55">
        <v>0</v>
      </c>
      <c r="R12" s="55">
        <v>0</v>
      </c>
      <c r="S12" s="56">
        <v>0</v>
      </c>
    </row>
    <row r="13" spans="1:19" ht="12" customHeight="1" x14ac:dyDescent="0.25">
      <c r="A13" s="36">
        <v>6</v>
      </c>
      <c r="B13" s="37" t="s">
        <v>185</v>
      </c>
      <c r="C13" s="38">
        <v>1</v>
      </c>
      <c r="D13" s="38">
        <v>1123200</v>
      </c>
      <c r="E13" s="38">
        <v>1010880</v>
      </c>
      <c r="F13" s="38">
        <v>30</v>
      </c>
      <c r="G13" s="38">
        <v>0</v>
      </c>
      <c r="H13" s="38">
        <v>3</v>
      </c>
      <c r="I13" s="38">
        <v>101088</v>
      </c>
      <c r="J13" s="38">
        <v>11</v>
      </c>
      <c r="K13" s="38">
        <v>370656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55">
        <v>0</v>
      </c>
      <c r="R13" s="55">
        <v>0</v>
      </c>
      <c r="S13" s="56">
        <v>0</v>
      </c>
    </row>
    <row r="14" spans="1:19" ht="12" customHeight="1" x14ac:dyDescent="0.25">
      <c r="A14" s="36">
        <v>7</v>
      </c>
      <c r="B14" s="37" t="s">
        <v>186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55">
        <v>0</v>
      </c>
      <c r="R14" s="55">
        <v>0</v>
      </c>
      <c r="S14" s="56">
        <v>0</v>
      </c>
    </row>
    <row r="15" spans="1:19" ht="12" customHeight="1" x14ac:dyDescent="0.25">
      <c r="A15" s="36">
        <v>8</v>
      </c>
      <c r="B15" s="37" t="s">
        <v>187</v>
      </c>
      <c r="C15" s="38">
        <v>1</v>
      </c>
      <c r="D15" s="38">
        <v>1123200</v>
      </c>
      <c r="E15" s="38">
        <v>1010880</v>
      </c>
      <c r="F15" s="38">
        <v>30</v>
      </c>
      <c r="G15" s="38">
        <v>0</v>
      </c>
      <c r="H15" s="38">
        <v>0</v>
      </c>
      <c r="I15" s="38">
        <v>0</v>
      </c>
      <c r="J15" s="38">
        <v>13</v>
      </c>
      <c r="K15" s="38">
        <v>572832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55">
        <v>0</v>
      </c>
      <c r="R15" s="55">
        <v>0</v>
      </c>
      <c r="S15" s="56">
        <v>0</v>
      </c>
    </row>
    <row r="16" spans="1:19" ht="12" customHeight="1" x14ac:dyDescent="0.25">
      <c r="A16" s="36">
        <v>9</v>
      </c>
      <c r="B16" s="37" t="s">
        <v>188</v>
      </c>
      <c r="C16" s="38">
        <v>2</v>
      </c>
      <c r="D16" s="38">
        <v>2428319.29</v>
      </c>
      <c r="E16" s="38">
        <v>1852362.5</v>
      </c>
      <c r="F16" s="38">
        <v>55</v>
      </c>
      <c r="G16" s="38">
        <v>0</v>
      </c>
      <c r="H16" s="38">
        <v>0</v>
      </c>
      <c r="I16" s="38">
        <v>0</v>
      </c>
      <c r="J16" s="38">
        <v>24</v>
      </c>
      <c r="K16" s="38">
        <v>808303.63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55">
        <v>0</v>
      </c>
      <c r="R16" s="55">
        <v>0</v>
      </c>
      <c r="S16" s="56">
        <v>0</v>
      </c>
    </row>
    <row r="17" spans="1:19" ht="12" customHeight="1" x14ac:dyDescent="0.25">
      <c r="A17" s="36">
        <v>10</v>
      </c>
      <c r="B17" s="37" t="s">
        <v>189</v>
      </c>
      <c r="C17" s="38">
        <v>1</v>
      </c>
      <c r="D17" s="38">
        <v>1123200</v>
      </c>
      <c r="E17" s="38">
        <v>1010880</v>
      </c>
      <c r="F17" s="38">
        <v>30</v>
      </c>
      <c r="G17" s="38">
        <v>0</v>
      </c>
      <c r="H17" s="38">
        <v>0</v>
      </c>
      <c r="I17" s="38">
        <v>0</v>
      </c>
      <c r="J17" s="38">
        <v>9</v>
      </c>
      <c r="K17" s="38">
        <v>356616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55">
        <v>0</v>
      </c>
      <c r="R17" s="55">
        <v>0</v>
      </c>
      <c r="S17" s="56">
        <v>0</v>
      </c>
    </row>
    <row r="18" spans="1:19" ht="12" customHeight="1" x14ac:dyDescent="0.25">
      <c r="A18" s="36">
        <v>11</v>
      </c>
      <c r="B18" s="37" t="s">
        <v>190</v>
      </c>
      <c r="C18" s="38">
        <v>6</v>
      </c>
      <c r="D18" s="38">
        <v>6553100</v>
      </c>
      <c r="E18" s="38">
        <v>5896800</v>
      </c>
      <c r="F18" s="38">
        <v>174</v>
      </c>
      <c r="G18" s="38">
        <v>0</v>
      </c>
      <c r="H18" s="38">
        <v>0</v>
      </c>
      <c r="I18" s="38">
        <v>0</v>
      </c>
      <c r="J18" s="38">
        <v>70</v>
      </c>
      <c r="K18" s="38">
        <v>2372275.86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55">
        <v>0</v>
      </c>
      <c r="R18" s="55">
        <v>0</v>
      </c>
      <c r="S18" s="56">
        <v>0</v>
      </c>
    </row>
    <row r="19" spans="1:19" ht="12" customHeight="1" x14ac:dyDescent="0.25">
      <c r="A19" s="36">
        <v>12</v>
      </c>
      <c r="B19" s="37" t="s">
        <v>191</v>
      </c>
      <c r="C19" s="38">
        <v>1</v>
      </c>
      <c r="D19" s="38">
        <v>1530770.2</v>
      </c>
      <c r="E19" s="38">
        <v>1179360</v>
      </c>
      <c r="F19" s="38">
        <v>35</v>
      </c>
      <c r="G19" s="38">
        <v>0</v>
      </c>
      <c r="H19" s="38">
        <v>0</v>
      </c>
      <c r="I19" s="38">
        <v>0</v>
      </c>
      <c r="J19" s="38">
        <v>15</v>
      </c>
      <c r="K19" s="38">
        <v>505440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55">
        <v>0</v>
      </c>
      <c r="R19" s="55">
        <v>0</v>
      </c>
      <c r="S19" s="56">
        <v>0</v>
      </c>
    </row>
    <row r="20" spans="1:19" ht="12" customHeight="1" x14ac:dyDescent="0.25">
      <c r="A20" s="36">
        <v>13</v>
      </c>
      <c r="B20" s="37" t="s">
        <v>192</v>
      </c>
      <c r="C20" s="38">
        <v>1</v>
      </c>
      <c r="D20" s="38">
        <v>2246400</v>
      </c>
      <c r="E20" s="38">
        <v>2021760</v>
      </c>
      <c r="F20" s="38">
        <v>60</v>
      </c>
      <c r="G20" s="38">
        <v>0</v>
      </c>
      <c r="H20" s="38">
        <v>0</v>
      </c>
      <c r="I20" s="38">
        <v>0</v>
      </c>
      <c r="J20" s="38">
        <v>29</v>
      </c>
      <c r="K20" s="38">
        <v>1085760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55">
        <v>0</v>
      </c>
      <c r="R20" s="55">
        <v>0</v>
      </c>
      <c r="S20" s="56">
        <v>0</v>
      </c>
    </row>
    <row r="21" spans="1:19" ht="12" customHeight="1" x14ac:dyDescent="0.25">
      <c r="A21" s="36">
        <v>14</v>
      </c>
      <c r="B21" s="37" t="s">
        <v>193</v>
      </c>
      <c r="C21" s="38">
        <v>1</v>
      </c>
      <c r="D21" s="38">
        <v>2875805</v>
      </c>
      <c r="E21" s="38">
        <v>2459808</v>
      </c>
      <c r="F21" s="38">
        <v>73</v>
      </c>
      <c r="G21" s="38">
        <v>0</v>
      </c>
      <c r="H21" s="38">
        <v>0</v>
      </c>
      <c r="I21" s="38">
        <v>0</v>
      </c>
      <c r="J21" s="38">
        <v>37</v>
      </c>
      <c r="K21" s="38">
        <v>1246752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55">
        <v>0</v>
      </c>
      <c r="R21" s="55">
        <v>0</v>
      </c>
      <c r="S21" s="56">
        <v>0</v>
      </c>
    </row>
    <row r="22" spans="1:19" ht="12" customHeight="1" x14ac:dyDescent="0.25">
      <c r="A22" s="36">
        <v>15</v>
      </c>
      <c r="B22" s="37" t="s">
        <v>194</v>
      </c>
      <c r="C22" s="38">
        <v>1</v>
      </c>
      <c r="D22" s="38">
        <v>1123934.5</v>
      </c>
      <c r="E22" s="38">
        <v>1010880</v>
      </c>
      <c r="F22" s="38">
        <v>30</v>
      </c>
      <c r="G22" s="38">
        <v>0</v>
      </c>
      <c r="H22" s="38">
        <v>0</v>
      </c>
      <c r="I22" s="38">
        <v>0</v>
      </c>
      <c r="J22" s="38">
        <v>16</v>
      </c>
      <c r="K22" s="38">
        <v>539136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55">
        <v>0</v>
      </c>
      <c r="R22" s="55">
        <v>0</v>
      </c>
      <c r="S22" s="56">
        <v>0</v>
      </c>
    </row>
    <row r="23" spans="1:19" ht="12" customHeight="1" x14ac:dyDescent="0.25">
      <c r="A23" s="36">
        <v>16</v>
      </c>
      <c r="B23" s="37" t="s">
        <v>195</v>
      </c>
      <c r="C23" s="38">
        <v>1</v>
      </c>
      <c r="D23" s="38">
        <v>1343200</v>
      </c>
      <c r="E23" s="38">
        <v>1010880</v>
      </c>
      <c r="F23" s="38">
        <v>30</v>
      </c>
      <c r="G23" s="38">
        <v>0</v>
      </c>
      <c r="H23" s="38">
        <v>0</v>
      </c>
      <c r="I23" s="38">
        <v>0</v>
      </c>
      <c r="J23" s="38">
        <v>14</v>
      </c>
      <c r="K23" s="38">
        <v>471744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55">
        <v>0</v>
      </c>
      <c r="R23" s="55">
        <v>0</v>
      </c>
      <c r="S23" s="56">
        <v>0</v>
      </c>
    </row>
    <row r="24" spans="1:19" ht="12" customHeight="1" x14ac:dyDescent="0.25">
      <c r="A24" s="36">
        <v>17</v>
      </c>
      <c r="B24" s="37" t="s">
        <v>196</v>
      </c>
      <c r="C24" s="38">
        <v>1</v>
      </c>
      <c r="D24" s="38">
        <v>1825178.59</v>
      </c>
      <c r="E24" s="38">
        <v>1516320</v>
      </c>
      <c r="F24" s="38">
        <v>45</v>
      </c>
      <c r="G24" s="38">
        <v>0</v>
      </c>
      <c r="H24" s="38">
        <v>0</v>
      </c>
      <c r="I24" s="38">
        <v>0</v>
      </c>
      <c r="J24" s="38">
        <v>23</v>
      </c>
      <c r="K24" s="38">
        <v>775008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55">
        <v>0</v>
      </c>
      <c r="R24" s="55">
        <v>0</v>
      </c>
      <c r="S24" s="56">
        <v>0</v>
      </c>
    </row>
    <row r="25" spans="1:19" ht="12" customHeight="1" x14ac:dyDescent="0.25">
      <c r="A25" s="36">
        <v>18</v>
      </c>
      <c r="B25" s="37" t="s">
        <v>197</v>
      </c>
      <c r="C25" s="38">
        <v>1</v>
      </c>
      <c r="D25" s="38">
        <v>1123200</v>
      </c>
      <c r="E25" s="38">
        <v>1010880</v>
      </c>
      <c r="F25" s="38">
        <v>30</v>
      </c>
      <c r="G25" s="38">
        <v>0</v>
      </c>
      <c r="H25" s="38">
        <v>0</v>
      </c>
      <c r="I25" s="38">
        <v>0</v>
      </c>
      <c r="J25" s="38">
        <v>16</v>
      </c>
      <c r="K25" s="38">
        <v>539136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55">
        <v>0</v>
      </c>
      <c r="R25" s="55">
        <v>0</v>
      </c>
      <c r="S25" s="56">
        <v>0</v>
      </c>
    </row>
    <row r="26" spans="1:19" ht="12" customHeight="1" x14ac:dyDescent="0.25">
      <c r="A26" s="36">
        <v>19</v>
      </c>
      <c r="B26" s="37" t="s">
        <v>198</v>
      </c>
      <c r="C26" s="38">
        <v>3</v>
      </c>
      <c r="D26" s="38">
        <v>4257501.7699999996</v>
      </c>
      <c r="E26" s="38">
        <v>3706560</v>
      </c>
      <c r="F26" s="38">
        <v>110</v>
      </c>
      <c r="G26" s="38">
        <v>0</v>
      </c>
      <c r="H26" s="38">
        <v>0</v>
      </c>
      <c r="I26" s="38">
        <v>0</v>
      </c>
      <c r="J26" s="38">
        <v>38</v>
      </c>
      <c r="K26" s="38">
        <v>1280448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55">
        <v>0</v>
      </c>
      <c r="R26" s="55">
        <v>0</v>
      </c>
      <c r="S26" s="56">
        <v>0</v>
      </c>
    </row>
    <row r="27" spans="1:19" ht="12" customHeight="1" x14ac:dyDescent="0.25">
      <c r="A27" s="36">
        <v>20</v>
      </c>
      <c r="B27" s="37" t="s">
        <v>199</v>
      </c>
      <c r="C27" s="38">
        <v>1</v>
      </c>
      <c r="D27" s="38">
        <v>1684800</v>
      </c>
      <c r="E27" s="38">
        <v>1516320</v>
      </c>
      <c r="F27" s="38">
        <v>45</v>
      </c>
      <c r="G27" s="38">
        <v>0</v>
      </c>
      <c r="H27" s="38">
        <v>0</v>
      </c>
      <c r="I27" s="38">
        <v>0</v>
      </c>
      <c r="J27" s="38">
        <v>25</v>
      </c>
      <c r="K27" s="38">
        <v>842400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55">
        <v>0</v>
      </c>
      <c r="R27" s="55">
        <v>0</v>
      </c>
      <c r="S27" s="56">
        <v>0</v>
      </c>
    </row>
    <row r="28" spans="1:19" ht="12" customHeight="1" x14ac:dyDescent="0.25">
      <c r="A28" s="36">
        <v>21</v>
      </c>
      <c r="B28" s="37" t="s">
        <v>200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55">
        <v>0</v>
      </c>
      <c r="R28" s="55">
        <v>0</v>
      </c>
      <c r="S28" s="56">
        <v>0</v>
      </c>
    </row>
    <row r="29" spans="1:19" ht="12" customHeight="1" x14ac:dyDescent="0.25">
      <c r="A29" s="36">
        <v>22</v>
      </c>
      <c r="B29" s="37" t="s">
        <v>201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55">
        <v>0</v>
      </c>
      <c r="R29" s="55">
        <v>0</v>
      </c>
      <c r="S29" s="56">
        <v>0</v>
      </c>
    </row>
    <row r="30" spans="1:19" ht="12" customHeight="1" x14ac:dyDescent="0.25">
      <c r="A30" s="36">
        <v>23</v>
      </c>
      <c r="B30" s="37" t="s">
        <v>202</v>
      </c>
      <c r="C30" s="38">
        <v>1</v>
      </c>
      <c r="D30" s="38">
        <v>1618573.6</v>
      </c>
      <c r="E30" s="38">
        <v>1338573.6000000001</v>
      </c>
      <c r="F30" s="38">
        <v>38</v>
      </c>
      <c r="G30" s="38">
        <v>0</v>
      </c>
      <c r="H30" s="38">
        <v>0</v>
      </c>
      <c r="I30" s="38">
        <v>0</v>
      </c>
      <c r="J30" s="38">
        <v>20</v>
      </c>
      <c r="K30" s="38">
        <v>669286.80000000005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55">
        <v>0</v>
      </c>
      <c r="R30" s="55">
        <v>0</v>
      </c>
      <c r="S30" s="56">
        <v>0</v>
      </c>
    </row>
    <row r="31" spans="1:19" ht="12" customHeight="1" x14ac:dyDescent="0.25">
      <c r="A31" s="36">
        <v>24</v>
      </c>
      <c r="B31" s="37" t="s">
        <v>203</v>
      </c>
      <c r="C31" s="38">
        <v>2</v>
      </c>
      <c r="D31" s="38">
        <v>2808000</v>
      </c>
      <c r="E31" s="38">
        <v>2527200</v>
      </c>
      <c r="F31" s="38">
        <v>75</v>
      </c>
      <c r="G31" s="38">
        <v>0</v>
      </c>
      <c r="H31" s="38">
        <v>0</v>
      </c>
      <c r="I31" s="38">
        <v>0</v>
      </c>
      <c r="J31" s="38">
        <v>45</v>
      </c>
      <c r="K31" s="38">
        <v>1516320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55">
        <v>0</v>
      </c>
      <c r="R31" s="55">
        <v>0</v>
      </c>
      <c r="S31" s="56">
        <v>0</v>
      </c>
    </row>
    <row r="32" spans="1:19" ht="12" customHeight="1" x14ac:dyDescent="0.25">
      <c r="A32" s="36">
        <v>25</v>
      </c>
      <c r="B32" s="37" t="s">
        <v>204</v>
      </c>
      <c r="C32" s="38">
        <v>1</v>
      </c>
      <c r="D32" s="38">
        <v>1684800</v>
      </c>
      <c r="E32" s="38">
        <v>1516320</v>
      </c>
      <c r="F32" s="38">
        <v>45</v>
      </c>
      <c r="G32" s="38">
        <v>0</v>
      </c>
      <c r="H32" s="38">
        <v>0</v>
      </c>
      <c r="I32" s="38">
        <v>0</v>
      </c>
      <c r="J32" s="38">
        <v>16</v>
      </c>
      <c r="K32" s="38">
        <v>387504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55">
        <v>0</v>
      </c>
      <c r="R32" s="55">
        <v>0</v>
      </c>
      <c r="S32" s="56">
        <v>0</v>
      </c>
    </row>
    <row r="33" spans="1:19" ht="12" customHeight="1" x14ac:dyDescent="0.25">
      <c r="A33" s="36">
        <v>26</v>
      </c>
      <c r="B33" s="37" t="s">
        <v>205</v>
      </c>
      <c r="C33" s="38">
        <v>3</v>
      </c>
      <c r="D33" s="38">
        <v>2836793.99</v>
      </c>
      <c r="E33" s="38">
        <v>2467416</v>
      </c>
      <c r="F33" s="38">
        <v>71</v>
      </c>
      <c r="G33" s="38">
        <v>0</v>
      </c>
      <c r="H33" s="38">
        <v>0</v>
      </c>
      <c r="I33" s="38">
        <v>0</v>
      </c>
      <c r="J33" s="38">
        <v>36</v>
      </c>
      <c r="K33" s="38">
        <v>1251056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55">
        <v>0</v>
      </c>
      <c r="R33" s="55">
        <v>0</v>
      </c>
      <c r="S33" s="56">
        <v>0</v>
      </c>
    </row>
    <row r="34" spans="1:19" ht="12" customHeight="1" x14ac:dyDescent="0.25">
      <c r="A34" s="36">
        <v>27</v>
      </c>
      <c r="B34" s="37" t="s">
        <v>206</v>
      </c>
      <c r="C34" s="38">
        <v>2</v>
      </c>
      <c r="D34" s="38">
        <v>2263482.38</v>
      </c>
      <c r="E34" s="38">
        <v>2021760</v>
      </c>
      <c r="F34" s="38">
        <v>60</v>
      </c>
      <c r="G34" s="38">
        <v>0</v>
      </c>
      <c r="H34" s="38">
        <v>0</v>
      </c>
      <c r="I34" s="38">
        <v>0</v>
      </c>
      <c r="J34" s="38">
        <v>31</v>
      </c>
      <c r="K34" s="38">
        <v>1044576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55">
        <v>0</v>
      </c>
      <c r="R34" s="55">
        <v>0</v>
      </c>
      <c r="S34" s="56">
        <v>0</v>
      </c>
    </row>
    <row r="35" spans="1:19" ht="12" customHeight="1" x14ac:dyDescent="0.25">
      <c r="A35" s="36">
        <v>28</v>
      </c>
      <c r="B35" s="37" t="s">
        <v>207</v>
      </c>
      <c r="C35" s="38">
        <v>3</v>
      </c>
      <c r="D35" s="38">
        <v>3736451.44</v>
      </c>
      <c r="E35" s="38">
        <v>3350449.6</v>
      </c>
      <c r="F35" s="38">
        <v>100</v>
      </c>
      <c r="G35" s="38">
        <v>0</v>
      </c>
      <c r="H35" s="38">
        <v>0</v>
      </c>
      <c r="I35" s="38">
        <v>0</v>
      </c>
      <c r="J35" s="38">
        <v>50</v>
      </c>
      <c r="K35" s="38">
        <v>1675224.8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55">
        <v>0</v>
      </c>
      <c r="R35" s="55">
        <v>0</v>
      </c>
      <c r="S35" s="56">
        <v>0</v>
      </c>
    </row>
    <row r="36" spans="1:19" ht="12" customHeight="1" x14ac:dyDescent="0.25">
      <c r="A36" s="36">
        <v>29</v>
      </c>
      <c r="B36" s="37" t="s">
        <v>208</v>
      </c>
      <c r="C36" s="38">
        <v>3</v>
      </c>
      <c r="D36" s="38">
        <v>3556363.32</v>
      </c>
      <c r="E36" s="38">
        <v>3200683.35</v>
      </c>
      <c r="F36" s="38">
        <v>95</v>
      </c>
      <c r="G36" s="38">
        <v>0</v>
      </c>
      <c r="H36" s="38">
        <v>6</v>
      </c>
      <c r="I36" s="38">
        <v>202161.44</v>
      </c>
      <c r="J36" s="38">
        <v>41</v>
      </c>
      <c r="K36" s="38">
        <v>1381361.34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55">
        <v>0</v>
      </c>
      <c r="R36" s="55">
        <v>0</v>
      </c>
      <c r="S36" s="56">
        <v>0</v>
      </c>
    </row>
    <row r="37" spans="1:19" ht="12" customHeight="1" x14ac:dyDescent="0.25">
      <c r="A37" s="36">
        <v>30</v>
      </c>
      <c r="B37" s="37" t="s">
        <v>209</v>
      </c>
      <c r="C37" s="38">
        <v>5</v>
      </c>
      <c r="D37" s="38">
        <v>10323424.800000001</v>
      </c>
      <c r="E37" s="38">
        <v>9288302.4000000004</v>
      </c>
      <c r="F37" s="38">
        <v>263</v>
      </c>
      <c r="G37" s="38">
        <v>0</v>
      </c>
      <c r="H37" s="38">
        <v>0</v>
      </c>
      <c r="I37" s="38">
        <v>0</v>
      </c>
      <c r="J37" s="38">
        <v>128</v>
      </c>
      <c r="K37" s="38">
        <v>4520542.62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55">
        <v>0</v>
      </c>
      <c r="R37" s="55">
        <v>0</v>
      </c>
      <c r="S37" s="56">
        <v>0</v>
      </c>
    </row>
    <row r="38" spans="1:19" ht="12" customHeight="1" x14ac:dyDescent="0.25">
      <c r="A38" s="36">
        <v>31</v>
      </c>
      <c r="B38" s="37" t="s">
        <v>210</v>
      </c>
      <c r="C38" s="38">
        <v>2</v>
      </c>
      <c r="D38" s="38">
        <v>3216377.17</v>
      </c>
      <c r="E38" s="38">
        <v>2864137.88</v>
      </c>
      <c r="F38" s="38">
        <v>85</v>
      </c>
      <c r="G38" s="38">
        <v>0</v>
      </c>
      <c r="H38" s="38">
        <v>0</v>
      </c>
      <c r="I38" s="38">
        <v>0</v>
      </c>
      <c r="J38" s="38">
        <v>43</v>
      </c>
      <c r="K38" s="38">
        <v>1448917.82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55">
        <v>0</v>
      </c>
      <c r="R38" s="55">
        <v>0</v>
      </c>
      <c r="S38" s="56">
        <v>0</v>
      </c>
    </row>
    <row r="39" spans="1:19" ht="12" customHeight="1" x14ac:dyDescent="0.25">
      <c r="A39" s="36">
        <v>32</v>
      </c>
      <c r="B39" s="37" t="s">
        <v>211</v>
      </c>
      <c r="C39" s="38">
        <v>1</v>
      </c>
      <c r="D39" s="38">
        <v>1872000</v>
      </c>
      <c r="E39" s="38">
        <v>1684800</v>
      </c>
      <c r="F39" s="38">
        <v>50</v>
      </c>
      <c r="G39" s="38">
        <v>0</v>
      </c>
      <c r="H39" s="38">
        <v>0</v>
      </c>
      <c r="I39" s="38">
        <v>0</v>
      </c>
      <c r="J39" s="38">
        <v>25</v>
      </c>
      <c r="K39" s="38">
        <v>992400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55">
        <v>0</v>
      </c>
      <c r="R39" s="55">
        <v>0</v>
      </c>
      <c r="S39" s="56">
        <v>0</v>
      </c>
    </row>
    <row r="40" spans="1:19" ht="12" customHeight="1" x14ac:dyDescent="0.25">
      <c r="A40" s="36">
        <v>33</v>
      </c>
      <c r="B40" s="37" t="s">
        <v>212</v>
      </c>
      <c r="C40" s="38">
        <v>2</v>
      </c>
      <c r="D40" s="38">
        <v>2020352.14</v>
      </c>
      <c r="E40" s="38">
        <v>1818280.81</v>
      </c>
      <c r="F40" s="38">
        <v>55</v>
      </c>
      <c r="G40" s="38">
        <v>0</v>
      </c>
      <c r="H40" s="38">
        <v>0</v>
      </c>
      <c r="I40" s="38">
        <v>0</v>
      </c>
      <c r="J40" s="38">
        <v>24</v>
      </c>
      <c r="K40" s="38">
        <v>793431.63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55">
        <v>0</v>
      </c>
      <c r="R40" s="55">
        <v>0</v>
      </c>
      <c r="S40" s="56">
        <v>0</v>
      </c>
    </row>
    <row r="41" spans="1:19" ht="12" customHeight="1" x14ac:dyDescent="0.25">
      <c r="A41" s="36">
        <v>34</v>
      </c>
      <c r="B41" s="37" t="s">
        <v>213</v>
      </c>
      <c r="C41" s="38">
        <v>1</v>
      </c>
      <c r="D41" s="38">
        <v>1160912.6399999999</v>
      </c>
      <c r="E41" s="38">
        <v>1010880</v>
      </c>
      <c r="F41" s="38">
        <v>30</v>
      </c>
      <c r="G41" s="38">
        <v>0</v>
      </c>
      <c r="H41" s="38">
        <v>0</v>
      </c>
      <c r="I41" s="38">
        <v>0</v>
      </c>
      <c r="J41" s="38">
        <v>19</v>
      </c>
      <c r="K41" s="38">
        <v>639645.24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55">
        <v>0</v>
      </c>
      <c r="R41" s="55">
        <v>0</v>
      </c>
      <c r="S41" s="56">
        <v>0</v>
      </c>
    </row>
    <row r="42" spans="1:19" ht="12" customHeight="1" x14ac:dyDescent="0.25">
      <c r="A42" s="36">
        <v>35</v>
      </c>
      <c r="B42" s="37" t="s">
        <v>214</v>
      </c>
      <c r="C42" s="38">
        <v>1</v>
      </c>
      <c r="D42" s="38">
        <v>1562923.84</v>
      </c>
      <c r="E42" s="38">
        <v>1347840</v>
      </c>
      <c r="F42" s="38">
        <v>40</v>
      </c>
      <c r="G42" s="38">
        <v>0</v>
      </c>
      <c r="H42" s="38">
        <v>0</v>
      </c>
      <c r="I42" s="38">
        <v>0</v>
      </c>
      <c r="J42" s="38">
        <v>16</v>
      </c>
      <c r="K42" s="38">
        <v>539136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55">
        <v>0</v>
      </c>
      <c r="R42" s="55">
        <v>0</v>
      </c>
      <c r="S42" s="56">
        <v>0</v>
      </c>
    </row>
    <row r="43" spans="1:19" ht="12" customHeight="1" x14ac:dyDescent="0.25">
      <c r="A43" s="36">
        <v>36</v>
      </c>
      <c r="B43" s="37" t="s">
        <v>215</v>
      </c>
      <c r="C43" s="38">
        <v>2</v>
      </c>
      <c r="D43" s="38">
        <v>2583301.5099999998</v>
      </c>
      <c r="E43" s="38">
        <v>2324965.5099999998</v>
      </c>
      <c r="F43" s="38">
        <v>69</v>
      </c>
      <c r="G43" s="38">
        <v>0</v>
      </c>
      <c r="H43" s="38">
        <v>0</v>
      </c>
      <c r="I43" s="38">
        <v>0</v>
      </c>
      <c r="J43" s="38">
        <v>24</v>
      </c>
      <c r="K43" s="38">
        <v>808683.6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55">
        <v>0</v>
      </c>
      <c r="R43" s="55">
        <v>0</v>
      </c>
      <c r="S43" s="56">
        <v>0</v>
      </c>
    </row>
    <row r="44" spans="1:19" ht="12" customHeight="1" x14ac:dyDescent="0.25">
      <c r="A44" s="36">
        <v>37</v>
      </c>
      <c r="B44" s="37" t="s">
        <v>216</v>
      </c>
      <c r="C44" s="38">
        <v>1</v>
      </c>
      <c r="D44" s="38">
        <v>1123200</v>
      </c>
      <c r="E44" s="38">
        <v>1010880</v>
      </c>
      <c r="F44" s="38">
        <v>30</v>
      </c>
      <c r="G44" s="38">
        <v>0</v>
      </c>
      <c r="H44" s="38">
        <v>0</v>
      </c>
      <c r="I44" s="38">
        <v>0</v>
      </c>
      <c r="J44" s="38">
        <v>10</v>
      </c>
      <c r="K44" s="38">
        <v>336960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55">
        <v>0</v>
      </c>
      <c r="R44" s="55">
        <v>0</v>
      </c>
      <c r="S44" s="56">
        <v>0</v>
      </c>
    </row>
    <row r="45" spans="1:19" ht="12" customHeight="1" x14ac:dyDescent="0.25">
      <c r="A45" s="36">
        <v>38</v>
      </c>
      <c r="B45" s="37" t="s">
        <v>217</v>
      </c>
      <c r="C45" s="38">
        <v>1</v>
      </c>
      <c r="D45" s="38">
        <v>1123200</v>
      </c>
      <c r="E45" s="38">
        <v>1010880</v>
      </c>
      <c r="F45" s="38">
        <v>30</v>
      </c>
      <c r="G45" s="38">
        <v>0</v>
      </c>
      <c r="H45" s="38">
        <v>0</v>
      </c>
      <c r="I45" s="38">
        <v>0</v>
      </c>
      <c r="J45" s="38">
        <v>15</v>
      </c>
      <c r="K45" s="38">
        <v>505440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55">
        <v>0</v>
      </c>
      <c r="R45" s="55">
        <v>0</v>
      </c>
      <c r="S45" s="56">
        <v>0</v>
      </c>
    </row>
    <row r="46" spans="1:19" ht="12" customHeight="1" x14ac:dyDescent="0.25">
      <c r="A46" s="36">
        <v>39</v>
      </c>
      <c r="B46" s="37" t="s">
        <v>218</v>
      </c>
      <c r="C46" s="38">
        <v>1</v>
      </c>
      <c r="D46" s="38">
        <v>1123200</v>
      </c>
      <c r="E46" s="38">
        <v>1010880</v>
      </c>
      <c r="F46" s="38">
        <v>30</v>
      </c>
      <c r="G46" s="38">
        <v>0</v>
      </c>
      <c r="H46" s="38">
        <v>0</v>
      </c>
      <c r="I46" s="38">
        <v>0</v>
      </c>
      <c r="J46" s="38">
        <v>15</v>
      </c>
      <c r="K46" s="38">
        <v>505440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55">
        <v>0</v>
      </c>
      <c r="R46" s="55">
        <v>0</v>
      </c>
      <c r="S46" s="56">
        <v>0</v>
      </c>
    </row>
    <row r="47" spans="1:19" ht="12" customHeight="1" x14ac:dyDescent="0.25">
      <c r="A47" s="36">
        <v>40</v>
      </c>
      <c r="B47" s="37" t="s">
        <v>219</v>
      </c>
      <c r="C47" s="38">
        <v>3</v>
      </c>
      <c r="D47" s="38">
        <v>3931200</v>
      </c>
      <c r="E47" s="38">
        <v>3538080</v>
      </c>
      <c r="F47" s="38">
        <v>105</v>
      </c>
      <c r="G47" s="38">
        <v>0</v>
      </c>
      <c r="H47" s="38">
        <v>0</v>
      </c>
      <c r="I47" s="38">
        <v>0</v>
      </c>
      <c r="J47" s="38">
        <v>48</v>
      </c>
      <c r="K47" s="38">
        <v>1797120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55">
        <v>0</v>
      </c>
      <c r="R47" s="55">
        <v>0</v>
      </c>
      <c r="S47" s="56">
        <v>0</v>
      </c>
    </row>
    <row r="48" spans="1:19" ht="12" customHeight="1" x14ac:dyDescent="0.25">
      <c r="A48" s="36">
        <v>41</v>
      </c>
      <c r="B48" s="37" t="s">
        <v>220</v>
      </c>
      <c r="C48" s="38">
        <v>1</v>
      </c>
      <c r="D48" s="38">
        <v>1332500</v>
      </c>
      <c r="E48" s="38">
        <v>1179360</v>
      </c>
      <c r="F48" s="38">
        <v>35</v>
      </c>
      <c r="G48" s="38">
        <v>0</v>
      </c>
      <c r="H48" s="38">
        <v>0</v>
      </c>
      <c r="I48" s="38">
        <v>0</v>
      </c>
      <c r="J48" s="38">
        <v>16</v>
      </c>
      <c r="K48" s="38">
        <v>609143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55">
        <v>0</v>
      </c>
      <c r="R48" s="55">
        <v>0</v>
      </c>
      <c r="S48" s="56">
        <v>0</v>
      </c>
    </row>
    <row r="49" spans="1:19" ht="12" customHeight="1" x14ac:dyDescent="0.25">
      <c r="A49" s="36">
        <v>42</v>
      </c>
      <c r="B49" s="37" t="s">
        <v>221</v>
      </c>
      <c r="C49" s="38">
        <v>1</v>
      </c>
      <c r="D49" s="38">
        <v>1310400</v>
      </c>
      <c r="E49" s="38">
        <v>1179360</v>
      </c>
      <c r="F49" s="38">
        <v>35</v>
      </c>
      <c r="G49" s="38">
        <v>0</v>
      </c>
      <c r="H49" s="38">
        <v>0</v>
      </c>
      <c r="I49" s="38">
        <v>0</v>
      </c>
      <c r="J49" s="38">
        <v>13</v>
      </c>
      <c r="K49" s="38">
        <v>438048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55">
        <v>0</v>
      </c>
      <c r="R49" s="55">
        <v>0</v>
      </c>
      <c r="S49" s="56">
        <v>0</v>
      </c>
    </row>
    <row r="50" spans="1:19" ht="12" customHeight="1" x14ac:dyDescent="0.25">
      <c r="A50" s="36">
        <v>43</v>
      </c>
      <c r="B50" s="37" t="s">
        <v>222</v>
      </c>
      <c r="C50" s="38">
        <v>1</v>
      </c>
      <c r="D50" s="38">
        <v>1872000</v>
      </c>
      <c r="E50" s="38">
        <v>1684800</v>
      </c>
      <c r="F50" s="38">
        <v>50</v>
      </c>
      <c r="G50" s="38">
        <v>0</v>
      </c>
      <c r="H50" s="38">
        <v>0</v>
      </c>
      <c r="I50" s="38">
        <v>0</v>
      </c>
      <c r="J50" s="38">
        <v>21</v>
      </c>
      <c r="K50" s="38">
        <v>707616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55">
        <v>0</v>
      </c>
      <c r="R50" s="55">
        <v>0</v>
      </c>
      <c r="S50" s="56">
        <v>0</v>
      </c>
    </row>
    <row r="51" spans="1:19" ht="12" customHeight="1" x14ac:dyDescent="0.25">
      <c r="A51" s="36">
        <v>44</v>
      </c>
      <c r="B51" s="37" t="s">
        <v>223</v>
      </c>
      <c r="C51" s="38">
        <v>2</v>
      </c>
      <c r="D51" s="38">
        <v>2059200</v>
      </c>
      <c r="E51" s="38">
        <v>1853280</v>
      </c>
      <c r="F51" s="38">
        <v>55</v>
      </c>
      <c r="G51" s="38">
        <v>0</v>
      </c>
      <c r="H51" s="38">
        <v>0</v>
      </c>
      <c r="I51" s="38">
        <v>0</v>
      </c>
      <c r="J51" s="38">
        <v>29</v>
      </c>
      <c r="K51" s="38">
        <v>977184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55">
        <v>0</v>
      </c>
      <c r="R51" s="55">
        <v>0</v>
      </c>
      <c r="S51" s="56">
        <v>0</v>
      </c>
    </row>
    <row r="52" spans="1:19" ht="12" customHeight="1" x14ac:dyDescent="0.25">
      <c r="A52" s="36">
        <v>45</v>
      </c>
      <c r="B52" s="37" t="s">
        <v>224</v>
      </c>
      <c r="C52" s="38">
        <v>1</v>
      </c>
      <c r="D52" s="38">
        <v>972787.94</v>
      </c>
      <c r="E52" s="38">
        <v>842400</v>
      </c>
      <c r="F52" s="38">
        <v>25</v>
      </c>
      <c r="G52" s="38">
        <v>0</v>
      </c>
      <c r="H52" s="38">
        <v>0</v>
      </c>
      <c r="I52" s="38">
        <v>0</v>
      </c>
      <c r="J52" s="38">
        <v>12</v>
      </c>
      <c r="K52" s="38">
        <v>404352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55">
        <v>0</v>
      </c>
      <c r="R52" s="55">
        <v>0</v>
      </c>
      <c r="S52" s="56">
        <v>0</v>
      </c>
    </row>
    <row r="53" spans="1:19" ht="12" customHeight="1" x14ac:dyDescent="0.25">
      <c r="A53" s="36">
        <v>46</v>
      </c>
      <c r="B53" s="37" t="s">
        <v>225</v>
      </c>
      <c r="C53" s="38">
        <v>1</v>
      </c>
      <c r="D53" s="38">
        <v>1517600</v>
      </c>
      <c r="E53" s="38">
        <v>1347840</v>
      </c>
      <c r="F53" s="38">
        <v>40</v>
      </c>
      <c r="G53" s="38">
        <v>0</v>
      </c>
      <c r="H53" s="38">
        <v>0</v>
      </c>
      <c r="I53" s="38">
        <v>0</v>
      </c>
      <c r="J53" s="38">
        <v>25</v>
      </c>
      <c r="K53" s="38">
        <v>842400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55">
        <v>0</v>
      </c>
      <c r="R53" s="55">
        <v>0</v>
      </c>
      <c r="S53" s="56">
        <v>0</v>
      </c>
    </row>
    <row r="54" spans="1:19" ht="12" customHeight="1" x14ac:dyDescent="0.25">
      <c r="A54" s="36">
        <v>47</v>
      </c>
      <c r="B54" s="37" t="s">
        <v>226</v>
      </c>
      <c r="C54" s="38">
        <v>1</v>
      </c>
      <c r="D54" s="38">
        <v>2083700</v>
      </c>
      <c r="E54" s="38">
        <v>1853280</v>
      </c>
      <c r="F54" s="38">
        <v>55</v>
      </c>
      <c r="G54" s="38">
        <v>0</v>
      </c>
      <c r="H54" s="38">
        <v>0</v>
      </c>
      <c r="I54" s="38">
        <v>0</v>
      </c>
      <c r="J54" s="38">
        <v>20</v>
      </c>
      <c r="K54" s="38">
        <v>690768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55">
        <v>0</v>
      </c>
      <c r="R54" s="55">
        <v>0</v>
      </c>
      <c r="S54" s="56">
        <v>0</v>
      </c>
    </row>
    <row r="55" spans="1:19" ht="12" customHeight="1" x14ac:dyDescent="0.25">
      <c r="A55" s="36">
        <v>48</v>
      </c>
      <c r="B55" s="37" t="s">
        <v>227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55">
        <v>0</v>
      </c>
      <c r="R55" s="55">
        <v>0</v>
      </c>
      <c r="S55" s="56">
        <v>0</v>
      </c>
    </row>
    <row r="56" spans="1:19" ht="12" customHeight="1" x14ac:dyDescent="0.25">
      <c r="A56" s="36">
        <v>49</v>
      </c>
      <c r="B56" s="37" t="s">
        <v>228</v>
      </c>
      <c r="C56" s="38">
        <v>1</v>
      </c>
      <c r="D56" s="38">
        <v>1497600</v>
      </c>
      <c r="E56" s="38">
        <v>1347840</v>
      </c>
      <c r="F56" s="38">
        <v>40</v>
      </c>
      <c r="G56" s="38">
        <v>0</v>
      </c>
      <c r="H56" s="38">
        <v>0</v>
      </c>
      <c r="I56" s="38">
        <v>0</v>
      </c>
      <c r="J56" s="38">
        <v>21</v>
      </c>
      <c r="K56" s="38">
        <v>707616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55">
        <v>0</v>
      </c>
      <c r="R56" s="55">
        <v>0</v>
      </c>
      <c r="S56" s="56">
        <v>0</v>
      </c>
    </row>
    <row r="57" spans="1:19" ht="12" customHeight="1" x14ac:dyDescent="0.25">
      <c r="A57" s="36">
        <v>50</v>
      </c>
      <c r="B57" s="37" t="s">
        <v>229</v>
      </c>
      <c r="C57" s="38">
        <v>7</v>
      </c>
      <c r="D57" s="38">
        <v>10108800</v>
      </c>
      <c r="E57" s="38">
        <v>9097920</v>
      </c>
      <c r="F57" s="38">
        <v>270</v>
      </c>
      <c r="G57" s="38">
        <v>0</v>
      </c>
      <c r="H57" s="38">
        <v>0</v>
      </c>
      <c r="I57" s="38">
        <v>0</v>
      </c>
      <c r="J57" s="38">
        <v>136</v>
      </c>
      <c r="K57" s="38">
        <v>4582656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55">
        <v>0</v>
      </c>
      <c r="R57" s="55">
        <v>0</v>
      </c>
      <c r="S57" s="56">
        <v>0</v>
      </c>
    </row>
    <row r="58" spans="1:19" ht="12" customHeight="1" x14ac:dyDescent="0.25">
      <c r="A58" s="36">
        <v>51</v>
      </c>
      <c r="B58" s="37" t="s">
        <v>230</v>
      </c>
      <c r="C58" s="38">
        <v>1</v>
      </c>
      <c r="D58" s="38">
        <v>3396069.51</v>
      </c>
      <c r="E58" s="38">
        <v>2864160</v>
      </c>
      <c r="F58" s="38">
        <v>85</v>
      </c>
      <c r="G58" s="38">
        <v>0</v>
      </c>
      <c r="H58" s="38">
        <v>0</v>
      </c>
      <c r="I58" s="38">
        <v>0</v>
      </c>
      <c r="J58" s="38">
        <v>36</v>
      </c>
      <c r="K58" s="38">
        <v>1213056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55">
        <v>0</v>
      </c>
      <c r="R58" s="55">
        <v>0</v>
      </c>
      <c r="S58" s="56">
        <v>0</v>
      </c>
    </row>
    <row r="59" spans="1:19" ht="12" customHeight="1" x14ac:dyDescent="0.25">
      <c r="A59" s="36">
        <v>52</v>
      </c>
      <c r="B59" s="37" t="s">
        <v>231</v>
      </c>
      <c r="C59" s="38">
        <v>3</v>
      </c>
      <c r="D59" s="38">
        <v>4680000</v>
      </c>
      <c r="E59" s="38">
        <v>4212000</v>
      </c>
      <c r="F59" s="38">
        <v>125</v>
      </c>
      <c r="G59" s="38">
        <v>0</v>
      </c>
      <c r="H59" s="38">
        <v>0</v>
      </c>
      <c r="I59" s="38">
        <v>0</v>
      </c>
      <c r="J59" s="38">
        <v>50</v>
      </c>
      <c r="K59" s="38">
        <v>1684800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55">
        <v>0</v>
      </c>
      <c r="R59" s="55">
        <v>0</v>
      </c>
      <c r="S59" s="56">
        <v>0</v>
      </c>
    </row>
    <row r="60" spans="1:19" ht="12" customHeight="1" x14ac:dyDescent="0.25">
      <c r="A60" s="36">
        <v>53</v>
      </c>
      <c r="B60" s="37" t="s">
        <v>232</v>
      </c>
      <c r="C60" s="38">
        <v>2</v>
      </c>
      <c r="D60" s="38">
        <v>2808000</v>
      </c>
      <c r="E60" s="38">
        <v>2527200</v>
      </c>
      <c r="F60" s="38">
        <v>75</v>
      </c>
      <c r="G60" s="38">
        <v>0</v>
      </c>
      <c r="H60" s="38">
        <v>0</v>
      </c>
      <c r="I60" s="38">
        <v>0</v>
      </c>
      <c r="J60" s="38">
        <v>31</v>
      </c>
      <c r="K60" s="38">
        <v>1010880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55">
        <v>0</v>
      </c>
      <c r="R60" s="55">
        <v>0</v>
      </c>
      <c r="S60" s="56">
        <v>0</v>
      </c>
    </row>
    <row r="61" spans="1:19" ht="12" customHeight="1" x14ac:dyDescent="0.25">
      <c r="A61" s="36">
        <v>54</v>
      </c>
      <c r="B61" s="37" t="s">
        <v>233</v>
      </c>
      <c r="C61" s="38">
        <v>4</v>
      </c>
      <c r="D61" s="38">
        <v>5054400</v>
      </c>
      <c r="E61" s="38">
        <v>4548960</v>
      </c>
      <c r="F61" s="38">
        <v>135</v>
      </c>
      <c r="G61" s="38">
        <v>0</v>
      </c>
      <c r="H61" s="38">
        <v>0</v>
      </c>
      <c r="I61" s="38">
        <v>0</v>
      </c>
      <c r="J61" s="38">
        <v>75</v>
      </c>
      <c r="K61" s="38">
        <v>2527200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55">
        <v>0</v>
      </c>
      <c r="R61" s="55">
        <v>0</v>
      </c>
      <c r="S61" s="56">
        <v>0</v>
      </c>
    </row>
    <row r="62" spans="1:19" ht="12" customHeight="1" x14ac:dyDescent="0.25">
      <c r="A62" s="36">
        <v>55</v>
      </c>
      <c r="B62" s="37" t="s">
        <v>234</v>
      </c>
      <c r="C62" s="38">
        <v>3</v>
      </c>
      <c r="D62" s="38">
        <v>4522719.9800000004</v>
      </c>
      <c r="E62" s="38">
        <v>3990167.98</v>
      </c>
      <c r="F62" s="38">
        <v>123</v>
      </c>
      <c r="G62" s="38">
        <v>0</v>
      </c>
      <c r="H62" s="38">
        <v>0</v>
      </c>
      <c r="I62" s="38">
        <v>0</v>
      </c>
      <c r="J62" s="38">
        <v>52</v>
      </c>
      <c r="K62" s="38">
        <v>1721304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55">
        <v>0</v>
      </c>
      <c r="R62" s="55">
        <v>0</v>
      </c>
      <c r="S62" s="56">
        <v>0</v>
      </c>
    </row>
    <row r="63" spans="1:19" ht="12" customHeight="1" x14ac:dyDescent="0.25">
      <c r="A63" s="36">
        <v>56</v>
      </c>
      <c r="B63" s="37" t="s">
        <v>235</v>
      </c>
      <c r="C63" s="38">
        <v>4</v>
      </c>
      <c r="D63" s="38">
        <v>5059593.55</v>
      </c>
      <c r="E63" s="38">
        <v>4380480</v>
      </c>
      <c r="F63" s="38">
        <v>130</v>
      </c>
      <c r="G63" s="38">
        <v>0</v>
      </c>
      <c r="H63" s="38">
        <v>0</v>
      </c>
      <c r="I63" s="38">
        <v>0</v>
      </c>
      <c r="J63" s="38">
        <v>55</v>
      </c>
      <c r="K63" s="38">
        <v>2358720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55">
        <v>0</v>
      </c>
      <c r="R63" s="55">
        <v>0</v>
      </c>
      <c r="S63" s="56">
        <v>0</v>
      </c>
    </row>
    <row r="64" spans="1:19" ht="12" customHeight="1" x14ac:dyDescent="0.25">
      <c r="A64" s="36">
        <v>57</v>
      </c>
      <c r="B64" s="37" t="s">
        <v>236</v>
      </c>
      <c r="C64" s="38">
        <v>3</v>
      </c>
      <c r="D64" s="38">
        <v>5353920</v>
      </c>
      <c r="E64" s="38">
        <v>4818528</v>
      </c>
      <c r="F64" s="38">
        <v>143</v>
      </c>
      <c r="G64" s="38">
        <v>0</v>
      </c>
      <c r="H64" s="38">
        <v>0</v>
      </c>
      <c r="I64" s="38">
        <v>0</v>
      </c>
      <c r="J64" s="38">
        <v>58</v>
      </c>
      <c r="K64" s="38">
        <v>1954368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55">
        <v>0</v>
      </c>
      <c r="R64" s="55">
        <v>0</v>
      </c>
      <c r="S64" s="56">
        <v>0</v>
      </c>
    </row>
    <row r="65" spans="1:19" ht="12" customHeight="1" x14ac:dyDescent="0.25">
      <c r="A65" s="36">
        <v>58</v>
      </c>
      <c r="B65" s="37" t="s">
        <v>237</v>
      </c>
      <c r="C65" s="38">
        <v>1</v>
      </c>
      <c r="D65" s="38">
        <v>1872000</v>
      </c>
      <c r="E65" s="38">
        <v>1684800</v>
      </c>
      <c r="F65" s="38">
        <v>50</v>
      </c>
      <c r="G65" s="38">
        <v>0</v>
      </c>
      <c r="H65" s="38">
        <v>0</v>
      </c>
      <c r="I65" s="38">
        <v>0</v>
      </c>
      <c r="J65" s="38">
        <v>20</v>
      </c>
      <c r="K65" s="38">
        <v>673920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55">
        <v>0</v>
      </c>
      <c r="R65" s="55">
        <v>0</v>
      </c>
      <c r="S65" s="56">
        <v>0</v>
      </c>
    </row>
    <row r="66" spans="1:19" ht="12" customHeight="1" x14ac:dyDescent="0.25">
      <c r="A66" s="36">
        <v>59</v>
      </c>
      <c r="B66" s="37" t="s">
        <v>238</v>
      </c>
      <c r="C66" s="38">
        <v>2</v>
      </c>
      <c r="D66" s="38">
        <v>2845440</v>
      </c>
      <c r="E66" s="38">
        <v>2560896</v>
      </c>
      <c r="F66" s="38">
        <v>76</v>
      </c>
      <c r="G66" s="38">
        <v>0</v>
      </c>
      <c r="H66" s="38">
        <v>0</v>
      </c>
      <c r="I66" s="38">
        <v>0</v>
      </c>
      <c r="J66" s="38">
        <v>39</v>
      </c>
      <c r="K66" s="38">
        <v>1314144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55">
        <v>0</v>
      </c>
      <c r="R66" s="55">
        <v>0</v>
      </c>
      <c r="S66" s="56">
        <v>0</v>
      </c>
    </row>
    <row r="67" spans="1:19" ht="12" customHeight="1" x14ac:dyDescent="0.25">
      <c r="A67" s="36">
        <v>60</v>
      </c>
      <c r="B67" s="37" t="s">
        <v>239</v>
      </c>
      <c r="C67" s="38">
        <v>1</v>
      </c>
      <c r="D67" s="38">
        <v>1384401</v>
      </c>
      <c r="E67" s="38">
        <v>1179360</v>
      </c>
      <c r="F67" s="38">
        <v>35</v>
      </c>
      <c r="G67" s="38">
        <v>0</v>
      </c>
      <c r="H67" s="38">
        <v>0</v>
      </c>
      <c r="I67" s="38">
        <v>0</v>
      </c>
      <c r="J67" s="38">
        <v>13</v>
      </c>
      <c r="K67" s="38">
        <v>438048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55">
        <v>0</v>
      </c>
      <c r="R67" s="55">
        <v>0</v>
      </c>
      <c r="S67" s="56">
        <v>0</v>
      </c>
    </row>
    <row r="68" spans="1:19" ht="12" customHeight="1" x14ac:dyDescent="0.25">
      <c r="A68" s="36">
        <v>61</v>
      </c>
      <c r="B68" s="37" t="s">
        <v>240</v>
      </c>
      <c r="C68" s="38">
        <v>2</v>
      </c>
      <c r="D68" s="38">
        <v>2808000</v>
      </c>
      <c r="E68" s="38">
        <v>2527200</v>
      </c>
      <c r="F68" s="38">
        <v>75</v>
      </c>
      <c r="G68" s="38">
        <v>0</v>
      </c>
      <c r="H68" s="38">
        <v>0</v>
      </c>
      <c r="I68" s="38">
        <v>0</v>
      </c>
      <c r="J68" s="38">
        <v>33</v>
      </c>
      <c r="K68" s="38">
        <v>1111968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55">
        <v>0</v>
      </c>
      <c r="R68" s="55">
        <v>0</v>
      </c>
      <c r="S68" s="56">
        <v>0</v>
      </c>
    </row>
    <row r="69" spans="1:19" ht="12" customHeight="1" x14ac:dyDescent="0.25">
      <c r="A69" s="36">
        <v>62</v>
      </c>
      <c r="B69" s="37" t="s">
        <v>241</v>
      </c>
      <c r="C69" s="38">
        <v>1</v>
      </c>
      <c r="D69" s="38">
        <v>1347840</v>
      </c>
      <c r="E69" s="38">
        <v>1213056</v>
      </c>
      <c r="F69" s="38">
        <v>36</v>
      </c>
      <c r="G69" s="38">
        <v>0</v>
      </c>
      <c r="H69" s="38">
        <v>0</v>
      </c>
      <c r="I69" s="38">
        <v>0</v>
      </c>
      <c r="J69" s="38">
        <v>18</v>
      </c>
      <c r="K69" s="38">
        <v>606528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55">
        <v>0</v>
      </c>
      <c r="R69" s="55">
        <v>0</v>
      </c>
      <c r="S69" s="56">
        <v>0</v>
      </c>
    </row>
    <row r="70" spans="1:19" ht="12" customHeight="1" x14ac:dyDescent="0.25">
      <c r="A70" s="36">
        <v>63</v>
      </c>
      <c r="B70" s="37" t="s">
        <v>242</v>
      </c>
      <c r="C70" s="38">
        <v>1</v>
      </c>
      <c r="D70" s="38">
        <v>1235520</v>
      </c>
      <c r="E70" s="38">
        <v>1111968</v>
      </c>
      <c r="F70" s="38">
        <v>33</v>
      </c>
      <c r="G70" s="38">
        <v>0</v>
      </c>
      <c r="H70" s="38">
        <v>0</v>
      </c>
      <c r="I70" s="38">
        <v>0</v>
      </c>
      <c r="J70" s="38">
        <v>20</v>
      </c>
      <c r="K70" s="38">
        <v>673920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55">
        <v>0</v>
      </c>
      <c r="R70" s="55">
        <v>0</v>
      </c>
      <c r="S70" s="56">
        <v>0</v>
      </c>
    </row>
    <row r="71" spans="1:19" ht="12" customHeight="1" x14ac:dyDescent="0.25">
      <c r="A71" s="36">
        <v>64</v>
      </c>
      <c r="B71" s="37" t="s">
        <v>243</v>
      </c>
      <c r="C71" s="38">
        <v>2</v>
      </c>
      <c r="D71" s="38">
        <v>3556800</v>
      </c>
      <c r="E71" s="38">
        <v>3201120</v>
      </c>
      <c r="F71" s="38">
        <v>95</v>
      </c>
      <c r="G71" s="38">
        <v>0</v>
      </c>
      <c r="H71" s="38">
        <v>1</v>
      </c>
      <c r="I71" s="38">
        <v>33696</v>
      </c>
      <c r="J71" s="38">
        <v>46</v>
      </c>
      <c r="K71" s="38">
        <v>1550016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55">
        <v>0</v>
      </c>
      <c r="R71" s="55">
        <v>0</v>
      </c>
      <c r="S71" s="56">
        <v>0</v>
      </c>
    </row>
    <row r="72" spans="1:19" ht="12" customHeight="1" x14ac:dyDescent="0.25">
      <c r="A72" s="36">
        <v>65</v>
      </c>
      <c r="B72" s="37" t="s">
        <v>244</v>
      </c>
      <c r="C72" s="38">
        <v>1</v>
      </c>
      <c r="D72" s="38">
        <v>1310400</v>
      </c>
      <c r="E72" s="38">
        <v>1179360</v>
      </c>
      <c r="F72" s="38">
        <v>35</v>
      </c>
      <c r="G72" s="38">
        <v>0</v>
      </c>
      <c r="H72" s="38">
        <v>0</v>
      </c>
      <c r="I72" s="38">
        <v>0</v>
      </c>
      <c r="J72" s="38">
        <v>16</v>
      </c>
      <c r="K72" s="38">
        <v>539136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55">
        <v>0</v>
      </c>
      <c r="R72" s="55">
        <v>0</v>
      </c>
      <c r="S72" s="56">
        <v>0</v>
      </c>
    </row>
    <row r="73" spans="1:19" ht="12" customHeight="1" x14ac:dyDescent="0.25">
      <c r="A73" s="36">
        <v>66</v>
      </c>
      <c r="B73" s="37" t="s">
        <v>245</v>
      </c>
      <c r="C73" s="38">
        <v>1</v>
      </c>
      <c r="D73" s="38">
        <v>1198080</v>
      </c>
      <c r="E73" s="38">
        <v>1078272</v>
      </c>
      <c r="F73" s="38">
        <v>32</v>
      </c>
      <c r="G73" s="38">
        <v>0</v>
      </c>
      <c r="H73" s="38">
        <v>0</v>
      </c>
      <c r="I73" s="38">
        <v>0</v>
      </c>
      <c r="J73" s="38">
        <v>15</v>
      </c>
      <c r="K73" s="38">
        <v>505440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55">
        <v>0</v>
      </c>
      <c r="R73" s="55">
        <v>0</v>
      </c>
      <c r="S73" s="56">
        <v>0</v>
      </c>
    </row>
    <row r="74" spans="1:19" ht="12" customHeight="1" x14ac:dyDescent="0.25">
      <c r="A74" s="36">
        <v>67</v>
      </c>
      <c r="B74" s="37" t="s">
        <v>246</v>
      </c>
      <c r="C74" s="38">
        <v>3</v>
      </c>
      <c r="D74" s="38">
        <v>3513220.2</v>
      </c>
      <c r="E74" s="38">
        <v>3161898.18</v>
      </c>
      <c r="F74" s="38">
        <v>95</v>
      </c>
      <c r="G74" s="38">
        <v>0</v>
      </c>
      <c r="H74" s="38">
        <v>0</v>
      </c>
      <c r="I74" s="38">
        <v>0</v>
      </c>
      <c r="J74" s="38">
        <v>42</v>
      </c>
      <c r="K74" s="38">
        <v>1364708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55">
        <v>0</v>
      </c>
      <c r="R74" s="55">
        <v>0</v>
      </c>
      <c r="S74" s="56">
        <v>0</v>
      </c>
    </row>
    <row r="75" spans="1:19" ht="12" customHeight="1" x14ac:dyDescent="0.25">
      <c r="A75" s="36">
        <v>68</v>
      </c>
      <c r="B75" s="37" t="s">
        <v>247</v>
      </c>
      <c r="C75" s="38">
        <v>1</v>
      </c>
      <c r="D75" s="38">
        <v>1048315.6</v>
      </c>
      <c r="E75" s="38">
        <v>943484.04</v>
      </c>
      <c r="F75" s="38">
        <v>28</v>
      </c>
      <c r="G75" s="38">
        <v>0</v>
      </c>
      <c r="H75" s="38">
        <v>0</v>
      </c>
      <c r="I75" s="38">
        <v>0</v>
      </c>
      <c r="J75" s="38">
        <v>15</v>
      </c>
      <c r="K75" s="38">
        <v>505438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55">
        <v>0</v>
      </c>
      <c r="R75" s="55">
        <v>0</v>
      </c>
      <c r="S75" s="56">
        <v>0</v>
      </c>
    </row>
    <row r="76" spans="1:19" ht="12" customHeight="1" x14ac:dyDescent="0.25">
      <c r="A76" s="36">
        <v>69</v>
      </c>
      <c r="B76" s="37" t="s">
        <v>248</v>
      </c>
      <c r="C76" s="38">
        <v>2</v>
      </c>
      <c r="D76" s="38">
        <v>3182400</v>
      </c>
      <c r="E76" s="38">
        <v>2864160</v>
      </c>
      <c r="F76" s="38">
        <v>85</v>
      </c>
      <c r="G76" s="38">
        <v>0</v>
      </c>
      <c r="H76" s="38">
        <v>0</v>
      </c>
      <c r="I76" s="38">
        <v>0</v>
      </c>
      <c r="J76" s="38">
        <v>34</v>
      </c>
      <c r="K76" s="38">
        <v>1145664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55">
        <v>0</v>
      </c>
      <c r="R76" s="55">
        <v>0</v>
      </c>
      <c r="S76" s="56">
        <v>0</v>
      </c>
    </row>
    <row r="77" spans="1:19" ht="12" customHeight="1" x14ac:dyDescent="0.25">
      <c r="A77" s="36">
        <v>70</v>
      </c>
      <c r="B77" s="37" t="s">
        <v>249</v>
      </c>
      <c r="C77" s="38">
        <v>2</v>
      </c>
      <c r="D77" s="38">
        <v>2995176.72</v>
      </c>
      <c r="E77" s="38">
        <v>2695656.72</v>
      </c>
      <c r="F77" s="38">
        <v>80</v>
      </c>
      <c r="G77" s="38">
        <v>0</v>
      </c>
      <c r="H77" s="38">
        <v>0</v>
      </c>
      <c r="I77" s="38">
        <v>0</v>
      </c>
      <c r="J77" s="38">
        <v>28</v>
      </c>
      <c r="K77" s="38">
        <v>1048311.85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55">
        <v>0</v>
      </c>
      <c r="R77" s="55">
        <v>0</v>
      </c>
      <c r="S77" s="56">
        <v>0</v>
      </c>
    </row>
    <row r="78" spans="1:19" ht="12" customHeight="1" x14ac:dyDescent="0.25">
      <c r="A78" s="36">
        <v>71</v>
      </c>
      <c r="B78" s="37" t="s">
        <v>250</v>
      </c>
      <c r="C78" s="38">
        <v>3</v>
      </c>
      <c r="D78" s="38">
        <v>4680000</v>
      </c>
      <c r="E78" s="38">
        <v>4212000</v>
      </c>
      <c r="F78" s="38">
        <v>125</v>
      </c>
      <c r="G78" s="38">
        <v>0</v>
      </c>
      <c r="H78" s="38">
        <v>0</v>
      </c>
      <c r="I78" s="38">
        <v>0</v>
      </c>
      <c r="J78" s="38">
        <v>64</v>
      </c>
      <c r="K78" s="38">
        <v>2156373.34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55">
        <v>0</v>
      </c>
      <c r="R78" s="55">
        <v>0</v>
      </c>
      <c r="S78" s="56">
        <v>0</v>
      </c>
    </row>
    <row r="79" spans="1:19" ht="12" customHeight="1" x14ac:dyDescent="0.25">
      <c r="A79" s="36">
        <v>72</v>
      </c>
      <c r="B79" s="37" t="s">
        <v>251</v>
      </c>
      <c r="C79" s="38">
        <v>1</v>
      </c>
      <c r="D79" s="38">
        <v>1385280</v>
      </c>
      <c r="E79" s="38">
        <v>1246752</v>
      </c>
      <c r="F79" s="38">
        <v>37</v>
      </c>
      <c r="G79" s="38">
        <v>0</v>
      </c>
      <c r="H79" s="38">
        <v>0</v>
      </c>
      <c r="I79" s="38">
        <v>0</v>
      </c>
      <c r="J79" s="38">
        <v>14</v>
      </c>
      <c r="K79" s="38">
        <v>471744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55">
        <v>0</v>
      </c>
      <c r="R79" s="55">
        <v>0</v>
      </c>
      <c r="S79" s="56">
        <v>0</v>
      </c>
    </row>
    <row r="80" spans="1:19" ht="12" customHeight="1" x14ac:dyDescent="0.25">
      <c r="A80" s="36">
        <v>73</v>
      </c>
      <c r="B80" s="37" t="s">
        <v>252</v>
      </c>
      <c r="C80" s="38">
        <v>5</v>
      </c>
      <c r="D80" s="38">
        <v>7347562.2400000002</v>
      </c>
      <c r="E80" s="38">
        <v>6537023.8799999999</v>
      </c>
      <c r="F80" s="38">
        <v>194</v>
      </c>
      <c r="G80" s="38">
        <v>0</v>
      </c>
      <c r="H80" s="38">
        <v>0</v>
      </c>
      <c r="I80" s="38">
        <v>0</v>
      </c>
      <c r="J80" s="38">
        <v>83</v>
      </c>
      <c r="K80" s="38">
        <v>2796768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55">
        <v>0</v>
      </c>
      <c r="R80" s="55">
        <v>0</v>
      </c>
      <c r="S80" s="56">
        <v>0</v>
      </c>
    </row>
    <row r="81" spans="1:19" ht="12" customHeight="1" x14ac:dyDescent="0.25">
      <c r="A81" s="36">
        <v>74</v>
      </c>
      <c r="B81" s="37" t="s">
        <v>253</v>
      </c>
      <c r="C81" s="38">
        <v>2</v>
      </c>
      <c r="D81" s="38">
        <v>2808000</v>
      </c>
      <c r="E81" s="38">
        <v>2527200</v>
      </c>
      <c r="F81" s="38">
        <v>75</v>
      </c>
      <c r="G81" s="38">
        <v>0</v>
      </c>
      <c r="H81" s="38">
        <v>0</v>
      </c>
      <c r="I81" s="38">
        <v>0</v>
      </c>
      <c r="J81" s="38">
        <v>30</v>
      </c>
      <c r="K81" s="38">
        <v>1010880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55">
        <v>0</v>
      </c>
      <c r="R81" s="55">
        <v>0</v>
      </c>
      <c r="S81" s="56">
        <v>0</v>
      </c>
    </row>
    <row r="82" spans="1:19" ht="12" customHeight="1" x14ac:dyDescent="0.25">
      <c r="A82" s="36">
        <v>75</v>
      </c>
      <c r="B82" s="37" t="s">
        <v>254</v>
      </c>
      <c r="C82" s="38">
        <v>2</v>
      </c>
      <c r="D82" s="38">
        <v>3225349.64</v>
      </c>
      <c r="E82" s="38">
        <v>2894972.64</v>
      </c>
      <c r="F82" s="38">
        <v>90</v>
      </c>
      <c r="G82" s="38">
        <v>0</v>
      </c>
      <c r="H82" s="38">
        <v>0</v>
      </c>
      <c r="I82" s="38">
        <v>0</v>
      </c>
      <c r="J82" s="38">
        <v>35</v>
      </c>
      <c r="K82" s="38">
        <v>1108322.69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55">
        <v>0</v>
      </c>
      <c r="R82" s="55">
        <v>0</v>
      </c>
      <c r="S82" s="56">
        <v>0</v>
      </c>
    </row>
    <row r="83" spans="1:19" ht="12" customHeight="1" x14ac:dyDescent="0.25">
      <c r="A83" s="36">
        <v>76</v>
      </c>
      <c r="B83" s="37" t="s">
        <v>255</v>
      </c>
      <c r="C83" s="38">
        <v>9</v>
      </c>
      <c r="D83" s="38">
        <v>10461623.17</v>
      </c>
      <c r="E83" s="38">
        <v>9413303.1699999999</v>
      </c>
      <c r="F83" s="38">
        <v>282</v>
      </c>
      <c r="G83" s="38">
        <v>20</v>
      </c>
      <c r="H83" s="38">
        <v>0</v>
      </c>
      <c r="I83" s="38">
        <v>0</v>
      </c>
      <c r="J83" s="38">
        <v>123</v>
      </c>
      <c r="K83" s="38">
        <v>4105802.45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55">
        <v>0</v>
      </c>
      <c r="R83" s="55">
        <v>0</v>
      </c>
      <c r="S83" s="56">
        <v>0</v>
      </c>
    </row>
    <row r="84" spans="1:19" ht="12" customHeight="1" x14ac:dyDescent="0.25">
      <c r="A84" s="36">
        <v>77</v>
      </c>
      <c r="B84" s="37" t="s">
        <v>256</v>
      </c>
      <c r="C84" s="38">
        <v>3</v>
      </c>
      <c r="D84" s="38">
        <v>5690880</v>
      </c>
      <c r="E84" s="38">
        <v>5121792</v>
      </c>
      <c r="F84" s="38">
        <v>152</v>
      </c>
      <c r="G84" s="38">
        <v>0</v>
      </c>
      <c r="H84" s="38">
        <v>0</v>
      </c>
      <c r="I84" s="38">
        <v>0</v>
      </c>
      <c r="J84" s="38">
        <v>58</v>
      </c>
      <c r="K84" s="38">
        <v>1954368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55">
        <v>0</v>
      </c>
      <c r="R84" s="55">
        <v>0</v>
      </c>
      <c r="S84" s="56">
        <v>0</v>
      </c>
    </row>
    <row r="85" spans="1:19" ht="12" customHeight="1" x14ac:dyDescent="0.25">
      <c r="A85" s="36">
        <v>78</v>
      </c>
      <c r="B85" s="37" t="s">
        <v>257</v>
      </c>
      <c r="C85" s="38">
        <v>2</v>
      </c>
      <c r="D85" s="38">
        <v>2246400</v>
      </c>
      <c r="E85" s="38">
        <v>2021760</v>
      </c>
      <c r="F85" s="38">
        <v>60</v>
      </c>
      <c r="G85" s="38">
        <v>0</v>
      </c>
      <c r="H85" s="38">
        <v>0</v>
      </c>
      <c r="I85" s="38">
        <v>0</v>
      </c>
      <c r="J85" s="38">
        <v>31</v>
      </c>
      <c r="K85" s="38">
        <v>1044576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55">
        <v>0</v>
      </c>
      <c r="R85" s="55">
        <v>0</v>
      </c>
      <c r="S85" s="56">
        <v>0</v>
      </c>
    </row>
    <row r="86" spans="1:19" ht="12" customHeight="1" x14ac:dyDescent="0.25">
      <c r="A86" s="36">
        <v>79</v>
      </c>
      <c r="B86" s="37" t="s">
        <v>258</v>
      </c>
      <c r="C86" s="38">
        <v>2</v>
      </c>
      <c r="D86" s="38">
        <v>2718533.22</v>
      </c>
      <c r="E86" s="38">
        <v>2392416</v>
      </c>
      <c r="F86" s="38">
        <v>71</v>
      </c>
      <c r="G86" s="38">
        <v>0</v>
      </c>
      <c r="H86" s="38">
        <v>0</v>
      </c>
      <c r="I86" s="38">
        <v>0</v>
      </c>
      <c r="J86" s="38">
        <v>25</v>
      </c>
      <c r="K86" s="38">
        <v>842400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55">
        <v>0</v>
      </c>
      <c r="R86" s="55">
        <v>0</v>
      </c>
      <c r="S86" s="56">
        <v>0</v>
      </c>
    </row>
    <row r="87" spans="1:19" ht="12" customHeight="1" x14ac:dyDescent="0.25">
      <c r="A87" s="36">
        <v>80</v>
      </c>
      <c r="B87" s="37" t="s">
        <v>259</v>
      </c>
      <c r="C87" s="38">
        <v>1</v>
      </c>
      <c r="D87" s="38">
        <v>1123056.21</v>
      </c>
      <c r="E87" s="38">
        <v>1010739.18</v>
      </c>
      <c r="F87" s="38">
        <v>30</v>
      </c>
      <c r="G87" s="38">
        <v>0</v>
      </c>
      <c r="H87" s="38">
        <v>0</v>
      </c>
      <c r="I87" s="38">
        <v>0</v>
      </c>
      <c r="J87" s="38">
        <v>15</v>
      </c>
      <c r="K87" s="38">
        <v>505440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55">
        <v>0</v>
      </c>
      <c r="R87" s="55">
        <v>0</v>
      </c>
      <c r="S87" s="56">
        <v>0</v>
      </c>
    </row>
    <row r="88" spans="1:19" ht="12" customHeight="1" x14ac:dyDescent="0.25">
      <c r="A88" s="36">
        <v>81</v>
      </c>
      <c r="B88" s="37" t="s">
        <v>260</v>
      </c>
      <c r="C88" s="38">
        <v>1</v>
      </c>
      <c r="D88" s="38">
        <v>2432996.83</v>
      </c>
      <c r="E88" s="38">
        <v>2189636.83</v>
      </c>
      <c r="F88" s="38">
        <v>65</v>
      </c>
      <c r="G88" s="38">
        <v>0</v>
      </c>
      <c r="H88" s="38">
        <v>0</v>
      </c>
      <c r="I88" s="38">
        <v>0</v>
      </c>
      <c r="J88" s="38">
        <v>35</v>
      </c>
      <c r="K88" s="38">
        <v>1179035.22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55">
        <v>0</v>
      </c>
      <c r="R88" s="55">
        <v>0</v>
      </c>
      <c r="S88" s="56">
        <v>0</v>
      </c>
    </row>
    <row r="89" spans="1:19" ht="12" customHeight="1" x14ac:dyDescent="0.25">
      <c r="A89" s="36">
        <v>82</v>
      </c>
      <c r="B89" s="37" t="s">
        <v>261</v>
      </c>
      <c r="C89" s="38">
        <v>1</v>
      </c>
      <c r="D89" s="38">
        <v>1514632</v>
      </c>
      <c r="E89" s="38">
        <v>1347840</v>
      </c>
      <c r="F89" s="38">
        <v>40</v>
      </c>
      <c r="G89" s="38">
        <v>0</v>
      </c>
      <c r="H89" s="38">
        <v>0</v>
      </c>
      <c r="I89" s="38">
        <v>0</v>
      </c>
      <c r="J89" s="38">
        <v>15</v>
      </c>
      <c r="K89" s="38">
        <v>572090.69999999995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55">
        <v>0</v>
      </c>
      <c r="R89" s="55">
        <v>0</v>
      </c>
      <c r="S89" s="56">
        <v>0</v>
      </c>
    </row>
    <row r="90" spans="1:19" ht="12" customHeight="1" x14ac:dyDescent="0.25">
      <c r="A90" s="36">
        <v>83</v>
      </c>
      <c r="B90" s="37" t="s">
        <v>262</v>
      </c>
      <c r="C90" s="38">
        <v>1</v>
      </c>
      <c r="D90" s="38">
        <v>2249505.08</v>
      </c>
      <c r="E90" s="38">
        <v>1516320</v>
      </c>
      <c r="F90" s="38">
        <v>45</v>
      </c>
      <c r="G90" s="38">
        <v>0</v>
      </c>
      <c r="H90" s="38">
        <v>0</v>
      </c>
      <c r="I90" s="38">
        <v>0</v>
      </c>
      <c r="J90" s="38">
        <v>24</v>
      </c>
      <c r="K90" s="38">
        <v>808704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55">
        <v>0</v>
      </c>
      <c r="R90" s="55">
        <v>0</v>
      </c>
      <c r="S90" s="56">
        <v>0</v>
      </c>
    </row>
    <row r="91" spans="1:19" ht="12" customHeight="1" x14ac:dyDescent="0.25">
      <c r="A91" s="36">
        <v>84</v>
      </c>
      <c r="B91" s="37" t="s">
        <v>263</v>
      </c>
      <c r="C91" s="38">
        <v>1</v>
      </c>
      <c r="D91" s="38">
        <v>1697051.65</v>
      </c>
      <c r="E91" s="38">
        <v>1516320</v>
      </c>
      <c r="F91" s="38">
        <v>45</v>
      </c>
      <c r="G91" s="38">
        <v>0</v>
      </c>
      <c r="H91" s="38">
        <v>0</v>
      </c>
      <c r="I91" s="38">
        <v>0</v>
      </c>
      <c r="J91" s="38">
        <v>8</v>
      </c>
      <c r="K91" s="38">
        <v>269568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55">
        <v>0</v>
      </c>
      <c r="R91" s="55">
        <v>0</v>
      </c>
      <c r="S91" s="56">
        <v>0</v>
      </c>
    </row>
    <row r="92" spans="1:19" ht="12" customHeight="1" x14ac:dyDescent="0.25">
      <c r="A92" s="36">
        <v>85</v>
      </c>
      <c r="B92" s="37" t="s">
        <v>264</v>
      </c>
      <c r="C92" s="38">
        <v>1</v>
      </c>
      <c r="D92" s="38">
        <v>1127200</v>
      </c>
      <c r="E92" s="38">
        <v>1010880</v>
      </c>
      <c r="F92" s="38">
        <v>30</v>
      </c>
      <c r="G92" s="38">
        <v>0</v>
      </c>
      <c r="H92" s="38">
        <v>8</v>
      </c>
      <c r="I92" s="38">
        <v>269568</v>
      </c>
      <c r="J92" s="38">
        <v>13</v>
      </c>
      <c r="K92" s="38">
        <v>438048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55">
        <v>0</v>
      </c>
      <c r="R92" s="55">
        <v>0</v>
      </c>
      <c r="S92" s="56">
        <v>0</v>
      </c>
    </row>
    <row r="93" spans="1:19" ht="12" customHeight="1" x14ac:dyDescent="0.25">
      <c r="A93" s="36">
        <v>86</v>
      </c>
      <c r="B93" s="37" t="s">
        <v>265</v>
      </c>
      <c r="C93" s="38">
        <v>1</v>
      </c>
      <c r="D93" s="38">
        <v>1123200</v>
      </c>
      <c r="E93" s="38">
        <v>1010880</v>
      </c>
      <c r="F93" s="38">
        <v>30</v>
      </c>
      <c r="G93" s="38">
        <v>0</v>
      </c>
      <c r="H93" s="38">
        <v>0</v>
      </c>
      <c r="I93" s="38">
        <v>0</v>
      </c>
      <c r="J93" s="38">
        <v>16</v>
      </c>
      <c r="K93" s="38">
        <v>539136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55">
        <v>0</v>
      </c>
      <c r="R93" s="55">
        <v>0</v>
      </c>
      <c r="S93" s="56">
        <v>0</v>
      </c>
    </row>
    <row r="94" spans="1:19" ht="12" customHeight="1" x14ac:dyDescent="0.25">
      <c r="A94" s="36">
        <v>87</v>
      </c>
      <c r="B94" s="37" t="s">
        <v>266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55">
        <v>0</v>
      </c>
      <c r="R94" s="55">
        <v>0</v>
      </c>
      <c r="S94" s="56">
        <v>0</v>
      </c>
    </row>
    <row r="95" spans="1:19" ht="12" customHeight="1" x14ac:dyDescent="0.25">
      <c r="A95" s="36">
        <v>88</v>
      </c>
      <c r="B95" s="37" t="s">
        <v>267</v>
      </c>
      <c r="C95" s="38">
        <v>1</v>
      </c>
      <c r="D95" s="38">
        <v>1721445.55</v>
      </c>
      <c r="E95" s="38">
        <v>1549220.55</v>
      </c>
      <c r="F95" s="38">
        <v>46</v>
      </c>
      <c r="G95" s="38">
        <v>0</v>
      </c>
      <c r="H95" s="38">
        <v>4</v>
      </c>
      <c r="I95" s="38">
        <v>134714</v>
      </c>
      <c r="J95" s="38">
        <v>19</v>
      </c>
      <c r="K95" s="38">
        <v>639895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55">
        <v>0</v>
      </c>
      <c r="R95" s="55">
        <v>0</v>
      </c>
      <c r="S95" s="56">
        <v>0</v>
      </c>
    </row>
    <row r="96" spans="1:19" ht="12" customHeight="1" x14ac:dyDescent="0.25">
      <c r="A96" s="36">
        <v>89</v>
      </c>
      <c r="B96" s="37" t="s">
        <v>268</v>
      </c>
      <c r="C96" s="38">
        <v>2</v>
      </c>
      <c r="D96" s="38">
        <v>2058818.45</v>
      </c>
      <c r="E96" s="38">
        <v>1852898.45</v>
      </c>
      <c r="F96" s="38">
        <v>55</v>
      </c>
      <c r="G96" s="38">
        <v>0</v>
      </c>
      <c r="H96" s="38">
        <v>0</v>
      </c>
      <c r="I96" s="38">
        <v>0</v>
      </c>
      <c r="J96" s="38">
        <v>29</v>
      </c>
      <c r="K96" s="38">
        <v>977184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55">
        <v>0</v>
      </c>
      <c r="R96" s="55">
        <v>0</v>
      </c>
      <c r="S96" s="56">
        <v>0</v>
      </c>
    </row>
    <row r="97" spans="1:19" ht="12" customHeight="1" x14ac:dyDescent="0.25">
      <c r="A97" s="36">
        <v>90</v>
      </c>
      <c r="B97" s="37" t="s">
        <v>269</v>
      </c>
      <c r="C97" s="38">
        <v>2</v>
      </c>
      <c r="D97" s="38">
        <v>3554200</v>
      </c>
      <c r="E97" s="38">
        <v>3198780</v>
      </c>
      <c r="F97" s="38">
        <v>95</v>
      </c>
      <c r="G97" s="38">
        <v>0</v>
      </c>
      <c r="H97" s="38">
        <v>0</v>
      </c>
      <c r="I97" s="38">
        <v>0</v>
      </c>
      <c r="J97" s="38">
        <v>48</v>
      </c>
      <c r="K97" s="38">
        <v>1616225.76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55">
        <v>0</v>
      </c>
      <c r="R97" s="55">
        <v>0</v>
      </c>
      <c r="S97" s="56">
        <v>0</v>
      </c>
    </row>
    <row r="98" spans="1:19" ht="12" customHeight="1" x14ac:dyDescent="0.25">
      <c r="A98" s="36">
        <v>91</v>
      </c>
      <c r="B98" s="37" t="s">
        <v>270</v>
      </c>
      <c r="C98" s="38">
        <v>1</v>
      </c>
      <c r="D98" s="38">
        <v>3238615</v>
      </c>
      <c r="E98" s="38">
        <v>2695680</v>
      </c>
      <c r="F98" s="38">
        <v>80</v>
      </c>
      <c r="G98" s="38">
        <v>0</v>
      </c>
      <c r="H98" s="38">
        <v>0</v>
      </c>
      <c r="I98" s="38">
        <v>0</v>
      </c>
      <c r="J98" s="38">
        <v>32</v>
      </c>
      <c r="K98" s="38">
        <v>1078272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55">
        <v>0</v>
      </c>
      <c r="R98" s="55">
        <v>0</v>
      </c>
      <c r="S98" s="56">
        <v>0</v>
      </c>
    </row>
    <row r="99" spans="1:19" ht="12" customHeight="1" x14ac:dyDescent="0.25">
      <c r="A99" s="36">
        <v>92</v>
      </c>
      <c r="B99" s="37" t="s">
        <v>271</v>
      </c>
      <c r="C99" s="38">
        <v>2</v>
      </c>
      <c r="D99" s="38">
        <v>3369600</v>
      </c>
      <c r="E99" s="38">
        <v>3032640</v>
      </c>
      <c r="F99" s="38">
        <v>90</v>
      </c>
      <c r="G99" s="38">
        <v>0</v>
      </c>
      <c r="H99" s="38">
        <v>0</v>
      </c>
      <c r="I99" s="38">
        <v>0</v>
      </c>
      <c r="J99" s="38">
        <v>30</v>
      </c>
      <c r="K99" s="38">
        <v>1055808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55">
        <v>0</v>
      </c>
      <c r="R99" s="55">
        <v>0</v>
      </c>
      <c r="S99" s="56">
        <v>0</v>
      </c>
    </row>
    <row r="100" spans="1:19" ht="12" customHeight="1" x14ac:dyDescent="0.25">
      <c r="A100" s="36">
        <v>93</v>
      </c>
      <c r="B100" s="37" t="s">
        <v>272</v>
      </c>
      <c r="C100" s="38">
        <v>1</v>
      </c>
      <c r="D100" s="38">
        <v>1310400</v>
      </c>
      <c r="E100" s="38">
        <v>1179360</v>
      </c>
      <c r="F100" s="38">
        <v>35</v>
      </c>
      <c r="G100" s="38">
        <v>0</v>
      </c>
      <c r="H100" s="38">
        <v>0</v>
      </c>
      <c r="I100" s="38">
        <v>0</v>
      </c>
      <c r="J100" s="38">
        <v>12</v>
      </c>
      <c r="K100" s="38">
        <v>404352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55">
        <v>0</v>
      </c>
      <c r="R100" s="55">
        <v>0</v>
      </c>
      <c r="S100" s="56">
        <v>0</v>
      </c>
    </row>
    <row r="101" spans="1:19" ht="12" customHeight="1" x14ac:dyDescent="0.25">
      <c r="A101" s="36">
        <v>94</v>
      </c>
      <c r="B101" s="37" t="s">
        <v>273</v>
      </c>
      <c r="C101" s="38">
        <v>2</v>
      </c>
      <c r="D101" s="38">
        <v>2433600</v>
      </c>
      <c r="E101" s="38">
        <v>2190240</v>
      </c>
      <c r="F101" s="38">
        <v>65</v>
      </c>
      <c r="G101" s="38">
        <v>0</v>
      </c>
      <c r="H101" s="38">
        <v>0</v>
      </c>
      <c r="I101" s="38">
        <v>0</v>
      </c>
      <c r="J101" s="38">
        <v>29</v>
      </c>
      <c r="K101" s="38">
        <v>1057680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55">
        <v>0</v>
      </c>
      <c r="R101" s="55">
        <v>0</v>
      </c>
      <c r="S101" s="56">
        <v>0</v>
      </c>
    </row>
    <row r="102" spans="1:19" ht="12" customHeight="1" x14ac:dyDescent="0.25">
      <c r="A102" s="36">
        <v>95</v>
      </c>
      <c r="B102" s="37" t="s">
        <v>274</v>
      </c>
      <c r="C102" s="38">
        <v>1</v>
      </c>
      <c r="D102" s="38">
        <v>864084.42</v>
      </c>
      <c r="E102" s="38">
        <v>775008</v>
      </c>
      <c r="F102" s="38">
        <v>23</v>
      </c>
      <c r="G102" s="38">
        <v>0</v>
      </c>
      <c r="H102" s="38">
        <v>0</v>
      </c>
      <c r="I102" s="38">
        <v>0</v>
      </c>
      <c r="J102" s="38">
        <v>10</v>
      </c>
      <c r="K102" s="38">
        <v>336960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55">
        <v>0</v>
      </c>
      <c r="R102" s="55">
        <v>0</v>
      </c>
      <c r="S102" s="56">
        <v>0</v>
      </c>
    </row>
    <row r="103" spans="1:19" ht="12" customHeight="1" x14ac:dyDescent="0.25">
      <c r="A103" s="36">
        <v>96</v>
      </c>
      <c r="B103" s="37" t="s">
        <v>275</v>
      </c>
      <c r="C103" s="38">
        <v>1</v>
      </c>
      <c r="D103" s="38">
        <v>1622400</v>
      </c>
      <c r="E103" s="38">
        <v>1460160</v>
      </c>
      <c r="F103" s="38">
        <v>43</v>
      </c>
      <c r="G103" s="38">
        <v>43</v>
      </c>
      <c r="H103" s="38">
        <v>0</v>
      </c>
      <c r="I103" s="38">
        <v>0</v>
      </c>
      <c r="J103" s="38">
        <v>17</v>
      </c>
      <c r="K103" s="38">
        <v>641413.94999999995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55">
        <v>0</v>
      </c>
      <c r="R103" s="55">
        <v>0</v>
      </c>
      <c r="S103" s="56">
        <v>0</v>
      </c>
    </row>
    <row r="104" spans="1:19" ht="12" customHeight="1" x14ac:dyDescent="0.25">
      <c r="A104" s="36">
        <v>97</v>
      </c>
      <c r="B104" s="37" t="s">
        <v>276</v>
      </c>
      <c r="C104" s="38">
        <v>2</v>
      </c>
      <c r="D104" s="38">
        <v>2420330.2000000002</v>
      </c>
      <c r="E104" s="38">
        <v>2176970.2000000002</v>
      </c>
      <c r="F104" s="38">
        <v>65</v>
      </c>
      <c r="G104" s="38">
        <v>0</v>
      </c>
      <c r="H104" s="38">
        <v>0</v>
      </c>
      <c r="I104" s="38">
        <v>0</v>
      </c>
      <c r="J104" s="38">
        <v>14</v>
      </c>
      <c r="K104" s="38">
        <v>38359.300000000003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55">
        <v>0</v>
      </c>
      <c r="R104" s="55">
        <v>0</v>
      </c>
      <c r="S104" s="56">
        <v>0</v>
      </c>
    </row>
    <row r="105" spans="1:19" ht="12" customHeight="1" x14ac:dyDescent="0.25">
      <c r="A105" s="36">
        <v>98</v>
      </c>
      <c r="B105" s="37" t="s">
        <v>277</v>
      </c>
      <c r="C105" s="38">
        <v>2</v>
      </c>
      <c r="D105" s="38">
        <v>2786836.62</v>
      </c>
      <c r="E105" s="38">
        <v>2358720</v>
      </c>
      <c r="F105" s="38">
        <v>80</v>
      </c>
      <c r="G105" s="38">
        <v>0</v>
      </c>
      <c r="H105" s="38">
        <v>0</v>
      </c>
      <c r="I105" s="38">
        <v>0</v>
      </c>
      <c r="J105" s="38">
        <v>26</v>
      </c>
      <c r="K105" s="38">
        <v>876096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55">
        <v>0</v>
      </c>
      <c r="R105" s="55">
        <v>0</v>
      </c>
      <c r="S105" s="56">
        <v>0</v>
      </c>
    </row>
    <row r="106" spans="1:19" ht="12" customHeight="1" x14ac:dyDescent="0.25">
      <c r="A106" s="36">
        <v>99</v>
      </c>
      <c r="B106" s="37" t="s">
        <v>278</v>
      </c>
      <c r="C106" s="38">
        <v>3</v>
      </c>
      <c r="D106" s="38">
        <v>3544654.43</v>
      </c>
      <c r="E106" s="38">
        <v>2965248</v>
      </c>
      <c r="F106" s="38">
        <v>88</v>
      </c>
      <c r="G106" s="38">
        <v>0</v>
      </c>
      <c r="H106" s="38">
        <v>0</v>
      </c>
      <c r="I106" s="38">
        <v>0</v>
      </c>
      <c r="J106" s="38">
        <v>41</v>
      </c>
      <c r="K106" s="38">
        <v>1381536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55">
        <v>0</v>
      </c>
      <c r="R106" s="55">
        <v>0</v>
      </c>
      <c r="S106" s="56">
        <v>0</v>
      </c>
    </row>
    <row r="107" spans="1:19" ht="12" customHeight="1" x14ac:dyDescent="0.25">
      <c r="A107" s="36">
        <v>100</v>
      </c>
      <c r="B107" s="37" t="s">
        <v>279</v>
      </c>
      <c r="C107" s="38">
        <v>2</v>
      </c>
      <c r="D107" s="38">
        <v>2995200</v>
      </c>
      <c r="E107" s="38">
        <v>2695680</v>
      </c>
      <c r="F107" s="38">
        <v>80</v>
      </c>
      <c r="G107" s="38">
        <v>0</v>
      </c>
      <c r="H107" s="38">
        <v>0</v>
      </c>
      <c r="I107" s="38">
        <v>0</v>
      </c>
      <c r="J107" s="38">
        <v>32</v>
      </c>
      <c r="K107" s="38">
        <v>1078272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55">
        <v>0</v>
      </c>
      <c r="R107" s="55">
        <v>0</v>
      </c>
      <c r="S107" s="56">
        <v>0</v>
      </c>
    </row>
    <row r="108" spans="1:19" ht="12" customHeight="1" x14ac:dyDescent="0.25">
      <c r="A108" s="36">
        <v>101</v>
      </c>
      <c r="B108" s="37" t="s">
        <v>280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55">
        <v>0</v>
      </c>
      <c r="R108" s="55">
        <v>0</v>
      </c>
      <c r="S108" s="56">
        <v>0</v>
      </c>
    </row>
    <row r="109" spans="1:19" ht="12" customHeight="1" x14ac:dyDescent="0.25">
      <c r="A109" s="36">
        <v>102</v>
      </c>
      <c r="B109" s="37" t="s">
        <v>281</v>
      </c>
      <c r="C109" s="38">
        <v>1</v>
      </c>
      <c r="D109" s="38">
        <v>3556800</v>
      </c>
      <c r="E109" s="38">
        <v>3201120</v>
      </c>
      <c r="F109" s="38">
        <v>95</v>
      </c>
      <c r="G109" s="38">
        <v>0</v>
      </c>
      <c r="H109" s="38">
        <v>0</v>
      </c>
      <c r="I109" s="38">
        <v>0</v>
      </c>
      <c r="J109" s="38">
        <v>36</v>
      </c>
      <c r="K109" s="38">
        <v>1213056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55">
        <v>0</v>
      </c>
      <c r="R109" s="55">
        <v>0</v>
      </c>
      <c r="S109" s="56">
        <v>0</v>
      </c>
    </row>
    <row r="110" spans="1:19" ht="12" customHeight="1" x14ac:dyDescent="0.25">
      <c r="A110" s="36">
        <v>103</v>
      </c>
      <c r="B110" s="37" t="s">
        <v>282</v>
      </c>
      <c r="C110" s="38">
        <v>1</v>
      </c>
      <c r="D110" s="38">
        <v>1123200</v>
      </c>
      <c r="E110" s="38">
        <v>1010880</v>
      </c>
      <c r="F110" s="38">
        <v>30</v>
      </c>
      <c r="G110" s="38">
        <v>0</v>
      </c>
      <c r="H110" s="38">
        <v>0</v>
      </c>
      <c r="I110" s="38">
        <v>0</v>
      </c>
      <c r="J110" s="38">
        <v>14</v>
      </c>
      <c r="K110" s="38">
        <v>471744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55">
        <v>0</v>
      </c>
      <c r="R110" s="55">
        <v>0</v>
      </c>
      <c r="S110" s="56">
        <v>0</v>
      </c>
    </row>
    <row r="111" spans="1:19" ht="12" customHeight="1" x14ac:dyDescent="0.25">
      <c r="A111" s="36">
        <v>104</v>
      </c>
      <c r="B111" s="37" t="s">
        <v>283</v>
      </c>
      <c r="C111" s="38">
        <v>1</v>
      </c>
      <c r="D111" s="38">
        <v>1497600</v>
      </c>
      <c r="E111" s="38">
        <v>1347840</v>
      </c>
      <c r="F111" s="38">
        <v>40</v>
      </c>
      <c r="G111" s="38">
        <v>0</v>
      </c>
      <c r="H111" s="38">
        <v>0</v>
      </c>
      <c r="I111" s="38">
        <v>0</v>
      </c>
      <c r="J111" s="38">
        <v>22</v>
      </c>
      <c r="K111" s="38">
        <v>741312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55">
        <v>0</v>
      </c>
      <c r="R111" s="55">
        <v>0</v>
      </c>
      <c r="S111" s="56">
        <v>0</v>
      </c>
    </row>
    <row r="112" spans="1:19" ht="12" customHeight="1" x14ac:dyDescent="0.25">
      <c r="A112" s="36">
        <v>105</v>
      </c>
      <c r="B112" s="37" t="s">
        <v>284</v>
      </c>
      <c r="C112" s="38">
        <v>1</v>
      </c>
      <c r="D112" s="38">
        <v>1310400</v>
      </c>
      <c r="E112" s="38">
        <v>1179360</v>
      </c>
      <c r="F112" s="38">
        <v>35</v>
      </c>
      <c r="G112" s="38">
        <v>0</v>
      </c>
      <c r="H112" s="38">
        <v>0</v>
      </c>
      <c r="I112" s="38">
        <v>0</v>
      </c>
      <c r="J112" s="38">
        <v>20</v>
      </c>
      <c r="K112" s="38">
        <v>673920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55">
        <v>0</v>
      </c>
      <c r="R112" s="55">
        <v>0</v>
      </c>
      <c r="S112" s="56">
        <v>0</v>
      </c>
    </row>
    <row r="113" spans="1:19" ht="12" customHeight="1" x14ac:dyDescent="0.25">
      <c r="A113" s="36">
        <v>106</v>
      </c>
      <c r="B113" s="37" t="s">
        <v>285</v>
      </c>
      <c r="C113" s="38">
        <v>1</v>
      </c>
      <c r="D113" s="38">
        <v>861120</v>
      </c>
      <c r="E113" s="38">
        <v>775008</v>
      </c>
      <c r="F113" s="38">
        <v>23</v>
      </c>
      <c r="G113" s="38">
        <v>0</v>
      </c>
      <c r="H113" s="38">
        <v>0</v>
      </c>
      <c r="I113" s="38">
        <v>0</v>
      </c>
      <c r="J113" s="38">
        <v>15</v>
      </c>
      <c r="K113" s="38">
        <v>505440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55">
        <v>0</v>
      </c>
      <c r="R113" s="55">
        <v>0</v>
      </c>
      <c r="S113" s="56">
        <v>0</v>
      </c>
    </row>
    <row r="114" spans="1:19" ht="12" customHeight="1" x14ac:dyDescent="0.25">
      <c r="A114" s="36">
        <v>107</v>
      </c>
      <c r="B114" s="37" t="s">
        <v>286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55">
        <v>0</v>
      </c>
      <c r="R114" s="55">
        <v>0</v>
      </c>
      <c r="S114" s="56">
        <v>0</v>
      </c>
    </row>
    <row r="115" spans="1:19" ht="12" customHeight="1" x14ac:dyDescent="0.25">
      <c r="A115" s="36">
        <v>108</v>
      </c>
      <c r="B115" s="37" t="s">
        <v>287</v>
      </c>
      <c r="C115" s="38">
        <v>3</v>
      </c>
      <c r="D115" s="38">
        <v>5616000</v>
      </c>
      <c r="E115" s="38">
        <v>5054400</v>
      </c>
      <c r="F115" s="38">
        <v>150</v>
      </c>
      <c r="G115" s="38">
        <v>0</v>
      </c>
      <c r="H115" s="38">
        <v>0</v>
      </c>
      <c r="I115" s="38">
        <v>0</v>
      </c>
      <c r="J115" s="38">
        <v>72</v>
      </c>
      <c r="K115" s="38">
        <v>2426112</v>
      </c>
      <c r="L115" s="38">
        <v>0</v>
      </c>
      <c r="M115" s="38">
        <v>0</v>
      </c>
      <c r="N115" s="38">
        <v>0</v>
      </c>
      <c r="O115" s="38">
        <v>0</v>
      </c>
      <c r="P115" s="38">
        <v>0</v>
      </c>
      <c r="Q115" s="55">
        <v>0</v>
      </c>
      <c r="R115" s="55">
        <v>0</v>
      </c>
      <c r="S115" s="56">
        <v>0</v>
      </c>
    </row>
    <row r="116" spans="1:19" ht="12" customHeight="1" x14ac:dyDescent="0.25">
      <c r="A116" s="36">
        <v>109</v>
      </c>
      <c r="B116" s="37" t="s">
        <v>288</v>
      </c>
      <c r="C116" s="38">
        <v>2</v>
      </c>
      <c r="D116" s="38">
        <v>1516391.34</v>
      </c>
      <c r="E116" s="38">
        <v>1361880</v>
      </c>
      <c r="F116" s="38">
        <v>55</v>
      </c>
      <c r="G116" s="38">
        <v>0</v>
      </c>
      <c r="H116" s="38">
        <v>0</v>
      </c>
      <c r="I116" s="38">
        <v>0</v>
      </c>
      <c r="J116" s="38">
        <v>21</v>
      </c>
      <c r="K116" s="38">
        <v>494424</v>
      </c>
      <c r="L116" s="38">
        <v>1</v>
      </c>
      <c r="M116" s="38">
        <v>393191.34</v>
      </c>
      <c r="N116" s="38">
        <v>351000</v>
      </c>
      <c r="O116" s="38">
        <v>25</v>
      </c>
      <c r="P116" s="38">
        <v>1</v>
      </c>
      <c r="Q116" s="55">
        <v>505495</v>
      </c>
      <c r="R116" s="55">
        <v>1</v>
      </c>
      <c r="S116" s="56">
        <v>184000</v>
      </c>
    </row>
    <row r="117" spans="1:19" ht="12" customHeight="1" x14ac:dyDescent="0.25">
      <c r="A117" s="36">
        <v>110</v>
      </c>
      <c r="B117" s="37" t="s">
        <v>289</v>
      </c>
      <c r="C117" s="38">
        <v>1</v>
      </c>
      <c r="D117" s="38">
        <v>1876800</v>
      </c>
      <c r="E117" s="38">
        <v>1684800</v>
      </c>
      <c r="F117" s="38">
        <v>50</v>
      </c>
      <c r="G117" s="38">
        <v>0</v>
      </c>
      <c r="H117" s="38">
        <v>0</v>
      </c>
      <c r="I117" s="38">
        <v>0</v>
      </c>
      <c r="J117" s="38">
        <v>27</v>
      </c>
      <c r="K117" s="38">
        <v>909792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55">
        <v>0</v>
      </c>
      <c r="R117" s="55">
        <v>0</v>
      </c>
      <c r="S117" s="56">
        <v>0</v>
      </c>
    </row>
    <row r="118" spans="1:19" ht="12" customHeight="1" x14ac:dyDescent="0.25">
      <c r="A118" s="36">
        <v>111</v>
      </c>
      <c r="B118" s="37" t="s">
        <v>290</v>
      </c>
      <c r="C118" s="38">
        <v>1</v>
      </c>
      <c r="D118" s="38">
        <v>1085760</v>
      </c>
      <c r="E118" s="38">
        <v>977184</v>
      </c>
      <c r="F118" s="38">
        <v>31</v>
      </c>
      <c r="G118" s="38">
        <v>0</v>
      </c>
      <c r="H118" s="38">
        <v>0</v>
      </c>
      <c r="I118" s="38">
        <v>0</v>
      </c>
      <c r="J118" s="38">
        <v>10</v>
      </c>
      <c r="K118" s="38">
        <v>315239.56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55">
        <v>0</v>
      </c>
      <c r="R118" s="55">
        <v>0</v>
      </c>
      <c r="S118" s="56">
        <v>0</v>
      </c>
    </row>
    <row r="119" spans="1:19" ht="12" customHeight="1" x14ac:dyDescent="0.25">
      <c r="A119" s="36">
        <v>112</v>
      </c>
      <c r="B119" s="37" t="s">
        <v>291</v>
      </c>
      <c r="C119" s="38">
        <v>4</v>
      </c>
      <c r="D119" s="38">
        <v>4792722.58</v>
      </c>
      <c r="E119" s="38">
        <v>4313088</v>
      </c>
      <c r="F119" s="38">
        <v>130</v>
      </c>
      <c r="G119" s="38">
        <v>0</v>
      </c>
      <c r="H119" s="38">
        <v>0</v>
      </c>
      <c r="I119" s="38">
        <v>0</v>
      </c>
      <c r="J119" s="38">
        <v>68</v>
      </c>
      <c r="K119" s="38">
        <v>2508480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55">
        <v>0</v>
      </c>
      <c r="R119" s="55">
        <v>0</v>
      </c>
      <c r="S119" s="56">
        <v>0</v>
      </c>
    </row>
    <row r="120" spans="1:19" ht="12" customHeight="1" x14ac:dyDescent="0.25">
      <c r="A120" s="36">
        <v>113</v>
      </c>
      <c r="B120" s="37" t="s">
        <v>292</v>
      </c>
      <c r="C120" s="38">
        <v>9</v>
      </c>
      <c r="D120" s="38">
        <v>11082240</v>
      </c>
      <c r="E120" s="38">
        <v>9974016</v>
      </c>
      <c r="F120" s="38">
        <v>296</v>
      </c>
      <c r="G120" s="38">
        <v>0</v>
      </c>
      <c r="H120" s="38">
        <v>0</v>
      </c>
      <c r="I120" s="38">
        <v>0</v>
      </c>
      <c r="J120" s="38">
        <v>138</v>
      </c>
      <c r="K120" s="38">
        <v>4650048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55">
        <v>0</v>
      </c>
      <c r="R120" s="55">
        <v>0</v>
      </c>
      <c r="S120" s="56">
        <v>0</v>
      </c>
    </row>
    <row r="121" spans="1:19" ht="12" customHeight="1" x14ac:dyDescent="0.25">
      <c r="A121" s="36">
        <v>114</v>
      </c>
      <c r="B121" s="37" t="s">
        <v>293</v>
      </c>
      <c r="C121" s="38">
        <v>1</v>
      </c>
      <c r="D121" s="38">
        <v>3744000</v>
      </c>
      <c r="E121" s="38">
        <v>3369600</v>
      </c>
      <c r="F121" s="38">
        <v>100</v>
      </c>
      <c r="G121" s="38">
        <v>0</v>
      </c>
      <c r="H121" s="38">
        <v>0</v>
      </c>
      <c r="I121" s="38">
        <v>0</v>
      </c>
      <c r="J121" s="38">
        <v>41</v>
      </c>
      <c r="K121" s="38">
        <v>1381536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55">
        <v>0</v>
      </c>
      <c r="R121" s="55">
        <v>0</v>
      </c>
      <c r="S121" s="56">
        <v>0</v>
      </c>
    </row>
    <row r="122" spans="1:19" ht="12" customHeight="1" x14ac:dyDescent="0.25">
      <c r="A122" s="36">
        <v>115</v>
      </c>
      <c r="B122" s="37" t="s">
        <v>294</v>
      </c>
      <c r="C122" s="38">
        <v>1</v>
      </c>
      <c r="D122" s="38">
        <v>1497600</v>
      </c>
      <c r="E122" s="38">
        <v>1347840</v>
      </c>
      <c r="F122" s="38">
        <v>40</v>
      </c>
      <c r="G122" s="38">
        <v>0</v>
      </c>
      <c r="H122" s="38">
        <v>0</v>
      </c>
      <c r="I122" s="38">
        <v>0</v>
      </c>
      <c r="J122" s="38">
        <v>16</v>
      </c>
      <c r="K122" s="38">
        <v>539136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55">
        <v>0</v>
      </c>
      <c r="R122" s="55">
        <v>0</v>
      </c>
      <c r="S122" s="56">
        <v>0</v>
      </c>
    </row>
    <row r="123" spans="1:19" ht="12" customHeight="1" x14ac:dyDescent="0.25">
      <c r="A123" s="36">
        <v>116</v>
      </c>
      <c r="B123" s="37" t="s">
        <v>295</v>
      </c>
      <c r="C123" s="38">
        <v>2</v>
      </c>
      <c r="D123" s="38">
        <v>3369600</v>
      </c>
      <c r="E123" s="38">
        <v>3032640</v>
      </c>
      <c r="F123" s="38">
        <v>90</v>
      </c>
      <c r="G123" s="38">
        <v>0</v>
      </c>
      <c r="H123" s="38">
        <v>0</v>
      </c>
      <c r="I123" s="38">
        <v>0</v>
      </c>
      <c r="J123" s="38">
        <v>35</v>
      </c>
      <c r="K123" s="38">
        <v>1179360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55">
        <v>0</v>
      </c>
      <c r="R123" s="55">
        <v>0</v>
      </c>
      <c r="S123" s="56">
        <v>0</v>
      </c>
    </row>
    <row r="124" spans="1:19" ht="12" customHeight="1" x14ac:dyDescent="0.25">
      <c r="A124" s="36">
        <v>117</v>
      </c>
      <c r="B124" s="37" t="s">
        <v>296</v>
      </c>
      <c r="C124" s="38">
        <v>2</v>
      </c>
      <c r="D124" s="38">
        <v>3744000</v>
      </c>
      <c r="E124" s="38">
        <v>3369600</v>
      </c>
      <c r="F124" s="38">
        <v>100</v>
      </c>
      <c r="G124" s="38">
        <v>0</v>
      </c>
      <c r="H124" s="38">
        <v>0</v>
      </c>
      <c r="I124" s="38">
        <v>0</v>
      </c>
      <c r="J124" s="38">
        <v>43</v>
      </c>
      <c r="K124" s="38">
        <v>1448928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55">
        <v>0</v>
      </c>
      <c r="R124" s="55">
        <v>0</v>
      </c>
      <c r="S124" s="56">
        <v>0</v>
      </c>
    </row>
    <row r="125" spans="1:19" ht="12" customHeight="1" x14ac:dyDescent="0.25">
      <c r="A125" s="36">
        <v>118</v>
      </c>
      <c r="B125" s="37" t="s">
        <v>297</v>
      </c>
      <c r="C125" s="38">
        <v>3</v>
      </c>
      <c r="D125" s="38">
        <v>3776336</v>
      </c>
      <c r="E125" s="38">
        <v>3369600</v>
      </c>
      <c r="F125" s="38">
        <v>100</v>
      </c>
      <c r="G125" s="38">
        <v>0</v>
      </c>
      <c r="H125" s="38">
        <v>0</v>
      </c>
      <c r="I125" s="38">
        <v>0</v>
      </c>
      <c r="J125" s="38">
        <v>38</v>
      </c>
      <c r="K125" s="38">
        <v>1280448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55">
        <v>0</v>
      </c>
      <c r="R125" s="55">
        <v>0</v>
      </c>
      <c r="S125" s="56">
        <v>0</v>
      </c>
    </row>
    <row r="126" spans="1:19" ht="12" customHeight="1" x14ac:dyDescent="0.25">
      <c r="A126" s="36">
        <v>119</v>
      </c>
      <c r="B126" s="37" t="s">
        <v>298</v>
      </c>
      <c r="C126" s="38">
        <v>2</v>
      </c>
      <c r="D126" s="38">
        <v>2246400</v>
      </c>
      <c r="E126" s="38">
        <v>2021760</v>
      </c>
      <c r="F126" s="38">
        <v>75</v>
      </c>
      <c r="G126" s="38">
        <v>0</v>
      </c>
      <c r="H126" s="38">
        <v>0</v>
      </c>
      <c r="I126" s="38">
        <v>0</v>
      </c>
      <c r="J126" s="38">
        <v>21</v>
      </c>
      <c r="K126" s="38">
        <v>707616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55">
        <v>0</v>
      </c>
      <c r="R126" s="55">
        <v>0</v>
      </c>
      <c r="S126" s="56">
        <v>0</v>
      </c>
    </row>
    <row r="127" spans="1:19" ht="12" customHeight="1" x14ac:dyDescent="0.25">
      <c r="A127" s="36">
        <v>120</v>
      </c>
      <c r="B127" s="37" t="s">
        <v>299</v>
      </c>
      <c r="C127" s="38">
        <v>6</v>
      </c>
      <c r="D127" s="38">
        <v>6327360</v>
      </c>
      <c r="E127" s="38">
        <v>5694624</v>
      </c>
      <c r="F127" s="38">
        <v>169</v>
      </c>
      <c r="G127" s="38">
        <v>0</v>
      </c>
      <c r="H127" s="38">
        <v>0</v>
      </c>
      <c r="I127" s="38">
        <v>0</v>
      </c>
      <c r="J127" s="38">
        <v>101</v>
      </c>
      <c r="K127" s="38">
        <v>3403296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55">
        <v>0</v>
      </c>
      <c r="R127" s="55">
        <v>0</v>
      </c>
      <c r="S127" s="56">
        <v>0</v>
      </c>
    </row>
    <row r="128" spans="1:19" ht="12" customHeight="1" x14ac:dyDescent="0.25">
      <c r="A128" s="36">
        <v>121</v>
      </c>
      <c r="B128" s="37" t="s">
        <v>300</v>
      </c>
      <c r="C128" s="38">
        <v>5</v>
      </c>
      <c r="D128" s="38">
        <v>8798400</v>
      </c>
      <c r="E128" s="38">
        <v>7918560</v>
      </c>
      <c r="F128" s="38">
        <v>235</v>
      </c>
      <c r="G128" s="38">
        <v>0</v>
      </c>
      <c r="H128" s="38">
        <v>0</v>
      </c>
      <c r="I128" s="38">
        <v>0</v>
      </c>
      <c r="J128" s="38">
        <v>110</v>
      </c>
      <c r="K128" s="38">
        <v>370656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55">
        <v>0</v>
      </c>
      <c r="R128" s="55">
        <v>0</v>
      </c>
      <c r="S128" s="56">
        <v>0</v>
      </c>
    </row>
    <row r="129" spans="1:19" ht="12" customHeight="1" x14ac:dyDescent="0.25">
      <c r="A129" s="36">
        <v>122</v>
      </c>
      <c r="B129" s="37" t="s">
        <v>301</v>
      </c>
      <c r="C129" s="38">
        <v>1</v>
      </c>
      <c r="D129" s="38">
        <v>2246400</v>
      </c>
      <c r="E129" s="38">
        <v>2021760</v>
      </c>
      <c r="F129" s="38">
        <v>60</v>
      </c>
      <c r="G129" s="38">
        <v>0</v>
      </c>
      <c r="H129" s="38">
        <v>0</v>
      </c>
      <c r="I129" s="38">
        <v>0</v>
      </c>
      <c r="J129" s="38">
        <v>29</v>
      </c>
      <c r="K129" s="38">
        <v>994032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55">
        <v>0</v>
      </c>
      <c r="R129" s="55">
        <v>0</v>
      </c>
      <c r="S129" s="56">
        <v>0</v>
      </c>
    </row>
    <row r="130" spans="1:19" ht="12" customHeight="1" x14ac:dyDescent="0.25">
      <c r="A130" s="36">
        <v>123</v>
      </c>
      <c r="B130" s="37" t="s">
        <v>302</v>
      </c>
      <c r="C130" s="38">
        <v>3</v>
      </c>
      <c r="D130" s="38">
        <v>4033299</v>
      </c>
      <c r="E130" s="38">
        <v>3436992</v>
      </c>
      <c r="F130" s="38">
        <v>102</v>
      </c>
      <c r="G130" s="38">
        <v>0</v>
      </c>
      <c r="H130" s="38">
        <v>0</v>
      </c>
      <c r="I130" s="38">
        <v>0</v>
      </c>
      <c r="J130" s="38">
        <v>36</v>
      </c>
      <c r="K130" s="38">
        <v>1213056</v>
      </c>
      <c r="L130" s="38">
        <v>0</v>
      </c>
      <c r="M130" s="38">
        <v>0</v>
      </c>
      <c r="N130" s="38">
        <v>0</v>
      </c>
      <c r="O130" s="38">
        <v>0</v>
      </c>
      <c r="P130" s="38">
        <v>0</v>
      </c>
      <c r="Q130" s="55">
        <v>0</v>
      </c>
      <c r="R130" s="55">
        <v>0</v>
      </c>
      <c r="S130" s="56">
        <v>0</v>
      </c>
    </row>
    <row r="131" spans="1:19" ht="12" customHeight="1" x14ac:dyDescent="0.25">
      <c r="A131" s="36">
        <v>124</v>
      </c>
      <c r="B131" s="37" t="s">
        <v>303</v>
      </c>
      <c r="C131" s="38">
        <v>1</v>
      </c>
      <c r="D131" s="38">
        <v>3743341.91</v>
      </c>
      <c r="E131" s="38">
        <v>3368047.71</v>
      </c>
      <c r="F131" s="38">
        <v>100</v>
      </c>
      <c r="G131" s="38">
        <v>0</v>
      </c>
      <c r="H131" s="38">
        <v>0</v>
      </c>
      <c r="I131" s="38">
        <v>0</v>
      </c>
      <c r="J131" s="38">
        <v>44</v>
      </c>
      <c r="K131" s="38">
        <v>1481940.98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55">
        <v>0</v>
      </c>
      <c r="R131" s="55">
        <v>0</v>
      </c>
      <c r="S131" s="56">
        <v>0</v>
      </c>
    </row>
    <row r="132" spans="1:19" ht="12" customHeight="1" x14ac:dyDescent="0.25">
      <c r="A132" s="36">
        <v>125</v>
      </c>
      <c r="B132" s="37" t="s">
        <v>304</v>
      </c>
      <c r="C132" s="38">
        <v>6</v>
      </c>
      <c r="D132" s="38">
        <v>8089495</v>
      </c>
      <c r="E132" s="38">
        <v>7278336</v>
      </c>
      <c r="F132" s="38">
        <v>216</v>
      </c>
      <c r="G132" s="38">
        <v>0</v>
      </c>
      <c r="H132" s="38">
        <v>0</v>
      </c>
      <c r="I132" s="38">
        <v>0</v>
      </c>
      <c r="J132" s="38">
        <v>92</v>
      </c>
      <c r="K132" s="38">
        <v>3100032</v>
      </c>
      <c r="L132" s="38">
        <v>0</v>
      </c>
      <c r="M132" s="38">
        <v>0</v>
      </c>
      <c r="N132" s="38">
        <v>0</v>
      </c>
      <c r="O132" s="38">
        <v>0</v>
      </c>
      <c r="P132" s="38">
        <v>0</v>
      </c>
      <c r="Q132" s="55">
        <v>0</v>
      </c>
      <c r="R132" s="55">
        <v>0</v>
      </c>
      <c r="S132" s="56">
        <v>0</v>
      </c>
    </row>
    <row r="133" spans="1:19" ht="12" customHeight="1" x14ac:dyDescent="0.25">
      <c r="A133" s="36">
        <v>126</v>
      </c>
      <c r="B133" s="37" t="s">
        <v>305</v>
      </c>
      <c r="C133" s="38">
        <v>2</v>
      </c>
      <c r="D133" s="38">
        <v>2620800</v>
      </c>
      <c r="E133" s="38">
        <v>2358720</v>
      </c>
      <c r="F133" s="38">
        <v>70</v>
      </c>
      <c r="G133" s="38">
        <v>0</v>
      </c>
      <c r="H133" s="38">
        <v>0</v>
      </c>
      <c r="I133" s="38">
        <v>0</v>
      </c>
      <c r="J133" s="38">
        <v>35</v>
      </c>
      <c r="K133" s="38">
        <v>1179360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55">
        <v>0</v>
      </c>
      <c r="R133" s="55">
        <v>0</v>
      </c>
      <c r="S133" s="56">
        <v>0</v>
      </c>
    </row>
    <row r="134" spans="1:19" ht="12" customHeight="1" x14ac:dyDescent="0.25">
      <c r="A134" s="36">
        <v>127</v>
      </c>
      <c r="B134" s="37" t="s">
        <v>306</v>
      </c>
      <c r="C134" s="38">
        <v>3</v>
      </c>
      <c r="D134" s="38">
        <v>3595973.85</v>
      </c>
      <c r="E134" s="38">
        <v>3234310.03</v>
      </c>
      <c r="F134" s="38">
        <v>96</v>
      </c>
      <c r="G134" s="38">
        <v>0</v>
      </c>
      <c r="H134" s="38">
        <v>0</v>
      </c>
      <c r="I134" s="38">
        <v>0</v>
      </c>
      <c r="J134" s="38">
        <v>32</v>
      </c>
      <c r="K134" s="38">
        <v>1078103.3400000001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Q134" s="55">
        <v>0</v>
      </c>
      <c r="R134" s="55">
        <v>0</v>
      </c>
      <c r="S134" s="56">
        <v>0</v>
      </c>
    </row>
    <row r="135" spans="1:19" ht="12" customHeight="1" x14ac:dyDescent="0.25">
      <c r="A135" s="36">
        <v>128</v>
      </c>
      <c r="B135" s="37" t="s">
        <v>307</v>
      </c>
      <c r="C135" s="38">
        <v>1</v>
      </c>
      <c r="D135" s="38">
        <v>3766720</v>
      </c>
      <c r="E135" s="38">
        <v>3369600</v>
      </c>
      <c r="F135" s="38">
        <v>100</v>
      </c>
      <c r="G135" s="38">
        <v>0</v>
      </c>
      <c r="H135" s="38">
        <v>0</v>
      </c>
      <c r="I135" s="38">
        <v>0</v>
      </c>
      <c r="J135" s="38">
        <v>44</v>
      </c>
      <c r="K135" s="38">
        <v>1482624</v>
      </c>
      <c r="L135" s="38">
        <v>0</v>
      </c>
      <c r="M135" s="38">
        <v>0</v>
      </c>
      <c r="N135" s="38">
        <v>0</v>
      </c>
      <c r="O135" s="38">
        <v>0</v>
      </c>
      <c r="P135" s="38">
        <v>0</v>
      </c>
      <c r="Q135" s="55">
        <v>0</v>
      </c>
      <c r="R135" s="55">
        <v>0</v>
      </c>
      <c r="S135" s="56">
        <v>0</v>
      </c>
    </row>
    <row r="136" spans="1:19" ht="12" customHeight="1" x14ac:dyDescent="0.25">
      <c r="A136" s="36">
        <v>129</v>
      </c>
      <c r="B136" s="37" t="s">
        <v>308</v>
      </c>
      <c r="C136" s="38">
        <v>1</v>
      </c>
      <c r="D136" s="38">
        <v>933544.48</v>
      </c>
      <c r="E136" s="38">
        <v>840190</v>
      </c>
      <c r="F136" s="38">
        <v>25</v>
      </c>
      <c r="G136" s="38">
        <v>0</v>
      </c>
      <c r="H136" s="38">
        <v>0</v>
      </c>
      <c r="I136" s="38">
        <v>0</v>
      </c>
      <c r="J136" s="38">
        <v>9</v>
      </c>
      <c r="K136" s="38">
        <v>302468.40000000002</v>
      </c>
      <c r="L136" s="38">
        <v>0</v>
      </c>
      <c r="M136" s="38">
        <v>0</v>
      </c>
      <c r="N136" s="38">
        <v>0</v>
      </c>
      <c r="O136" s="38">
        <v>0</v>
      </c>
      <c r="P136" s="38">
        <v>0</v>
      </c>
      <c r="Q136" s="55">
        <v>0</v>
      </c>
      <c r="R136" s="55">
        <v>0</v>
      </c>
      <c r="S136" s="56">
        <v>0</v>
      </c>
    </row>
    <row r="137" spans="1:19" ht="12" customHeight="1" x14ac:dyDescent="0.25">
      <c r="A137" s="36">
        <v>130</v>
      </c>
      <c r="B137" s="37" t="s">
        <v>309</v>
      </c>
      <c r="C137" s="38">
        <v>3</v>
      </c>
      <c r="D137" s="38">
        <v>4642560</v>
      </c>
      <c r="E137" s="38">
        <v>4178304</v>
      </c>
      <c r="F137" s="38">
        <v>124</v>
      </c>
      <c r="G137" s="38">
        <v>0</v>
      </c>
      <c r="H137" s="38">
        <v>0</v>
      </c>
      <c r="I137" s="38">
        <v>0</v>
      </c>
      <c r="J137" s="38">
        <v>59</v>
      </c>
      <c r="K137" s="38">
        <v>1988064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55">
        <v>0</v>
      </c>
      <c r="R137" s="55">
        <v>0</v>
      </c>
      <c r="S137" s="56">
        <v>0</v>
      </c>
    </row>
    <row r="138" spans="1:19" ht="12" customHeight="1" x14ac:dyDescent="0.25">
      <c r="A138" s="36">
        <v>131</v>
      </c>
      <c r="B138" s="37" t="s">
        <v>310</v>
      </c>
      <c r="C138" s="38">
        <v>4</v>
      </c>
      <c r="D138" s="38">
        <v>5066845.9400000004</v>
      </c>
      <c r="E138" s="38">
        <v>4548960</v>
      </c>
      <c r="F138" s="38">
        <v>135</v>
      </c>
      <c r="G138" s="38">
        <v>0</v>
      </c>
      <c r="H138" s="38">
        <v>0</v>
      </c>
      <c r="I138" s="38">
        <v>0</v>
      </c>
      <c r="J138" s="38">
        <v>76</v>
      </c>
      <c r="K138" s="38">
        <v>2527200</v>
      </c>
      <c r="L138" s="38">
        <v>0</v>
      </c>
      <c r="M138" s="38">
        <v>0</v>
      </c>
      <c r="N138" s="38">
        <v>0</v>
      </c>
      <c r="O138" s="38">
        <v>0</v>
      </c>
      <c r="P138" s="38">
        <v>0</v>
      </c>
      <c r="Q138" s="55">
        <v>0</v>
      </c>
      <c r="R138" s="55">
        <v>0</v>
      </c>
      <c r="S138" s="56">
        <v>0</v>
      </c>
    </row>
    <row r="139" spans="1:19" ht="12" customHeight="1" x14ac:dyDescent="0.25">
      <c r="A139" s="36">
        <v>132</v>
      </c>
      <c r="B139" s="37" t="s">
        <v>311</v>
      </c>
      <c r="C139" s="38">
        <v>1</v>
      </c>
      <c r="D139" s="38">
        <v>2433600</v>
      </c>
      <c r="E139" s="38">
        <v>2190240</v>
      </c>
      <c r="F139" s="38">
        <v>65</v>
      </c>
      <c r="G139" s="38">
        <v>0</v>
      </c>
      <c r="H139" s="38">
        <v>0</v>
      </c>
      <c r="I139" s="38">
        <v>0</v>
      </c>
      <c r="J139" s="38">
        <v>31</v>
      </c>
      <c r="K139" s="38">
        <v>1019304</v>
      </c>
      <c r="L139" s="38">
        <v>0</v>
      </c>
      <c r="M139" s="38">
        <v>0</v>
      </c>
      <c r="N139" s="38">
        <v>0</v>
      </c>
      <c r="O139" s="38">
        <v>0</v>
      </c>
      <c r="P139" s="38">
        <v>0</v>
      </c>
      <c r="Q139" s="55">
        <v>0</v>
      </c>
      <c r="R139" s="55">
        <v>0</v>
      </c>
      <c r="S139" s="56">
        <v>0</v>
      </c>
    </row>
    <row r="140" spans="1:19" ht="12" customHeight="1" x14ac:dyDescent="0.25">
      <c r="A140" s="36">
        <v>133</v>
      </c>
      <c r="B140" s="37" t="s">
        <v>312</v>
      </c>
      <c r="C140" s="38">
        <v>3</v>
      </c>
      <c r="D140" s="38">
        <v>4200780</v>
      </c>
      <c r="E140" s="38">
        <v>3773952</v>
      </c>
      <c r="F140" s="38">
        <v>112</v>
      </c>
      <c r="G140" s="38">
        <v>0</v>
      </c>
      <c r="H140" s="38">
        <v>0</v>
      </c>
      <c r="I140" s="38">
        <v>0</v>
      </c>
      <c r="J140" s="38">
        <v>46</v>
      </c>
      <c r="K140" s="38">
        <v>1550016</v>
      </c>
      <c r="L140" s="38">
        <v>0</v>
      </c>
      <c r="M140" s="38">
        <v>0</v>
      </c>
      <c r="N140" s="38">
        <v>0</v>
      </c>
      <c r="O140" s="38">
        <v>0</v>
      </c>
      <c r="P140" s="38">
        <v>0</v>
      </c>
      <c r="Q140" s="55">
        <v>0</v>
      </c>
      <c r="R140" s="55">
        <v>0</v>
      </c>
      <c r="S140" s="56">
        <v>0</v>
      </c>
    </row>
    <row r="141" spans="1:19" ht="12" customHeight="1" x14ac:dyDescent="0.25">
      <c r="A141" s="36">
        <v>134</v>
      </c>
      <c r="B141" s="37" t="s">
        <v>313</v>
      </c>
      <c r="C141" s="38">
        <v>2</v>
      </c>
      <c r="D141" s="38">
        <v>2620800</v>
      </c>
      <c r="E141" s="38">
        <v>2358720</v>
      </c>
      <c r="F141" s="38">
        <v>70</v>
      </c>
      <c r="G141" s="38">
        <v>0</v>
      </c>
      <c r="H141" s="38">
        <v>0</v>
      </c>
      <c r="I141" s="38">
        <v>0</v>
      </c>
      <c r="J141" s="38">
        <v>35</v>
      </c>
      <c r="K141" s="38">
        <v>1179360</v>
      </c>
      <c r="L141" s="38">
        <v>0</v>
      </c>
      <c r="M141" s="38">
        <v>0</v>
      </c>
      <c r="N141" s="38">
        <v>0</v>
      </c>
      <c r="O141" s="38">
        <v>0</v>
      </c>
      <c r="P141" s="38">
        <v>0</v>
      </c>
      <c r="Q141" s="55">
        <v>0</v>
      </c>
      <c r="R141" s="55">
        <v>0</v>
      </c>
      <c r="S141" s="56">
        <v>0</v>
      </c>
    </row>
    <row r="142" spans="1:19" ht="12" customHeight="1" x14ac:dyDescent="0.25">
      <c r="A142" s="36">
        <v>135</v>
      </c>
      <c r="B142" s="37" t="s">
        <v>314</v>
      </c>
      <c r="C142" s="38">
        <v>12</v>
      </c>
      <c r="D142" s="38">
        <v>21742372.969999999</v>
      </c>
      <c r="E142" s="38">
        <v>18970848</v>
      </c>
      <c r="F142" s="38">
        <v>563</v>
      </c>
      <c r="G142" s="38">
        <v>0</v>
      </c>
      <c r="H142" s="38">
        <v>0</v>
      </c>
      <c r="I142" s="38">
        <v>0</v>
      </c>
      <c r="J142" s="38">
        <v>253</v>
      </c>
      <c r="K142" s="38">
        <v>8525088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55">
        <v>0</v>
      </c>
      <c r="R142" s="55">
        <v>0</v>
      </c>
      <c r="S142" s="56">
        <v>0</v>
      </c>
    </row>
    <row r="143" spans="1:19" ht="12" customHeight="1" x14ac:dyDescent="0.25">
      <c r="A143" s="36">
        <v>136</v>
      </c>
      <c r="B143" s="37" t="s">
        <v>315</v>
      </c>
      <c r="C143" s="38">
        <v>2</v>
      </c>
      <c r="D143" s="38">
        <v>2433600</v>
      </c>
      <c r="E143" s="38">
        <v>2190240</v>
      </c>
      <c r="F143" s="38">
        <v>65</v>
      </c>
      <c r="G143" s="38">
        <v>0</v>
      </c>
      <c r="H143" s="38">
        <v>0</v>
      </c>
      <c r="I143" s="38">
        <v>0</v>
      </c>
      <c r="J143" s="38">
        <v>33</v>
      </c>
      <c r="K143" s="38">
        <v>1111968</v>
      </c>
      <c r="L143" s="38">
        <v>0</v>
      </c>
      <c r="M143" s="38">
        <v>0</v>
      </c>
      <c r="N143" s="38">
        <v>0</v>
      </c>
      <c r="O143" s="38">
        <v>0</v>
      </c>
      <c r="P143" s="38">
        <v>0</v>
      </c>
      <c r="Q143" s="55">
        <v>0</v>
      </c>
      <c r="R143" s="55">
        <v>0</v>
      </c>
      <c r="S143" s="56">
        <v>0</v>
      </c>
    </row>
    <row r="144" spans="1:19" ht="12" customHeight="1" x14ac:dyDescent="0.25">
      <c r="A144" s="36">
        <v>137</v>
      </c>
      <c r="B144" s="37" t="s">
        <v>316</v>
      </c>
      <c r="C144" s="38">
        <v>3</v>
      </c>
      <c r="D144" s="38">
        <v>5542723</v>
      </c>
      <c r="E144" s="38">
        <v>4784832</v>
      </c>
      <c r="F144" s="38">
        <v>142</v>
      </c>
      <c r="G144" s="38">
        <v>0</v>
      </c>
      <c r="H144" s="38">
        <v>0</v>
      </c>
      <c r="I144" s="38">
        <v>0</v>
      </c>
      <c r="J144" s="38">
        <v>56</v>
      </c>
      <c r="K144" s="38">
        <v>1886976</v>
      </c>
      <c r="L144" s="38">
        <v>0</v>
      </c>
      <c r="M144" s="38">
        <v>0</v>
      </c>
      <c r="N144" s="38">
        <v>0</v>
      </c>
      <c r="O144" s="38">
        <v>0</v>
      </c>
      <c r="P144" s="38">
        <v>0</v>
      </c>
      <c r="Q144" s="55">
        <v>0</v>
      </c>
      <c r="R144" s="55">
        <v>0</v>
      </c>
      <c r="S144" s="56">
        <v>0</v>
      </c>
    </row>
    <row r="145" spans="1:19" ht="12" customHeight="1" x14ac:dyDescent="0.25">
      <c r="A145" s="36">
        <v>138</v>
      </c>
      <c r="B145" s="37" t="s">
        <v>317</v>
      </c>
      <c r="C145" s="38">
        <v>1</v>
      </c>
      <c r="D145" s="38">
        <v>1123200</v>
      </c>
      <c r="E145" s="38">
        <v>1010880</v>
      </c>
      <c r="F145" s="38">
        <v>30</v>
      </c>
      <c r="G145" s="38">
        <v>0</v>
      </c>
      <c r="H145" s="38">
        <v>0</v>
      </c>
      <c r="I145" s="38">
        <v>0</v>
      </c>
      <c r="J145" s="38">
        <v>11</v>
      </c>
      <c r="K145" s="38">
        <v>370656</v>
      </c>
      <c r="L145" s="38">
        <v>0</v>
      </c>
      <c r="M145" s="38">
        <v>0</v>
      </c>
      <c r="N145" s="38">
        <v>0</v>
      </c>
      <c r="O145" s="38">
        <v>0</v>
      </c>
      <c r="P145" s="38">
        <v>0</v>
      </c>
      <c r="Q145" s="55">
        <v>0</v>
      </c>
      <c r="R145" s="55">
        <v>0</v>
      </c>
      <c r="S145" s="56">
        <v>0</v>
      </c>
    </row>
    <row r="146" spans="1:19" ht="12" customHeight="1" x14ac:dyDescent="0.25">
      <c r="A146" s="36">
        <v>139</v>
      </c>
      <c r="B146" s="37" t="s">
        <v>318</v>
      </c>
      <c r="C146" s="38">
        <v>1</v>
      </c>
      <c r="D146" s="38">
        <v>1123200</v>
      </c>
      <c r="E146" s="38">
        <v>1010880</v>
      </c>
      <c r="F146" s="38">
        <v>30</v>
      </c>
      <c r="G146" s="38">
        <v>0</v>
      </c>
      <c r="H146" s="38">
        <v>0</v>
      </c>
      <c r="I146" s="38">
        <v>0</v>
      </c>
      <c r="J146" s="38">
        <v>13</v>
      </c>
      <c r="K146" s="38">
        <v>438048</v>
      </c>
      <c r="L146" s="38">
        <v>0</v>
      </c>
      <c r="M146" s="38">
        <v>0</v>
      </c>
      <c r="N146" s="38">
        <v>0</v>
      </c>
      <c r="O146" s="38">
        <v>0</v>
      </c>
      <c r="P146" s="38">
        <v>0</v>
      </c>
      <c r="Q146" s="55">
        <v>0</v>
      </c>
      <c r="R146" s="55">
        <v>0</v>
      </c>
      <c r="S146" s="56">
        <v>0</v>
      </c>
    </row>
    <row r="147" spans="1:19" ht="12" customHeight="1" x14ac:dyDescent="0.25">
      <c r="A147" s="36">
        <v>140</v>
      </c>
      <c r="B147" s="37" t="s">
        <v>319</v>
      </c>
      <c r="C147" s="38">
        <v>2</v>
      </c>
      <c r="D147" s="38">
        <v>2620800</v>
      </c>
      <c r="E147" s="38">
        <v>2358720</v>
      </c>
      <c r="F147" s="38">
        <v>70</v>
      </c>
      <c r="G147" s="38">
        <v>0</v>
      </c>
      <c r="H147" s="38">
        <v>0</v>
      </c>
      <c r="I147" s="38">
        <v>0</v>
      </c>
      <c r="J147" s="38">
        <v>42</v>
      </c>
      <c r="K147" s="38">
        <v>1415232</v>
      </c>
      <c r="L147" s="38">
        <v>0</v>
      </c>
      <c r="M147" s="38">
        <v>0</v>
      </c>
      <c r="N147" s="38">
        <v>0</v>
      </c>
      <c r="O147" s="38">
        <v>0</v>
      </c>
      <c r="P147" s="38">
        <v>0</v>
      </c>
      <c r="Q147" s="55">
        <v>0</v>
      </c>
      <c r="R147" s="55">
        <v>0</v>
      </c>
      <c r="S147" s="56">
        <v>0</v>
      </c>
    </row>
    <row r="148" spans="1:19" ht="12" customHeight="1" x14ac:dyDescent="0.25">
      <c r="A148" s="36">
        <v>141</v>
      </c>
      <c r="B148" s="37" t="s">
        <v>320</v>
      </c>
      <c r="C148" s="38">
        <v>1</v>
      </c>
      <c r="D148" s="38">
        <v>1684800</v>
      </c>
      <c r="E148" s="38">
        <v>1516320</v>
      </c>
      <c r="F148" s="38">
        <v>45</v>
      </c>
      <c r="G148" s="38">
        <v>0</v>
      </c>
      <c r="H148" s="38">
        <v>0</v>
      </c>
      <c r="I148" s="38">
        <v>0</v>
      </c>
      <c r="J148" s="38">
        <v>24</v>
      </c>
      <c r="K148" s="38">
        <v>898560</v>
      </c>
      <c r="L148" s="38">
        <v>0</v>
      </c>
      <c r="M148" s="38">
        <v>0</v>
      </c>
      <c r="N148" s="38">
        <v>0</v>
      </c>
      <c r="O148" s="38">
        <v>0</v>
      </c>
      <c r="P148" s="38">
        <v>0</v>
      </c>
      <c r="Q148" s="55">
        <v>0</v>
      </c>
      <c r="R148" s="55">
        <v>0</v>
      </c>
      <c r="S148" s="56">
        <v>0</v>
      </c>
    </row>
    <row r="149" spans="1:19" ht="12" customHeight="1" x14ac:dyDescent="0.25">
      <c r="A149" s="36">
        <v>142</v>
      </c>
      <c r="B149" s="37" t="s">
        <v>321</v>
      </c>
      <c r="C149" s="38">
        <v>2</v>
      </c>
      <c r="D149" s="38">
        <v>3631680</v>
      </c>
      <c r="E149" s="38">
        <v>3268512</v>
      </c>
      <c r="F149" s="38">
        <v>102</v>
      </c>
      <c r="G149" s="38">
        <v>0</v>
      </c>
      <c r="H149" s="38">
        <v>0</v>
      </c>
      <c r="I149" s="38">
        <v>0</v>
      </c>
      <c r="J149" s="38">
        <v>43</v>
      </c>
      <c r="K149" s="38">
        <v>1952028</v>
      </c>
      <c r="L149" s="38">
        <v>0</v>
      </c>
      <c r="M149" s="38">
        <v>0</v>
      </c>
      <c r="N149" s="38">
        <v>0</v>
      </c>
      <c r="O149" s="38">
        <v>0</v>
      </c>
      <c r="P149" s="38">
        <v>0</v>
      </c>
      <c r="Q149" s="55">
        <v>0</v>
      </c>
      <c r="R149" s="55">
        <v>0</v>
      </c>
      <c r="S149" s="56">
        <v>0</v>
      </c>
    </row>
    <row r="150" spans="1:19" ht="12" customHeight="1" x14ac:dyDescent="0.25">
      <c r="A150" s="36">
        <v>143</v>
      </c>
      <c r="B150" s="37" t="s">
        <v>322</v>
      </c>
      <c r="C150" s="38">
        <v>2</v>
      </c>
      <c r="D150" s="38">
        <v>1741536</v>
      </c>
      <c r="E150" s="38">
        <v>1347840</v>
      </c>
      <c r="F150" s="38">
        <v>40</v>
      </c>
      <c r="G150" s="38">
        <v>0</v>
      </c>
      <c r="H150" s="38">
        <v>0</v>
      </c>
      <c r="I150" s="38">
        <v>0</v>
      </c>
      <c r="J150" s="38">
        <v>21</v>
      </c>
      <c r="K150" s="38">
        <v>707616</v>
      </c>
      <c r="L150" s="38">
        <v>0</v>
      </c>
      <c r="M150" s="38">
        <v>0</v>
      </c>
      <c r="N150" s="38">
        <v>0</v>
      </c>
      <c r="O150" s="38">
        <v>0</v>
      </c>
      <c r="P150" s="38">
        <v>0</v>
      </c>
      <c r="Q150" s="55">
        <v>0</v>
      </c>
      <c r="R150" s="55">
        <v>0</v>
      </c>
      <c r="S150" s="56">
        <v>0</v>
      </c>
    </row>
    <row r="151" spans="1:19" ht="12" customHeight="1" x14ac:dyDescent="0.25">
      <c r="A151" s="36">
        <v>144</v>
      </c>
      <c r="B151" s="37" t="s">
        <v>323</v>
      </c>
      <c r="C151" s="38">
        <v>1</v>
      </c>
      <c r="D151" s="38">
        <v>1886001</v>
      </c>
      <c r="E151" s="38">
        <v>1347840</v>
      </c>
      <c r="F151" s="38">
        <v>40</v>
      </c>
      <c r="G151" s="38">
        <v>0</v>
      </c>
      <c r="H151" s="38">
        <v>0</v>
      </c>
      <c r="I151" s="38">
        <v>0</v>
      </c>
      <c r="J151" s="38">
        <v>18</v>
      </c>
      <c r="K151" s="38">
        <v>606528</v>
      </c>
      <c r="L151" s="38">
        <v>0</v>
      </c>
      <c r="M151" s="38">
        <v>0</v>
      </c>
      <c r="N151" s="38">
        <v>0</v>
      </c>
      <c r="O151" s="38">
        <v>0</v>
      </c>
      <c r="P151" s="38">
        <v>0</v>
      </c>
      <c r="Q151" s="55">
        <v>0</v>
      </c>
      <c r="R151" s="55">
        <v>0</v>
      </c>
      <c r="S151" s="56">
        <v>0</v>
      </c>
    </row>
    <row r="152" spans="1:19" ht="12" customHeight="1" x14ac:dyDescent="0.25">
      <c r="A152" s="36">
        <v>145</v>
      </c>
      <c r="B152" s="37" t="s">
        <v>324</v>
      </c>
      <c r="C152" s="38">
        <v>2</v>
      </c>
      <c r="D152" s="38">
        <v>3027687.01</v>
      </c>
      <c r="E152" s="38">
        <v>2661911.0099999998</v>
      </c>
      <c r="F152" s="38">
        <v>79</v>
      </c>
      <c r="G152" s="38">
        <v>0</v>
      </c>
      <c r="H152" s="38">
        <v>0</v>
      </c>
      <c r="I152" s="38">
        <v>0</v>
      </c>
      <c r="J152" s="38">
        <v>36</v>
      </c>
      <c r="K152" s="38">
        <v>1265442.74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55">
        <v>0</v>
      </c>
      <c r="R152" s="55">
        <v>0</v>
      </c>
      <c r="S152" s="56">
        <v>0</v>
      </c>
    </row>
    <row r="153" spans="1:19" ht="12" customHeight="1" x14ac:dyDescent="0.25">
      <c r="A153" s="36">
        <v>146</v>
      </c>
      <c r="B153" s="37" t="s">
        <v>325</v>
      </c>
      <c r="C153" s="38">
        <v>2</v>
      </c>
      <c r="D153" s="38">
        <v>2737620</v>
      </c>
      <c r="E153" s="38">
        <v>2459808</v>
      </c>
      <c r="F153" s="38">
        <v>73</v>
      </c>
      <c r="G153" s="38">
        <v>0</v>
      </c>
      <c r="H153" s="38">
        <v>0</v>
      </c>
      <c r="I153" s="38">
        <v>0</v>
      </c>
      <c r="J153" s="38">
        <v>28</v>
      </c>
      <c r="K153" s="38">
        <v>943488</v>
      </c>
      <c r="L153" s="38">
        <v>0</v>
      </c>
      <c r="M153" s="38">
        <v>0</v>
      </c>
      <c r="N153" s="38">
        <v>0</v>
      </c>
      <c r="O153" s="38">
        <v>0</v>
      </c>
      <c r="P153" s="38">
        <v>0</v>
      </c>
      <c r="Q153" s="55">
        <v>0</v>
      </c>
      <c r="R153" s="55">
        <v>0</v>
      </c>
      <c r="S153" s="56">
        <v>0</v>
      </c>
    </row>
    <row r="154" spans="1:19" ht="12" customHeight="1" x14ac:dyDescent="0.25">
      <c r="A154" s="36">
        <v>147</v>
      </c>
      <c r="B154" s="37" t="s">
        <v>326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  <c r="P154" s="38">
        <v>0</v>
      </c>
      <c r="Q154" s="55">
        <v>0</v>
      </c>
      <c r="R154" s="55">
        <v>0</v>
      </c>
      <c r="S154" s="56">
        <v>0</v>
      </c>
    </row>
    <row r="155" spans="1:19" ht="12" customHeight="1" x14ac:dyDescent="0.25">
      <c r="A155" s="36">
        <v>148</v>
      </c>
      <c r="B155" s="37" t="s">
        <v>327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  <c r="P155" s="38">
        <v>0</v>
      </c>
      <c r="Q155" s="55">
        <v>0</v>
      </c>
      <c r="R155" s="55">
        <v>0</v>
      </c>
      <c r="S155" s="56">
        <v>0</v>
      </c>
    </row>
    <row r="156" spans="1:19" ht="12" customHeight="1" x14ac:dyDescent="0.25">
      <c r="A156" s="36">
        <v>149</v>
      </c>
      <c r="B156" s="37" t="s">
        <v>328</v>
      </c>
      <c r="C156" s="38">
        <v>2</v>
      </c>
      <c r="D156" s="38">
        <v>2433600</v>
      </c>
      <c r="E156" s="38">
        <v>2190240</v>
      </c>
      <c r="F156" s="38">
        <v>65</v>
      </c>
      <c r="G156" s="38">
        <v>0</v>
      </c>
      <c r="H156" s="38">
        <v>0</v>
      </c>
      <c r="I156" s="38">
        <v>0</v>
      </c>
      <c r="J156" s="38">
        <v>33</v>
      </c>
      <c r="K156" s="38">
        <v>1111986</v>
      </c>
      <c r="L156" s="38">
        <v>0</v>
      </c>
      <c r="M156" s="38">
        <v>0</v>
      </c>
      <c r="N156" s="38">
        <v>0</v>
      </c>
      <c r="O156" s="38">
        <v>0</v>
      </c>
      <c r="P156" s="38">
        <v>0</v>
      </c>
      <c r="Q156" s="55">
        <v>0</v>
      </c>
      <c r="R156" s="55">
        <v>0</v>
      </c>
      <c r="S156" s="56">
        <v>0</v>
      </c>
    </row>
    <row r="157" spans="1:19" ht="12" customHeight="1" x14ac:dyDescent="0.25">
      <c r="A157" s="36">
        <v>150</v>
      </c>
      <c r="B157" s="37" t="s">
        <v>329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55">
        <v>0</v>
      </c>
      <c r="R157" s="55">
        <v>0</v>
      </c>
      <c r="S157" s="56">
        <v>0</v>
      </c>
    </row>
    <row r="158" spans="1:19" ht="12" customHeight="1" x14ac:dyDescent="0.25">
      <c r="A158" s="36">
        <v>151</v>
      </c>
      <c r="B158" s="37" t="s">
        <v>330</v>
      </c>
      <c r="C158" s="38">
        <v>2</v>
      </c>
      <c r="D158" s="38">
        <v>2335680</v>
      </c>
      <c r="E158" s="38">
        <v>2075112</v>
      </c>
      <c r="F158" s="38">
        <v>65</v>
      </c>
      <c r="G158" s="38">
        <v>0</v>
      </c>
      <c r="H158" s="38">
        <v>0</v>
      </c>
      <c r="I158" s="38">
        <v>0</v>
      </c>
      <c r="J158" s="38">
        <v>30</v>
      </c>
      <c r="K158" s="38">
        <v>965952</v>
      </c>
      <c r="L158" s="38">
        <v>0</v>
      </c>
      <c r="M158" s="38">
        <v>0</v>
      </c>
      <c r="N158" s="38">
        <v>0</v>
      </c>
      <c r="O158" s="38">
        <v>0</v>
      </c>
      <c r="P158" s="38">
        <v>0</v>
      </c>
      <c r="Q158" s="55">
        <v>0</v>
      </c>
      <c r="R158" s="55">
        <v>0</v>
      </c>
      <c r="S158" s="56">
        <v>0</v>
      </c>
    </row>
    <row r="159" spans="1:19" ht="12" customHeight="1" x14ac:dyDescent="0.25">
      <c r="A159" s="36">
        <v>152</v>
      </c>
      <c r="B159" s="37" t="s">
        <v>331</v>
      </c>
      <c r="C159" s="38">
        <v>2</v>
      </c>
      <c r="D159" s="38">
        <v>2413365.31</v>
      </c>
      <c r="E159" s="38">
        <v>2021725.31</v>
      </c>
      <c r="F159" s="38">
        <v>60</v>
      </c>
      <c r="G159" s="38">
        <v>0</v>
      </c>
      <c r="H159" s="38">
        <v>0</v>
      </c>
      <c r="I159" s="38">
        <v>0</v>
      </c>
      <c r="J159" s="38">
        <v>24</v>
      </c>
      <c r="K159" s="38">
        <v>808690</v>
      </c>
      <c r="L159" s="38">
        <v>0</v>
      </c>
      <c r="M159" s="38">
        <v>0</v>
      </c>
      <c r="N159" s="38">
        <v>0</v>
      </c>
      <c r="O159" s="38">
        <v>0</v>
      </c>
      <c r="P159" s="38">
        <v>0</v>
      </c>
      <c r="Q159" s="55">
        <v>0</v>
      </c>
      <c r="R159" s="55">
        <v>0</v>
      </c>
      <c r="S159" s="56">
        <v>0</v>
      </c>
    </row>
    <row r="160" spans="1:19" ht="12" customHeight="1" x14ac:dyDescent="0.25">
      <c r="A160" s="36">
        <v>153</v>
      </c>
      <c r="B160" s="37" t="s">
        <v>332</v>
      </c>
      <c r="C160" s="38">
        <v>1</v>
      </c>
      <c r="D160" s="38">
        <v>1497600</v>
      </c>
      <c r="E160" s="38">
        <v>1347840</v>
      </c>
      <c r="F160" s="38">
        <v>40</v>
      </c>
      <c r="G160" s="38">
        <v>0</v>
      </c>
      <c r="H160" s="38">
        <v>0</v>
      </c>
      <c r="I160" s="38">
        <v>0</v>
      </c>
      <c r="J160" s="38">
        <v>16</v>
      </c>
      <c r="K160" s="38">
        <v>539136</v>
      </c>
      <c r="L160" s="38">
        <v>0</v>
      </c>
      <c r="M160" s="38">
        <v>0</v>
      </c>
      <c r="N160" s="38">
        <v>0</v>
      </c>
      <c r="O160" s="38">
        <v>0</v>
      </c>
      <c r="P160" s="38">
        <v>0</v>
      </c>
      <c r="Q160" s="55">
        <v>0</v>
      </c>
      <c r="R160" s="55">
        <v>0</v>
      </c>
      <c r="S160" s="56">
        <v>0</v>
      </c>
    </row>
    <row r="161" spans="1:19" ht="12" customHeight="1" x14ac:dyDescent="0.25">
      <c r="A161" s="36">
        <v>154</v>
      </c>
      <c r="B161" s="37" t="s">
        <v>333</v>
      </c>
      <c r="C161" s="38">
        <v>3</v>
      </c>
      <c r="D161" s="38">
        <v>4155840</v>
      </c>
      <c r="E161" s="38">
        <v>3740256</v>
      </c>
      <c r="F161" s="38">
        <v>111</v>
      </c>
      <c r="G161" s="38">
        <v>0</v>
      </c>
      <c r="H161" s="38">
        <v>0</v>
      </c>
      <c r="I161" s="38">
        <v>0</v>
      </c>
      <c r="J161" s="38">
        <v>43</v>
      </c>
      <c r="K161" s="38">
        <v>1448928</v>
      </c>
      <c r="L161" s="38">
        <v>0</v>
      </c>
      <c r="M161" s="38">
        <v>0</v>
      </c>
      <c r="N161" s="38">
        <v>0</v>
      </c>
      <c r="O161" s="38">
        <v>0</v>
      </c>
      <c r="P161" s="38">
        <v>0</v>
      </c>
      <c r="Q161" s="55">
        <v>0</v>
      </c>
      <c r="R161" s="55">
        <v>0</v>
      </c>
      <c r="S161" s="56">
        <v>0</v>
      </c>
    </row>
    <row r="162" spans="1:19" ht="12" customHeight="1" x14ac:dyDescent="0.25">
      <c r="A162" s="36">
        <v>155</v>
      </c>
      <c r="B162" s="37" t="s">
        <v>334</v>
      </c>
      <c r="C162" s="38">
        <v>1</v>
      </c>
      <c r="D162" s="38">
        <v>2985389.85</v>
      </c>
      <c r="E162" s="38">
        <v>2493504</v>
      </c>
      <c r="F162" s="38">
        <v>74</v>
      </c>
      <c r="G162" s="38">
        <v>0</v>
      </c>
      <c r="H162" s="38">
        <v>0</v>
      </c>
      <c r="I162" s="38">
        <v>0</v>
      </c>
      <c r="J162" s="38">
        <v>36</v>
      </c>
      <c r="K162" s="38">
        <v>1492694</v>
      </c>
      <c r="L162" s="38">
        <v>0</v>
      </c>
      <c r="M162" s="38">
        <v>0</v>
      </c>
      <c r="N162" s="38">
        <v>0</v>
      </c>
      <c r="O162" s="38">
        <v>0</v>
      </c>
      <c r="P162" s="38">
        <v>0</v>
      </c>
      <c r="Q162" s="55">
        <v>0</v>
      </c>
      <c r="R162" s="55">
        <v>0</v>
      </c>
      <c r="S162" s="56">
        <v>0</v>
      </c>
    </row>
    <row r="163" spans="1:19" ht="12" customHeight="1" x14ac:dyDescent="0.25">
      <c r="A163" s="36">
        <v>156</v>
      </c>
      <c r="B163" s="37" t="s">
        <v>335</v>
      </c>
      <c r="C163" s="38">
        <v>6</v>
      </c>
      <c r="D163" s="38">
        <v>10483045.52</v>
      </c>
      <c r="E163" s="38">
        <v>9434725.5199999996</v>
      </c>
      <c r="F163" s="38">
        <v>280</v>
      </c>
      <c r="G163" s="38">
        <v>0</v>
      </c>
      <c r="H163" s="38">
        <v>0</v>
      </c>
      <c r="I163" s="38">
        <v>0</v>
      </c>
      <c r="J163" s="38">
        <v>114</v>
      </c>
      <c r="K163" s="38">
        <v>4268094.96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55">
        <v>0</v>
      </c>
      <c r="R163" s="55">
        <v>0</v>
      </c>
      <c r="S163" s="56">
        <v>0</v>
      </c>
    </row>
    <row r="164" spans="1:19" ht="12" customHeight="1" x14ac:dyDescent="0.25">
      <c r="A164" s="36">
        <v>157</v>
      </c>
      <c r="B164" s="37" t="s">
        <v>336</v>
      </c>
      <c r="C164" s="38">
        <v>1</v>
      </c>
      <c r="D164" s="38">
        <v>943830</v>
      </c>
      <c r="E164" s="38">
        <v>842400</v>
      </c>
      <c r="F164" s="38">
        <v>25</v>
      </c>
      <c r="G164" s="38">
        <v>0</v>
      </c>
      <c r="H164" s="38">
        <v>0</v>
      </c>
      <c r="I164" s="38">
        <v>0</v>
      </c>
      <c r="J164" s="38">
        <v>12</v>
      </c>
      <c r="K164" s="38">
        <v>404352</v>
      </c>
      <c r="L164" s="38">
        <v>0</v>
      </c>
      <c r="M164" s="38">
        <v>0</v>
      </c>
      <c r="N164" s="38">
        <v>0</v>
      </c>
      <c r="O164" s="38">
        <v>0</v>
      </c>
      <c r="P164" s="38">
        <v>0</v>
      </c>
      <c r="Q164" s="55">
        <v>0</v>
      </c>
      <c r="R164" s="55">
        <v>0</v>
      </c>
      <c r="S164" s="56">
        <v>0</v>
      </c>
    </row>
    <row r="165" spans="1:19" ht="12" customHeight="1" x14ac:dyDescent="0.25">
      <c r="A165" s="36">
        <v>158</v>
      </c>
      <c r="B165" s="37" t="s">
        <v>337</v>
      </c>
      <c r="C165" s="38">
        <v>2</v>
      </c>
      <c r="D165" s="38">
        <v>2620800</v>
      </c>
      <c r="E165" s="38">
        <v>2358720</v>
      </c>
      <c r="F165" s="38">
        <v>70</v>
      </c>
      <c r="G165" s="38">
        <v>0</v>
      </c>
      <c r="H165" s="38">
        <v>0</v>
      </c>
      <c r="I165" s="38">
        <v>0</v>
      </c>
      <c r="J165" s="38">
        <v>29</v>
      </c>
      <c r="K165" s="38">
        <v>991086</v>
      </c>
      <c r="L165" s="38">
        <v>0</v>
      </c>
      <c r="M165" s="38">
        <v>0</v>
      </c>
      <c r="N165" s="38">
        <v>0</v>
      </c>
      <c r="O165" s="38">
        <v>0</v>
      </c>
      <c r="P165" s="38">
        <v>0</v>
      </c>
      <c r="Q165" s="55">
        <v>0</v>
      </c>
      <c r="R165" s="55">
        <v>0</v>
      </c>
      <c r="S165" s="56">
        <v>0</v>
      </c>
    </row>
    <row r="166" spans="1:19" ht="12" customHeight="1" x14ac:dyDescent="0.25">
      <c r="A166" s="36">
        <v>159</v>
      </c>
      <c r="B166" s="37" t="s">
        <v>338</v>
      </c>
      <c r="C166" s="38">
        <v>1</v>
      </c>
      <c r="D166" s="38">
        <v>748373.23</v>
      </c>
      <c r="E166" s="38">
        <v>673493.23</v>
      </c>
      <c r="F166" s="38">
        <v>20</v>
      </c>
      <c r="G166" s="38">
        <v>0</v>
      </c>
      <c r="H166" s="38">
        <v>0</v>
      </c>
      <c r="I166" s="38">
        <v>0</v>
      </c>
      <c r="J166" s="38">
        <v>8</v>
      </c>
      <c r="K166" s="38">
        <v>260973.29</v>
      </c>
      <c r="L166" s="38">
        <v>0</v>
      </c>
      <c r="M166" s="38">
        <v>0</v>
      </c>
      <c r="N166" s="38">
        <v>0</v>
      </c>
      <c r="O166" s="38">
        <v>0</v>
      </c>
      <c r="P166" s="38">
        <v>0</v>
      </c>
      <c r="Q166" s="55">
        <v>0</v>
      </c>
      <c r="R166" s="55">
        <v>0</v>
      </c>
      <c r="S166" s="56">
        <v>0</v>
      </c>
    </row>
    <row r="167" spans="1:19" ht="12" customHeight="1" x14ac:dyDescent="0.25">
      <c r="A167" s="36">
        <v>160</v>
      </c>
      <c r="B167" s="37" t="s">
        <v>339</v>
      </c>
      <c r="C167" s="38">
        <v>2</v>
      </c>
      <c r="D167" s="38">
        <v>4975040</v>
      </c>
      <c r="E167" s="38">
        <v>3975040</v>
      </c>
      <c r="F167" s="38">
        <v>115</v>
      </c>
      <c r="G167" s="38">
        <v>0</v>
      </c>
      <c r="H167" s="38">
        <v>0</v>
      </c>
      <c r="I167" s="38">
        <v>0</v>
      </c>
      <c r="J167" s="38">
        <v>49</v>
      </c>
      <c r="K167" s="38">
        <v>1693712.7</v>
      </c>
      <c r="L167" s="38">
        <v>0</v>
      </c>
      <c r="M167" s="38">
        <v>0</v>
      </c>
      <c r="N167" s="38">
        <v>0</v>
      </c>
      <c r="O167" s="38">
        <v>0</v>
      </c>
      <c r="P167" s="38">
        <v>0</v>
      </c>
      <c r="Q167" s="55">
        <v>0</v>
      </c>
      <c r="R167" s="55">
        <v>0</v>
      </c>
      <c r="S167" s="56">
        <v>0</v>
      </c>
    </row>
    <row r="168" spans="1:19" ht="12" customHeight="1" x14ac:dyDescent="0.25">
      <c r="A168" s="36">
        <v>161</v>
      </c>
      <c r="B168" s="37" t="s">
        <v>340</v>
      </c>
      <c r="C168" s="38">
        <v>1</v>
      </c>
      <c r="D168" s="38">
        <v>2059200</v>
      </c>
      <c r="E168" s="38">
        <v>1853280</v>
      </c>
      <c r="F168" s="38">
        <v>55</v>
      </c>
      <c r="G168" s="38">
        <v>0</v>
      </c>
      <c r="H168" s="38">
        <v>0</v>
      </c>
      <c r="I168" s="38">
        <v>0</v>
      </c>
      <c r="J168" s="38">
        <v>16</v>
      </c>
      <c r="K168" s="38">
        <v>539136</v>
      </c>
      <c r="L168" s="38">
        <v>0</v>
      </c>
      <c r="M168" s="38">
        <v>0</v>
      </c>
      <c r="N168" s="38">
        <v>0</v>
      </c>
      <c r="O168" s="38">
        <v>0</v>
      </c>
      <c r="P168" s="38">
        <v>0</v>
      </c>
      <c r="Q168" s="55">
        <v>0</v>
      </c>
      <c r="R168" s="55">
        <v>0</v>
      </c>
      <c r="S168" s="56">
        <v>0</v>
      </c>
    </row>
    <row r="169" spans="1:19" ht="12" customHeight="1" x14ac:dyDescent="0.25">
      <c r="A169" s="36">
        <v>162</v>
      </c>
      <c r="B169" s="37" t="s">
        <v>341</v>
      </c>
      <c r="C169" s="38">
        <v>4</v>
      </c>
      <c r="D169" s="38">
        <v>4704727.32</v>
      </c>
      <c r="E169" s="38">
        <v>4212000</v>
      </c>
      <c r="F169" s="38">
        <v>125</v>
      </c>
      <c r="G169" s="38">
        <v>0</v>
      </c>
      <c r="H169" s="38">
        <v>0</v>
      </c>
      <c r="I169" s="38">
        <v>0</v>
      </c>
      <c r="J169" s="38">
        <v>49</v>
      </c>
      <c r="K169" s="38">
        <v>1651104</v>
      </c>
      <c r="L169" s="38">
        <v>0</v>
      </c>
      <c r="M169" s="38">
        <v>0</v>
      </c>
      <c r="N169" s="38">
        <v>0</v>
      </c>
      <c r="O169" s="38">
        <v>0</v>
      </c>
      <c r="P169" s="38">
        <v>0</v>
      </c>
      <c r="Q169" s="55">
        <v>0</v>
      </c>
      <c r="R169" s="55">
        <v>0</v>
      </c>
      <c r="S169" s="56">
        <v>0</v>
      </c>
    </row>
    <row r="170" spans="1:19" ht="12" customHeight="1" x14ac:dyDescent="0.25">
      <c r="A170" s="36">
        <v>163</v>
      </c>
      <c r="B170" s="37" t="s">
        <v>342</v>
      </c>
      <c r="C170" s="38">
        <v>2</v>
      </c>
      <c r="D170" s="38">
        <v>2396160</v>
      </c>
      <c r="E170" s="38">
        <v>2156544</v>
      </c>
      <c r="F170" s="38">
        <v>64</v>
      </c>
      <c r="G170" s="38">
        <v>0</v>
      </c>
      <c r="H170" s="38">
        <v>0</v>
      </c>
      <c r="I170" s="38">
        <v>0</v>
      </c>
      <c r="J170" s="38">
        <v>32</v>
      </c>
      <c r="K170" s="38">
        <v>1078272</v>
      </c>
      <c r="L170" s="38">
        <v>0</v>
      </c>
      <c r="M170" s="38">
        <v>0</v>
      </c>
      <c r="N170" s="38">
        <v>0</v>
      </c>
      <c r="O170" s="38">
        <v>0</v>
      </c>
      <c r="P170" s="38">
        <v>0</v>
      </c>
      <c r="Q170" s="55">
        <v>0</v>
      </c>
      <c r="R170" s="55">
        <v>0</v>
      </c>
      <c r="S170" s="56">
        <v>0</v>
      </c>
    </row>
    <row r="171" spans="1:19" ht="12" customHeight="1" x14ac:dyDescent="0.25">
      <c r="A171" s="36">
        <v>164</v>
      </c>
      <c r="B171" s="37" t="s">
        <v>343</v>
      </c>
      <c r="C171" s="38">
        <v>1</v>
      </c>
      <c r="D171" s="38">
        <v>1123200</v>
      </c>
      <c r="E171" s="38">
        <v>1010880</v>
      </c>
      <c r="F171" s="38">
        <v>30</v>
      </c>
      <c r="G171" s="38">
        <v>0</v>
      </c>
      <c r="H171" s="38">
        <v>0</v>
      </c>
      <c r="I171" s="38">
        <v>0</v>
      </c>
      <c r="J171" s="38">
        <v>15</v>
      </c>
      <c r="K171" s="38">
        <v>505440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55">
        <v>0</v>
      </c>
      <c r="R171" s="55">
        <v>0</v>
      </c>
      <c r="S171" s="56">
        <v>0</v>
      </c>
    </row>
    <row r="172" spans="1:19" ht="12" customHeight="1" x14ac:dyDescent="0.25">
      <c r="A172" s="36">
        <v>165</v>
      </c>
      <c r="B172" s="37" t="s">
        <v>344</v>
      </c>
      <c r="C172" s="38">
        <v>1</v>
      </c>
      <c r="D172" s="38">
        <v>1872000</v>
      </c>
      <c r="E172" s="38">
        <v>1684800</v>
      </c>
      <c r="F172" s="38">
        <v>50</v>
      </c>
      <c r="G172" s="38">
        <v>0</v>
      </c>
      <c r="H172" s="38">
        <v>0</v>
      </c>
      <c r="I172" s="38">
        <v>0</v>
      </c>
      <c r="J172" s="38">
        <v>18</v>
      </c>
      <c r="K172" s="38">
        <v>606528</v>
      </c>
      <c r="L172" s="38">
        <v>0</v>
      </c>
      <c r="M172" s="38">
        <v>0</v>
      </c>
      <c r="N172" s="38">
        <v>0</v>
      </c>
      <c r="O172" s="38">
        <v>0</v>
      </c>
      <c r="P172" s="38">
        <v>0</v>
      </c>
      <c r="Q172" s="55">
        <v>0</v>
      </c>
      <c r="R172" s="55">
        <v>0</v>
      </c>
      <c r="S172" s="56">
        <v>0</v>
      </c>
    </row>
    <row r="173" spans="1:19" ht="12" customHeight="1" x14ac:dyDescent="0.25">
      <c r="A173" s="36">
        <v>166</v>
      </c>
      <c r="B173" s="37" t="s">
        <v>345</v>
      </c>
      <c r="C173" s="38">
        <v>1</v>
      </c>
      <c r="D173" s="38">
        <v>1909440</v>
      </c>
      <c r="E173" s="38">
        <v>1718496</v>
      </c>
      <c r="F173" s="38">
        <v>51</v>
      </c>
      <c r="G173" s="38">
        <v>0</v>
      </c>
      <c r="H173" s="38">
        <v>0</v>
      </c>
      <c r="I173" s="38">
        <v>0</v>
      </c>
      <c r="J173" s="38">
        <v>21</v>
      </c>
      <c r="K173" s="38">
        <v>739440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55">
        <v>0</v>
      </c>
      <c r="R173" s="55">
        <v>0</v>
      </c>
      <c r="S173" s="56">
        <v>0</v>
      </c>
    </row>
    <row r="174" spans="1:19" ht="12" customHeight="1" x14ac:dyDescent="0.25">
      <c r="A174" s="36">
        <v>167</v>
      </c>
      <c r="B174" s="37" t="s">
        <v>346</v>
      </c>
      <c r="C174" s="38">
        <v>3</v>
      </c>
      <c r="D174" s="38">
        <v>4305600</v>
      </c>
      <c r="E174" s="38">
        <v>3875040</v>
      </c>
      <c r="F174" s="38">
        <v>115</v>
      </c>
      <c r="G174" s="38">
        <v>0</v>
      </c>
      <c r="H174" s="38">
        <v>0</v>
      </c>
      <c r="I174" s="38">
        <v>0</v>
      </c>
      <c r="J174" s="38">
        <v>48</v>
      </c>
      <c r="K174" s="38">
        <v>1617408</v>
      </c>
      <c r="L174" s="38">
        <v>0</v>
      </c>
      <c r="M174" s="38">
        <v>0</v>
      </c>
      <c r="N174" s="38">
        <v>0</v>
      </c>
      <c r="O174" s="38">
        <v>0</v>
      </c>
      <c r="P174" s="38">
        <v>0</v>
      </c>
      <c r="Q174" s="55">
        <v>0</v>
      </c>
      <c r="R174" s="55">
        <v>0</v>
      </c>
      <c r="S174" s="56">
        <v>0</v>
      </c>
    </row>
    <row r="175" spans="1:19" ht="12" customHeight="1" x14ac:dyDescent="0.25">
      <c r="A175" s="36">
        <v>168</v>
      </c>
      <c r="B175" s="37" t="s">
        <v>137</v>
      </c>
      <c r="C175" s="38">
        <v>15</v>
      </c>
      <c r="D175" s="38">
        <v>19048354.32</v>
      </c>
      <c r="E175" s="38">
        <v>16915392</v>
      </c>
      <c r="F175" s="38">
        <v>502</v>
      </c>
      <c r="G175" s="38">
        <v>36</v>
      </c>
      <c r="H175" s="38">
        <v>0</v>
      </c>
      <c r="I175" s="38">
        <v>0</v>
      </c>
      <c r="J175" s="38">
        <v>214</v>
      </c>
      <c r="K175" s="38">
        <v>7273755.1299999999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55">
        <v>0</v>
      </c>
      <c r="R175" s="55">
        <v>0</v>
      </c>
      <c r="S175" s="56">
        <v>0</v>
      </c>
    </row>
    <row r="176" spans="1:19" ht="12" customHeight="1" x14ac:dyDescent="0.25">
      <c r="A176" s="36">
        <v>169</v>
      </c>
      <c r="B176" s="37" t="s">
        <v>347</v>
      </c>
      <c r="C176" s="38">
        <v>2</v>
      </c>
      <c r="D176" s="38">
        <v>3397360</v>
      </c>
      <c r="E176" s="38">
        <v>3052640</v>
      </c>
      <c r="F176" s="38">
        <v>90</v>
      </c>
      <c r="G176" s="38">
        <v>0</v>
      </c>
      <c r="H176" s="38">
        <v>0</v>
      </c>
      <c r="I176" s="38">
        <v>0</v>
      </c>
      <c r="J176" s="38">
        <v>46</v>
      </c>
      <c r="K176" s="38">
        <v>1692847.89</v>
      </c>
      <c r="L176" s="38">
        <v>0</v>
      </c>
      <c r="M176" s="38">
        <v>0</v>
      </c>
      <c r="N176" s="38">
        <v>0</v>
      </c>
      <c r="O176" s="38">
        <v>0</v>
      </c>
      <c r="P176" s="38">
        <v>0</v>
      </c>
      <c r="Q176" s="55">
        <v>0</v>
      </c>
      <c r="R176" s="55">
        <v>0</v>
      </c>
      <c r="S176" s="56">
        <v>0</v>
      </c>
    </row>
    <row r="177" spans="1:19" ht="12" customHeight="1" x14ac:dyDescent="0.25">
      <c r="A177" s="36">
        <v>170</v>
      </c>
      <c r="B177" s="37" t="s">
        <v>348</v>
      </c>
      <c r="C177" s="38">
        <v>1</v>
      </c>
      <c r="D177" s="38">
        <v>936000</v>
      </c>
      <c r="E177" s="38">
        <v>842400</v>
      </c>
      <c r="F177" s="38">
        <v>25</v>
      </c>
      <c r="G177" s="38">
        <v>0</v>
      </c>
      <c r="H177" s="38">
        <v>0</v>
      </c>
      <c r="I177" s="38">
        <v>0</v>
      </c>
      <c r="J177" s="38">
        <v>9</v>
      </c>
      <c r="K177" s="38">
        <v>303264</v>
      </c>
      <c r="L177" s="38">
        <v>0</v>
      </c>
      <c r="M177" s="38">
        <v>0</v>
      </c>
      <c r="N177" s="38">
        <v>0</v>
      </c>
      <c r="O177" s="38">
        <v>0</v>
      </c>
      <c r="P177" s="38">
        <v>0</v>
      </c>
      <c r="Q177" s="55">
        <v>0</v>
      </c>
      <c r="R177" s="55">
        <v>0</v>
      </c>
      <c r="S177" s="56">
        <v>0</v>
      </c>
    </row>
    <row r="178" spans="1:19" ht="12" customHeight="1" x14ac:dyDescent="0.25">
      <c r="A178" s="36">
        <v>171</v>
      </c>
      <c r="B178" s="37" t="s">
        <v>349</v>
      </c>
      <c r="C178" s="38">
        <v>1</v>
      </c>
      <c r="D178" s="38">
        <v>898560</v>
      </c>
      <c r="E178" s="38">
        <v>808704</v>
      </c>
      <c r="F178" s="38">
        <v>24</v>
      </c>
      <c r="G178" s="38">
        <v>0</v>
      </c>
      <c r="H178" s="38">
        <v>0</v>
      </c>
      <c r="I178" s="38">
        <v>0</v>
      </c>
      <c r="J178" s="38">
        <v>8</v>
      </c>
      <c r="K178" s="38">
        <v>219024</v>
      </c>
      <c r="L178" s="38">
        <v>0</v>
      </c>
      <c r="M178" s="38">
        <v>0</v>
      </c>
      <c r="N178" s="38">
        <v>0</v>
      </c>
      <c r="O178" s="38">
        <v>0</v>
      </c>
      <c r="P178" s="38">
        <v>0</v>
      </c>
      <c r="Q178" s="55">
        <v>0</v>
      </c>
      <c r="R178" s="55">
        <v>0</v>
      </c>
      <c r="S178" s="56">
        <v>0</v>
      </c>
    </row>
    <row r="179" spans="1:19" ht="12" customHeight="1" x14ac:dyDescent="0.25">
      <c r="A179" s="36">
        <v>172</v>
      </c>
      <c r="B179" s="37" t="s">
        <v>350</v>
      </c>
      <c r="C179" s="38">
        <v>1</v>
      </c>
      <c r="D179" s="38">
        <v>1139905.6299999999</v>
      </c>
      <c r="E179" s="38">
        <v>1010880</v>
      </c>
      <c r="F179" s="38">
        <v>30</v>
      </c>
      <c r="G179" s="38">
        <v>0</v>
      </c>
      <c r="H179" s="38">
        <v>0</v>
      </c>
      <c r="I179" s="38">
        <v>0</v>
      </c>
      <c r="J179" s="38">
        <v>18</v>
      </c>
      <c r="K179" s="38">
        <v>606528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55">
        <v>0</v>
      </c>
      <c r="R179" s="55">
        <v>0</v>
      </c>
      <c r="S179" s="56">
        <v>0</v>
      </c>
    </row>
    <row r="180" spans="1:19" ht="12" customHeight="1" x14ac:dyDescent="0.25">
      <c r="A180" s="36">
        <v>173</v>
      </c>
      <c r="B180" s="37" t="s">
        <v>351</v>
      </c>
      <c r="C180" s="38">
        <v>1</v>
      </c>
      <c r="D180" s="38">
        <v>1872000</v>
      </c>
      <c r="E180" s="38">
        <v>1684800</v>
      </c>
      <c r="F180" s="38">
        <v>50</v>
      </c>
      <c r="G180" s="38">
        <v>0</v>
      </c>
      <c r="H180" s="38">
        <v>0</v>
      </c>
      <c r="I180" s="38">
        <v>0</v>
      </c>
      <c r="J180" s="38">
        <v>28</v>
      </c>
      <c r="K180" s="38">
        <v>929448</v>
      </c>
      <c r="L180" s="38">
        <v>0</v>
      </c>
      <c r="M180" s="38">
        <v>0</v>
      </c>
      <c r="N180" s="38">
        <v>0</v>
      </c>
      <c r="O180" s="38">
        <v>0</v>
      </c>
      <c r="P180" s="38">
        <v>0</v>
      </c>
      <c r="Q180" s="55">
        <v>0</v>
      </c>
      <c r="R180" s="55">
        <v>0</v>
      </c>
      <c r="S180" s="56">
        <v>0</v>
      </c>
    </row>
    <row r="181" spans="1:19" ht="12" customHeight="1" x14ac:dyDescent="0.25">
      <c r="A181" s="36">
        <v>174</v>
      </c>
      <c r="B181" s="37" t="s">
        <v>352</v>
      </c>
      <c r="C181" s="38">
        <v>1</v>
      </c>
      <c r="D181" s="38">
        <v>1085982.9099999999</v>
      </c>
      <c r="E181" s="38">
        <v>977184</v>
      </c>
      <c r="F181" s="38">
        <v>29</v>
      </c>
      <c r="G181" s="38">
        <v>0</v>
      </c>
      <c r="H181" s="38">
        <v>0</v>
      </c>
      <c r="I181" s="38">
        <v>0</v>
      </c>
      <c r="J181" s="38">
        <v>20</v>
      </c>
      <c r="K181" s="38">
        <v>673920</v>
      </c>
      <c r="L181" s="38">
        <v>0</v>
      </c>
      <c r="M181" s="38">
        <v>0</v>
      </c>
      <c r="N181" s="38">
        <v>0</v>
      </c>
      <c r="O181" s="38">
        <v>0</v>
      </c>
      <c r="P181" s="38">
        <v>0</v>
      </c>
      <c r="Q181" s="55">
        <v>0</v>
      </c>
      <c r="R181" s="55">
        <v>0</v>
      </c>
      <c r="S181" s="56">
        <v>0</v>
      </c>
    </row>
    <row r="182" spans="1:19" ht="12" customHeight="1" x14ac:dyDescent="0.25">
      <c r="A182" s="36">
        <v>175</v>
      </c>
      <c r="B182" s="37" t="s">
        <v>353</v>
      </c>
      <c r="C182" s="38">
        <v>1</v>
      </c>
      <c r="D182" s="38">
        <v>1547600</v>
      </c>
      <c r="E182" s="38">
        <v>1392840</v>
      </c>
      <c r="F182" s="38">
        <v>40</v>
      </c>
      <c r="G182" s="38">
        <v>40</v>
      </c>
      <c r="H182" s="38">
        <v>0</v>
      </c>
      <c r="I182" s="38">
        <v>0</v>
      </c>
      <c r="J182" s="38">
        <v>16</v>
      </c>
      <c r="K182" s="38">
        <v>557136</v>
      </c>
      <c r="L182" s="38">
        <v>0</v>
      </c>
      <c r="M182" s="38">
        <v>0</v>
      </c>
      <c r="N182" s="38">
        <v>0</v>
      </c>
      <c r="O182" s="38">
        <v>0</v>
      </c>
      <c r="P182" s="38">
        <v>0</v>
      </c>
      <c r="Q182" s="55">
        <v>0</v>
      </c>
      <c r="R182" s="55">
        <v>0</v>
      </c>
      <c r="S182" s="56">
        <v>0</v>
      </c>
    </row>
    <row r="183" spans="1:19" ht="12" customHeight="1" x14ac:dyDescent="0.25">
      <c r="A183" s="36">
        <v>176</v>
      </c>
      <c r="B183" s="37" t="s">
        <v>354</v>
      </c>
      <c r="C183" s="38">
        <v>2</v>
      </c>
      <c r="D183" s="38">
        <v>2059167.35</v>
      </c>
      <c r="E183" s="38">
        <v>1853248.2</v>
      </c>
      <c r="F183" s="38">
        <v>55</v>
      </c>
      <c r="G183" s="38">
        <v>0</v>
      </c>
      <c r="H183" s="38">
        <v>0</v>
      </c>
      <c r="I183" s="38">
        <v>0</v>
      </c>
      <c r="J183" s="38">
        <v>20</v>
      </c>
      <c r="K183" s="38">
        <v>673908.4</v>
      </c>
      <c r="L183" s="38">
        <v>0</v>
      </c>
      <c r="M183" s="38">
        <v>0</v>
      </c>
      <c r="N183" s="38">
        <v>0</v>
      </c>
      <c r="O183" s="38">
        <v>0</v>
      </c>
      <c r="P183" s="38">
        <v>0</v>
      </c>
      <c r="Q183" s="55">
        <v>0</v>
      </c>
      <c r="R183" s="55">
        <v>0</v>
      </c>
      <c r="S183" s="56">
        <v>0</v>
      </c>
    </row>
    <row r="184" spans="1:19" ht="12" customHeight="1" x14ac:dyDescent="0.25">
      <c r="A184" s="36">
        <v>177</v>
      </c>
      <c r="B184" s="37" t="s">
        <v>355</v>
      </c>
      <c r="C184" s="38">
        <v>6</v>
      </c>
      <c r="D184" s="38">
        <v>5070360.93</v>
      </c>
      <c r="E184" s="38">
        <v>4548960</v>
      </c>
      <c r="F184" s="38">
        <v>135</v>
      </c>
      <c r="G184" s="38">
        <v>0</v>
      </c>
      <c r="H184" s="38">
        <v>0</v>
      </c>
      <c r="I184" s="38">
        <v>0</v>
      </c>
      <c r="J184" s="38">
        <v>57</v>
      </c>
      <c r="K184" s="38">
        <v>1920672</v>
      </c>
      <c r="L184" s="38">
        <v>0</v>
      </c>
      <c r="M184" s="38">
        <v>0</v>
      </c>
      <c r="N184" s="38">
        <v>0</v>
      </c>
      <c r="O184" s="38">
        <v>0</v>
      </c>
      <c r="P184" s="38">
        <v>0</v>
      </c>
      <c r="Q184" s="55">
        <v>0</v>
      </c>
      <c r="R184" s="55">
        <v>0</v>
      </c>
      <c r="S184" s="56">
        <v>0</v>
      </c>
    </row>
    <row r="185" spans="1:19" ht="12" customHeight="1" x14ac:dyDescent="0.25">
      <c r="A185" s="36">
        <v>178</v>
      </c>
      <c r="B185" s="37" t="s">
        <v>356</v>
      </c>
      <c r="C185" s="38">
        <v>6</v>
      </c>
      <c r="D185" s="38">
        <v>7300800</v>
      </c>
      <c r="E185" s="38">
        <v>6570720</v>
      </c>
      <c r="F185" s="38">
        <v>195</v>
      </c>
      <c r="G185" s="38">
        <v>0</v>
      </c>
      <c r="H185" s="38">
        <v>0</v>
      </c>
      <c r="I185" s="38">
        <v>0</v>
      </c>
      <c r="J185" s="38">
        <v>89</v>
      </c>
      <c r="K185" s="38">
        <v>3332160</v>
      </c>
      <c r="L185" s="38">
        <v>0</v>
      </c>
      <c r="M185" s="38">
        <v>0</v>
      </c>
      <c r="N185" s="38">
        <v>0</v>
      </c>
      <c r="O185" s="38">
        <v>0</v>
      </c>
      <c r="P185" s="38">
        <v>0</v>
      </c>
      <c r="Q185" s="55">
        <v>0</v>
      </c>
      <c r="R185" s="55">
        <v>0</v>
      </c>
      <c r="S185" s="56">
        <v>0</v>
      </c>
    </row>
    <row r="186" spans="1:19" ht="12" customHeight="1" x14ac:dyDescent="0.25">
      <c r="A186" s="36">
        <v>179</v>
      </c>
      <c r="B186" s="37" t="s">
        <v>357</v>
      </c>
      <c r="C186" s="38">
        <v>1</v>
      </c>
      <c r="D186" s="38">
        <v>1497600</v>
      </c>
      <c r="E186" s="38">
        <v>1347840</v>
      </c>
      <c r="F186" s="38">
        <v>40</v>
      </c>
      <c r="G186" s="38">
        <v>0</v>
      </c>
      <c r="H186" s="38">
        <v>0</v>
      </c>
      <c r="I186" s="38">
        <v>0</v>
      </c>
      <c r="J186" s="38">
        <v>19</v>
      </c>
      <c r="K186" s="38">
        <v>640224</v>
      </c>
      <c r="L186" s="38">
        <v>0</v>
      </c>
      <c r="M186" s="38">
        <v>0</v>
      </c>
      <c r="N186" s="38">
        <v>0</v>
      </c>
      <c r="O186" s="38">
        <v>0</v>
      </c>
      <c r="P186" s="38">
        <v>0</v>
      </c>
      <c r="Q186" s="55">
        <v>0</v>
      </c>
      <c r="R186" s="55">
        <v>0</v>
      </c>
      <c r="S186" s="56">
        <v>0</v>
      </c>
    </row>
    <row r="187" spans="1:19" ht="12" customHeight="1" x14ac:dyDescent="0.25">
      <c r="A187" s="36">
        <v>180</v>
      </c>
      <c r="B187" s="37" t="s">
        <v>358</v>
      </c>
      <c r="C187" s="38">
        <v>3</v>
      </c>
      <c r="D187" s="38">
        <v>2808000</v>
      </c>
      <c r="E187" s="38">
        <v>2527200</v>
      </c>
      <c r="F187" s="38">
        <v>75</v>
      </c>
      <c r="G187" s="38">
        <v>0</v>
      </c>
      <c r="H187" s="38">
        <v>0</v>
      </c>
      <c r="I187" s="38">
        <v>0</v>
      </c>
      <c r="J187" s="38">
        <v>23</v>
      </c>
      <c r="K187" s="38">
        <v>775008</v>
      </c>
      <c r="L187" s="38">
        <v>0</v>
      </c>
      <c r="M187" s="38">
        <v>0</v>
      </c>
      <c r="N187" s="38">
        <v>0</v>
      </c>
      <c r="O187" s="38">
        <v>0</v>
      </c>
      <c r="P187" s="38">
        <v>0</v>
      </c>
      <c r="Q187" s="55">
        <v>0</v>
      </c>
      <c r="R187" s="55">
        <v>0</v>
      </c>
      <c r="S187" s="56">
        <v>0</v>
      </c>
    </row>
    <row r="188" spans="1:19" ht="12" customHeight="1" x14ac:dyDescent="0.25">
      <c r="A188" s="36">
        <v>181</v>
      </c>
      <c r="B188" s="37" t="s">
        <v>359</v>
      </c>
      <c r="C188" s="38">
        <v>1</v>
      </c>
      <c r="D188" s="38">
        <v>748800</v>
      </c>
      <c r="E188" s="38">
        <v>673920</v>
      </c>
      <c r="F188" s="38">
        <v>20</v>
      </c>
      <c r="G188" s="38">
        <v>0</v>
      </c>
      <c r="H188" s="38">
        <v>0</v>
      </c>
      <c r="I188" s="38">
        <v>0</v>
      </c>
      <c r="J188" s="38">
        <v>7</v>
      </c>
      <c r="K188" s="38">
        <v>235872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55">
        <v>0</v>
      </c>
      <c r="R188" s="55">
        <v>0</v>
      </c>
      <c r="S188" s="56">
        <v>0</v>
      </c>
    </row>
    <row r="189" spans="1:19" ht="12" customHeight="1" x14ac:dyDescent="0.25">
      <c r="A189" s="36">
        <v>182</v>
      </c>
      <c r="B189" s="37" t="s">
        <v>360</v>
      </c>
      <c r="C189" s="38">
        <v>1</v>
      </c>
      <c r="D189" s="38">
        <v>1497600</v>
      </c>
      <c r="E189" s="38">
        <v>1347840</v>
      </c>
      <c r="F189" s="38">
        <v>40</v>
      </c>
      <c r="G189" s="38">
        <v>0</v>
      </c>
      <c r="H189" s="38">
        <v>0</v>
      </c>
      <c r="I189" s="38">
        <v>0</v>
      </c>
      <c r="J189" s="38">
        <v>19</v>
      </c>
      <c r="K189" s="38">
        <v>640224</v>
      </c>
      <c r="L189" s="38">
        <v>0</v>
      </c>
      <c r="M189" s="38">
        <v>0</v>
      </c>
      <c r="N189" s="38">
        <v>0</v>
      </c>
      <c r="O189" s="38">
        <v>0</v>
      </c>
      <c r="P189" s="38">
        <v>0</v>
      </c>
      <c r="Q189" s="55">
        <v>0</v>
      </c>
      <c r="R189" s="55">
        <v>0</v>
      </c>
      <c r="S189" s="56">
        <v>0</v>
      </c>
    </row>
    <row r="190" spans="1:19" ht="12" customHeight="1" x14ac:dyDescent="0.25">
      <c r="A190" s="36">
        <v>183</v>
      </c>
      <c r="B190" s="37" t="s">
        <v>361</v>
      </c>
      <c r="C190" s="38">
        <v>1</v>
      </c>
      <c r="D190" s="38">
        <v>1123200</v>
      </c>
      <c r="E190" s="38">
        <v>1010880</v>
      </c>
      <c r="F190" s="38">
        <v>30</v>
      </c>
      <c r="G190" s="38">
        <v>0</v>
      </c>
      <c r="H190" s="38">
        <v>0</v>
      </c>
      <c r="I190" s="38">
        <v>0</v>
      </c>
      <c r="J190" s="38">
        <v>13</v>
      </c>
      <c r="K190" s="38">
        <v>438048</v>
      </c>
      <c r="L190" s="38">
        <v>0</v>
      </c>
      <c r="M190" s="38">
        <v>0</v>
      </c>
      <c r="N190" s="38">
        <v>0</v>
      </c>
      <c r="O190" s="38">
        <v>0</v>
      </c>
      <c r="P190" s="38">
        <v>0</v>
      </c>
      <c r="Q190" s="55">
        <v>0</v>
      </c>
      <c r="R190" s="55">
        <v>0</v>
      </c>
      <c r="S190" s="56">
        <v>0</v>
      </c>
    </row>
    <row r="191" spans="1:19" ht="12" customHeight="1" x14ac:dyDescent="0.25">
      <c r="A191" s="36">
        <v>184</v>
      </c>
      <c r="B191" s="37" t="s">
        <v>362</v>
      </c>
      <c r="C191" s="38">
        <v>1</v>
      </c>
      <c r="D191" s="38">
        <v>1355588.99</v>
      </c>
      <c r="E191" s="38">
        <v>1010880</v>
      </c>
      <c r="F191" s="38">
        <v>30</v>
      </c>
      <c r="G191" s="38">
        <v>0</v>
      </c>
      <c r="H191" s="38">
        <v>0</v>
      </c>
      <c r="I191" s="38">
        <v>0</v>
      </c>
      <c r="J191" s="38">
        <v>14</v>
      </c>
      <c r="K191" s="38">
        <v>471744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55">
        <v>0</v>
      </c>
      <c r="R191" s="55">
        <v>0</v>
      </c>
      <c r="S191" s="56">
        <v>0</v>
      </c>
    </row>
    <row r="192" spans="1:19" ht="12" customHeight="1" x14ac:dyDescent="0.25">
      <c r="A192" s="36">
        <v>185</v>
      </c>
      <c r="B192" s="37" t="s">
        <v>363</v>
      </c>
      <c r="C192" s="38">
        <v>1</v>
      </c>
      <c r="D192" s="38">
        <v>1143496.69</v>
      </c>
      <c r="E192" s="38">
        <v>842400</v>
      </c>
      <c r="F192" s="38">
        <v>25</v>
      </c>
      <c r="G192" s="38">
        <v>0</v>
      </c>
      <c r="H192" s="38">
        <v>0</v>
      </c>
      <c r="I192" s="38">
        <v>0</v>
      </c>
      <c r="J192" s="38">
        <v>12</v>
      </c>
      <c r="K192" s="38">
        <v>548878.41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55">
        <v>0</v>
      </c>
      <c r="R192" s="55">
        <v>0</v>
      </c>
      <c r="S192" s="56">
        <v>0</v>
      </c>
    </row>
    <row r="193" spans="1:19" ht="12" customHeight="1" x14ac:dyDescent="0.25">
      <c r="A193" s="36">
        <v>186</v>
      </c>
      <c r="B193" s="37" t="s">
        <v>364</v>
      </c>
      <c r="C193" s="38">
        <v>2</v>
      </c>
      <c r="D193" s="38">
        <v>2695680</v>
      </c>
      <c r="E193" s="38">
        <v>2426112</v>
      </c>
      <c r="F193" s="38">
        <v>65</v>
      </c>
      <c r="G193" s="38">
        <v>0</v>
      </c>
      <c r="H193" s="38">
        <v>0</v>
      </c>
      <c r="I193" s="38">
        <v>0</v>
      </c>
      <c r="J193" s="38">
        <v>36</v>
      </c>
      <c r="K193" s="38">
        <v>1346343.82</v>
      </c>
      <c r="L193" s="38">
        <v>0</v>
      </c>
      <c r="M193" s="38">
        <v>0</v>
      </c>
      <c r="N193" s="38">
        <v>0</v>
      </c>
      <c r="O193" s="38">
        <v>0</v>
      </c>
      <c r="P193" s="38">
        <v>0</v>
      </c>
      <c r="Q193" s="55">
        <v>0</v>
      </c>
      <c r="R193" s="55">
        <v>0</v>
      </c>
      <c r="S193" s="56">
        <v>0</v>
      </c>
    </row>
    <row r="194" spans="1:19" ht="12" customHeight="1" x14ac:dyDescent="0.25">
      <c r="A194" s="36">
        <v>187</v>
      </c>
      <c r="B194" s="37" t="s">
        <v>365</v>
      </c>
      <c r="C194" s="38">
        <v>2</v>
      </c>
      <c r="D194" s="38">
        <v>2433600</v>
      </c>
      <c r="E194" s="38">
        <v>2190240</v>
      </c>
      <c r="F194" s="38">
        <v>65</v>
      </c>
      <c r="G194" s="38">
        <v>0</v>
      </c>
      <c r="H194" s="38">
        <v>0</v>
      </c>
      <c r="I194" s="38">
        <v>0</v>
      </c>
      <c r="J194" s="38">
        <v>25</v>
      </c>
      <c r="K194" s="38">
        <v>842400</v>
      </c>
      <c r="L194" s="38">
        <v>0</v>
      </c>
      <c r="M194" s="38">
        <v>0</v>
      </c>
      <c r="N194" s="38">
        <v>0</v>
      </c>
      <c r="O194" s="38">
        <v>0</v>
      </c>
      <c r="P194" s="38">
        <v>0</v>
      </c>
      <c r="Q194" s="55">
        <v>0</v>
      </c>
      <c r="R194" s="55">
        <v>0</v>
      </c>
      <c r="S194" s="56">
        <v>0</v>
      </c>
    </row>
    <row r="195" spans="1:19" ht="12" customHeight="1" x14ac:dyDescent="0.25">
      <c r="A195" s="36">
        <v>188</v>
      </c>
      <c r="B195" s="37" t="s">
        <v>366</v>
      </c>
      <c r="C195" s="38">
        <v>2</v>
      </c>
      <c r="D195" s="38">
        <v>2246400</v>
      </c>
      <c r="E195" s="38">
        <v>2021760</v>
      </c>
      <c r="F195" s="38">
        <v>60</v>
      </c>
      <c r="G195" s="38">
        <v>0</v>
      </c>
      <c r="H195" s="38">
        <v>0</v>
      </c>
      <c r="I195" s="38">
        <v>0</v>
      </c>
      <c r="J195" s="38">
        <v>30</v>
      </c>
      <c r="K195" s="38">
        <v>1010880</v>
      </c>
      <c r="L195" s="38">
        <v>0</v>
      </c>
      <c r="M195" s="38">
        <v>0</v>
      </c>
      <c r="N195" s="38">
        <v>0</v>
      </c>
      <c r="O195" s="38">
        <v>0</v>
      </c>
      <c r="P195" s="38">
        <v>0</v>
      </c>
      <c r="Q195" s="55">
        <v>0</v>
      </c>
      <c r="R195" s="55">
        <v>0</v>
      </c>
      <c r="S195" s="56">
        <v>0</v>
      </c>
    </row>
    <row r="196" spans="1:19" ht="12" customHeight="1" x14ac:dyDescent="0.25">
      <c r="A196" s="36">
        <v>189</v>
      </c>
      <c r="B196" s="37" t="s">
        <v>367</v>
      </c>
      <c r="C196" s="38">
        <v>1</v>
      </c>
      <c r="D196" s="38">
        <v>1872000</v>
      </c>
      <c r="E196" s="38">
        <v>1684800</v>
      </c>
      <c r="F196" s="38">
        <v>50</v>
      </c>
      <c r="G196" s="38">
        <v>0</v>
      </c>
      <c r="H196" s="38">
        <v>0</v>
      </c>
      <c r="I196" s="38">
        <v>0</v>
      </c>
      <c r="J196" s="38">
        <v>22</v>
      </c>
      <c r="K196" s="38">
        <v>741312</v>
      </c>
      <c r="L196" s="38">
        <v>0</v>
      </c>
      <c r="M196" s="38">
        <v>0</v>
      </c>
      <c r="N196" s="38">
        <v>0</v>
      </c>
      <c r="O196" s="38">
        <v>0</v>
      </c>
      <c r="P196" s="38">
        <v>0</v>
      </c>
      <c r="Q196" s="55">
        <v>0</v>
      </c>
      <c r="R196" s="55">
        <v>0</v>
      </c>
      <c r="S196" s="56">
        <v>0</v>
      </c>
    </row>
    <row r="197" spans="1:19" ht="12" customHeight="1" x14ac:dyDescent="0.25">
      <c r="A197" s="36">
        <v>190</v>
      </c>
      <c r="B197" s="37" t="s">
        <v>368</v>
      </c>
      <c r="C197" s="38">
        <v>1</v>
      </c>
      <c r="D197" s="38">
        <v>1310400</v>
      </c>
      <c r="E197" s="38">
        <v>1179360</v>
      </c>
      <c r="F197" s="38">
        <v>35</v>
      </c>
      <c r="G197" s="38">
        <v>0</v>
      </c>
      <c r="H197" s="38">
        <v>0</v>
      </c>
      <c r="I197" s="38">
        <v>0</v>
      </c>
      <c r="J197" s="38">
        <v>14</v>
      </c>
      <c r="K197" s="38">
        <v>471744</v>
      </c>
      <c r="L197" s="38">
        <v>0</v>
      </c>
      <c r="M197" s="38">
        <v>0</v>
      </c>
      <c r="N197" s="38">
        <v>0</v>
      </c>
      <c r="O197" s="38">
        <v>0</v>
      </c>
      <c r="P197" s="38">
        <v>0</v>
      </c>
      <c r="Q197" s="55">
        <v>0</v>
      </c>
      <c r="R197" s="55">
        <v>0</v>
      </c>
      <c r="S197" s="56">
        <v>0</v>
      </c>
    </row>
    <row r="198" spans="1:19" ht="12" customHeight="1" x14ac:dyDescent="0.25">
      <c r="A198" s="36">
        <v>191</v>
      </c>
      <c r="B198" s="37" t="s">
        <v>369</v>
      </c>
      <c r="C198" s="38">
        <v>1</v>
      </c>
      <c r="D198" s="38">
        <v>1310432.6299999999</v>
      </c>
      <c r="E198" s="38">
        <v>1179360</v>
      </c>
      <c r="F198" s="38">
        <v>35</v>
      </c>
      <c r="G198" s="38">
        <v>0</v>
      </c>
      <c r="H198" s="38">
        <v>0</v>
      </c>
      <c r="I198" s="38">
        <v>0</v>
      </c>
      <c r="J198" s="38">
        <v>10</v>
      </c>
      <c r="K198" s="38">
        <v>336960</v>
      </c>
      <c r="L198" s="38">
        <v>0</v>
      </c>
      <c r="M198" s="38">
        <v>0</v>
      </c>
      <c r="N198" s="38">
        <v>0</v>
      </c>
      <c r="O198" s="38">
        <v>0</v>
      </c>
      <c r="P198" s="38">
        <v>0</v>
      </c>
      <c r="Q198" s="55">
        <v>0</v>
      </c>
      <c r="R198" s="55">
        <v>0</v>
      </c>
      <c r="S198" s="56">
        <v>0</v>
      </c>
    </row>
    <row r="199" spans="1:19" ht="12" customHeight="1" x14ac:dyDescent="0.25">
      <c r="A199" s="36">
        <v>192</v>
      </c>
      <c r="B199" s="37" t="s">
        <v>370</v>
      </c>
      <c r="C199" s="38">
        <v>1</v>
      </c>
      <c r="D199" s="38">
        <v>1684800</v>
      </c>
      <c r="E199" s="38">
        <v>1516320</v>
      </c>
      <c r="F199" s="38">
        <v>45</v>
      </c>
      <c r="G199" s="38">
        <v>0</v>
      </c>
      <c r="H199" s="38">
        <v>0</v>
      </c>
      <c r="I199" s="38">
        <v>0</v>
      </c>
      <c r="J199" s="38">
        <v>24</v>
      </c>
      <c r="K199" s="38">
        <v>808704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55">
        <v>0</v>
      </c>
      <c r="R199" s="55">
        <v>0</v>
      </c>
      <c r="S199" s="56">
        <v>0</v>
      </c>
    </row>
    <row r="200" spans="1:19" ht="12" customHeight="1" x14ac:dyDescent="0.25">
      <c r="A200" s="36">
        <v>193</v>
      </c>
      <c r="B200" s="37" t="s">
        <v>371</v>
      </c>
      <c r="C200" s="38">
        <v>2</v>
      </c>
      <c r="D200" s="38">
        <v>3828718.64</v>
      </c>
      <c r="E200" s="38">
        <v>3403296</v>
      </c>
      <c r="F200" s="38">
        <v>101</v>
      </c>
      <c r="G200" s="38">
        <v>0</v>
      </c>
      <c r="H200" s="38">
        <v>0</v>
      </c>
      <c r="I200" s="38">
        <v>0</v>
      </c>
      <c r="J200" s="38">
        <v>46</v>
      </c>
      <c r="K200" s="38">
        <v>1550016</v>
      </c>
      <c r="L200" s="38">
        <v>0</v>
      </c>
      <c r="M200" s="38">
        <v>0</v>
      </c>
      <c r="N200" s="38">
        <v>0</v>
      </c>
      <c r="O200" s="38">
        <v>0</v>
      </c>
      <c r="P200" s="38">
        <v>0</v>
      </c>
      <c r="Q200" s="55">
        <v>0</v>
      </c>
      <c r="R200" s="55">
        <v>0</v>
      </c>
      <c r="S200" s="56">
        <v>0</v>
      </c>
    </row>
    <row r="201" spans="1:19" ht="12" customHeight="1" x14ac:dyDescent="0.25">
      <c r="A201" s="36">
        <v>194</v>
      </c>
      <c r="B201" s="37" t="s">
        <v>372</v>
      </c>
      <c r="C201" s="38">
        <v>3</v>
      </c>
      <c r="D201" s="38">
        <v>6177600</v>
      </c>
      <c r="E201" s="38">
        <v>5559840</v>
      </c>
      <c r="F201" s="38">
        <v>165</v>
      </c>
      <c r="G201" s="38">
        <v>0</v>
      </c>
      <c r="H201" s="38">
        <v>0</v>
      </c>
      <c r="I201" s="38">
        <v>0</v>
      </c>
      <c r="J201" s="38">
        <v>80</v>
      </c>
      <c r="K201" s="38">
        <v>2681528</v>
      </c>
      <c r="L201" s="38">
        <v>0</v>
      </c>
      <c r="M201" s="38">
        <v>0</v>
      </c>
      <c r="N201" s="38">
        <v>0</v>
      </c>
      <c r="O201" s="38">
        <v>0</v>
      </c>
      <c r="P201" s="38">
        <v>0</v>
      </c>
      <c r="Q201" s="55">
        <v>0</v>
      </c>
      <c r="R201" s="55">
        <v>0</v>
      </c>
      <c r="S201" s="56">
        <v>0</v>
      </c>
    </row>
    <row r="202" spans="1:19" ht="12" customHeight="1" x14ac:dyDescent="0.25">
      <c r="A202" s="36">
        <v>195</v>
      </c>
      <c r="B202" s="37" t="s">
        <v>373</v>
      </c>
      <c r="C202" s="38">
        <v>1</v>
      </c>
      <c r="D202" s="38">
        <v>1867089.83</v>
      </c>
      <c r="E202" s="38">
        <v>1680380.85</v>
      </c>
      <c r="F202" s="38">
        <v>50</v>
      </c>
      <c r="G202" s="38">
        <v>0</v>
      </c>
      <c r="H202" s="38">
        <v>0</v>
      </c>
      <c r="I202" s="38">
        <v>0</v>
      </c>
      <c r="J202" s="38">
        <v>20</v>
      </c>
      <c r="K202" s="38">
        <v>672152.34</v>
      </c>
      <c r="L202" s="38">
        <v>0</v>
      </c>
      <c r="M202" s="38">
        <v>0</v>
      </c>
      <c r="N202" s="38">
        <v>0</v>
      </c>
      <c r="O202" s="38">
        <v>0</v>
      </c>
      <c r="P202" s="38">
        <v>0</v>
      </c>
      <c r="Q202" s="55">
        <v>0</v>
      </c>
      <c r="R202" s="55">
        <v>0</v>
      </c>
      <c r="S202" s="56">
        <v>0</v>
      </c>
    </row>
    <row r="203" spans="1:19" ht="12" customHeight="1" x14ac:dyDescent="0.25">
      <c r="A203" s="36">
        <v>196</v>
      </c>
      <c r="B203" s="37" t="s">
        <v>374</v>
      </c>
      <c r="C203" s="38">
        <v>1</v>
      </c>
      <c r="D203" s="38">
        <v>2017397.73</v>
      </c>
      <c r="E203" s="38">
        <v>1807227.53</v>
      </c>
      <c r="F203" s="38">
        <v>65</v>
      </c>
      <c r="G203" s="38">
        <v>0</v>
      </c>
      <c r="H203" s="38">
        <v>0</v>
      </c>
      <c r="I203" s="38">
        <v>0</v>
      </c>
      <c r="J203" s="38">
        <v>28</v>
      </c>
      <c r="K203" s="38">
        <v>778498</v>
      </c>
      <c r="L203" s="38">
        <v>0</v>
      </c>
      <c r="M203" s="38">
        <v>0</v>
      </c>
      <c r="N203" s="38">
        <v>0</v>
      </c>
      <c r="O203" s="38">
        <v>0</v>
      </c>
      <c r="P203" s="38">
        <v>0</v>
      </c>
      <c r="Q203" s="55">
        <v>0</v>
      </c>
      <c r="R203" s="55">
        <v>0</v>
      </c>
      <c r="S203" s="56">
        <v>0</v>
      </c>
    </row>
    <row r="204" spans="1:19" ht="12" customHeight="1" x14ac:dyDescent="0.25">
      <c r="A204" s="36">
        <v>197</v>
      </c>
      <c r="B204" s="37" t="s">
        <v>375</v>
      </c>
      <c r="C204" s="38">
        <v>1</v>
      </c>
      <c r="D204" s="38">
        <v>2067026.85</v>
      </c>
      <c r="E204" s="38">
        <v>1853280</v>
      </c>
      <c r="F204" s="38">
        <v>55</v>
      </c>
      <c r="G204" s="38">
        <v>0</v>
      </c>
      <c r="H204" s="38">
        <v>0</v>
      </c>
      <c r="I204" s="38">
        <v>0</v>
      </c>
      <c r="J204" s="38">
        <v>29</v>
      </c>
      <c r="K204" s="38">
        <v>321823.73</v>
      </c>
      <c r="L204" s="38">
        <v>0</v>
      </c>
      <c r="M204" s="38">
        <v>0</v>
      </c>
      <c r="N204" s="38">
        <v>0</v>
      </c>
      <c r="O204" s="38">
        <v>0</v>
      </c>
      <c r="P204" s="38">
        <v>0</v>
      </c>
      <c r="Q204" s="55">
        <v>0</v>
      </c>
      <c r="R204" s="55">
        <v>0</v>
      </c>
      <c r="S204" s="56">
        <v>0</v>
      </c>
    </row>
    <row r="205" spans="1:19" ht="12" customHeight="1" x14ac:dyDescent="0.25">
      <c r="A205" s="36">
        <v>198</v>
      </c>
      <c r="B205" s="37" t="s">
        <v>376</v>
      </c>
      <c r="C205" s="38">
        <v>1</v>
      </c>
      <c r="D205" s="38">
        <v>1535040</v>
      </c>
      <c r="E205" s="38">
        <v>1381536</v>
      </c>
      <c r="F205" s="38">
        <v>41</v>
      </c>
      <c r="G205" s="38">
        <v>0</v>
      </c>
      <c r="H205" s="38">
        <v>0</v>
      </c>
      <c r="I205" s="38">
        <v>0</v>
      </c>
      <c r="J205" s="38">
        <v>18</v>
      </c>
      <c r="K205" s="38">
        <v>598104</v>
      </c>
      <c r="L205" s="38">
        <v>0</v>
      </c>
      <c r="M205" s="38">
        <v>0</v>
      </c>
      <c r="N205" s="38">
        <v>0</v>
      </c>
      <c r="O205" s="38">
        <v>0</v>
      </c>
      <c r="P205" s="38">
        <v>0</v>
      </c>
      <c r="Q205" s="55">
        <v>0</v>
      </c>
      <c r="R205" s="55">
        <v>0</v>
      </c>
      <c r="S205" s="56">
        <v>0</v>
      </c>
    </row>
    <row r="206" spans="1:19" ht="12" customHeight="1" x14ac:dyDescent="0.25">
      <c r="A206" s="36">
        <v>199</v>
      </c>
      <c r="B206" s="37" t="s">
        <v>377</v>
      </c>
      <c r="C206" s="38">
        <v>1</v>
      </c>
      <c r="D206" s="38">
        <v>2816374.72</v>
      </c>
      <c r="E206" s="38">
        <v>1853280</v>
      </c>
      <c r="F206" s="38">
        <v>67</v>
      </c>
      <c r="G206" s="38">
        <v>0</v>
      </c>
      <c r="H206" s="38">
        <v>0</v>
      </c>
      <c r="I206" s="38">
        <v>0</v>
      </c>
      <c r="J206" s="38">
        <v>24</v>
      </c>
      <c r="K206" s="38">
        <v>663861.49</v>
      </c>
      <c r="L206" s="38">
        <v>0</v>
      </c>
      <c r="M206" s="38">
        <v>0</v>
      </c>
      <c r="N206" s="38">
        <v>0</v>
      </c>
      <c r="O206" s="38">
        <v>0</v>
      </c>
      <c r="P206" s="38">
        <v>0</v>
      </c>
      <c r="Q206" s="55">
        <v>0</v>
      </c>
      <c r="R206" s="55">
        <v>0</v>
      </c>
      <c r="S206" s="56">
        <v>0</v>
      </c>
    </row>
    <row r="207" spans="1:19" ht="12" customHeight="1" x14ac:dyDescent="0.25">
      <c r="A207" s="36">
        <v>200</v>
      </c>
      <c r="B207" s="37" t="s">
        <v>378</v>
      </c>
      <c r="C207" s="38">
        <v>1</v>
      </c>
      <c r="D207" s="38">
        <v>1872000</v>
      </c>
      <c r="E207" s="38">
        <v>1684800</v>
      </c>
      <c r="F207" s="38">
        <v>50</v>
      </c>
      <c r="G207" s="38">
        <v>0</v>
      </c>
      <c r="H207" s="38">
        <v>0</v>
      </c>
      <c r="I207" s="38">
        <v>0</v>
      </c>
      <c r="J207" s="38">
        <v>23</v>
      </c>
      <c r="K207" s="38">
        <v>775006.69</v>
      </c>
      <c r="L207" s="38">
        <v>0</v>
      </c>
      <c r="M207" s="38">
        <v>0</v>
      </c>
      <c r="N207" s="38">
        <v>0</v>
      </c>
      <c r="O207" s="38">
        <v>0</v>
      </c>
      <c r="P207" s="38">
        <v>0</v>
      </c>
      <c r="Q207" s="55">
        <v>0</v>
      </c>
      <c r="R207" s="55">
        <v>0</v>
      </c>
      <c r="S207" s="56">
        <v>0</v>
      </c>
    </row>
    <row r="208" spans="1:19" ht="12" customHeight="1" x14ac:dyDescent="0.25">
      <c r="A208" s="36">
        <v>201</v>
      </c>
      <c r="B208" s="37" t="s">
        <v>379</v>
      </c>
      <c r="C208" s="38">
        <v>1</v>
      </c>
      <c r="D208" s="38">
        <v>2433600</v>
      </c>
      <c r="E208" s="38">
        <v>2190240</v>
      </c>
      <c r="F208" s="38">
        <v>65</v>
      </c>
      <c r="G208" s="38">
        <v>0</v>
      </c>
      <c r="H208" s="38">
        <v>0</v>
      </c>
      <c r="I208" s="38">
        <v>0</v>
      </c>
      <c r="J208" s="38">
        <v>36</v>
      </c>
      <c r="K208" s="38">
        <v>1213056</v>
      </c>
      <c r="L208" s="38">
        <v>0</v>
      </c>
      <c r="M208" s="38">
        <v>0</v>
      </c>
      <c r="N208" s="38">
        <v>0</v>
      </c>
      <c r="O208" s="38">
        <v>0</v>
      </c>
      <c r="P208" s="38">
        <v>0</v>
      </c>
      <c r="Q208" s="55">
        <v>0</v>
      </c>
      <c r="R208" s="55">
        <v>0</v>
      </c>
      <c r="S208" s="56">
        <v>0</v>
      </c>
    </row>
    <row r="209" spans="1:19" ht="12" customHeight="1" x14ac:dyDescent="0.25">
      <c r="A209" s="36">
        <v>202</v>
      </c>
      <c r="B209" s="37" t="s">
        <v>380</v>
      </c>
      <c r="C209" s="38">
        <v>1</v>
      </c>
      <c r="D209" s="38">
        <v>2097407</v>
      </c>
      <c r="E209" s="38">
        <v>1853280</v>
      </c>
      <c r="F209" s="38">
        <v>55</v>
      </c>
      <c r="G209" s="38">
        <v>0</v>
      </c>
      <c r="H209" s="38">
        <v>0</v>
      </c>
      <c r="I209" s="38">
        <v>0</v>
      </c>
      <c r="J209" s="38">
        <v>30</v>
      </c>
      <c r="K209" s="38">
        <v>1010880</v>
      </c>
      <c r="L209" s="38">
        <v>0</v>
      </c>
      <c r="M209" s="38">
        <v>0</v>
      </c>
      <c r="N209" s="38">
        <v>0</v>
      </c>
      <c r="O209" s="38">
        <v>0</v>
      </c>
      <c r="P209" s="38">
        <v>0</v>
      </c>
      <c r="Q209" s="55">
        <v>0</v>
      </c>
      <c r="R209" s="55">
        <v>0</v>
      </c>
      <c r="S209" s="56">
        <v>0</v>
      </c>
    </row>
    <row r="210" spans="1:19" ht="12" customHeight="1" x14ac:dyDescent="0.25">
      <c r="A210" s="36">
        <v>203</v>
      </c>
      <c r="B210" s="37" t="s">
        <v>381</v>
      </c>
      <c r="C210" s="38">
        <v>1</v>
      </c>
      <c r="D210" s="38">
        <v>3369600</v>
      </c>
      <c r="E210" s="38">
        <v>3032640</v>
      </c>
      <c r="F210" s="38">
        <v>90</v>
      </c>
      <c r="G210" s="38">
        <v>0</v>
      </c>
      <c r="H210" s="38">
        <v>0</v>
      </c>
      <c r="I210" s="38">
        <v>0</v>
      </c>
      <c r="J210" s="38">
        <v>43</v>
      </c>
      <c r="K210" s="38">
        <v>1448928</v>
      </c>
      <c r="L210" s="38">
        <v>0</v>
      </c>
      <c r="M210" s="38">
        <v>0</v>
      </c>
      <c r="N210" s="38">
        <v>0</v>
      </c>
      <c r="O210" s="38">
        <v>0</v>
      </c>
      <c r="P210" s="38">
        <v>0</v>
      </c>
      <c r="Q210" s="55">
        <v>0</v>
      </c>
      <c r="R210" s="55">
        <v>0</v>
      </c>
      <c r="S210" s="56">
        <v>0</v>
      </c>
    </row>
    <row r="211" spans="1:19" ht="12" customHeight="1" x14ac:dyDescent="0.25">
      <c r="A211" s="36">
        <v>204</v>
      </c>
      <c r="B211" s="37" t="s">
        <v>382</v>
      </c>
      <c r="C211" s="38">
        <v>1</v>
      </c>
      <c r="D211" s="38">
        <v>2079200</v>
      </c>
      <c r="E211" s="38">
        <v>1853280</v>
      </c>
      <c r="F211" s="38">
        <v>55</v>
      </c>
      <c r="G211" s="38">
        <v>0</v>
      </c>
      <c r="H211" s="38">
        <v>0</v>
      </c>
      <c r="I211" s="38">
        <v>0</v>
      </c>
      <c r="J211" s="38">
        <v>23</v>
      </c>
      <c r="K211" s="38">
        <v>775008</v>
      </c>
      <c r="L211" s="38">
        <v>0</v>
      </c>
      <c r="M211" s="38">
        <v>0</v>
      </c>
      <c r="N211" s="38">
        <v>0</v>
      </c>
      <c r="O211" s="38">
        <v>0</v>
      </c>
      <c r="P211" s="38">
        <v>0</v>
      </c>
      <c r="Q211" s="55">
        <v>0</v>
      </c>
      <c r="R211" s="55">
        <v>0</v>
      </c>
      <c r="S211" s="56">
        <v>0</v>
      </c>
    </row>
    <row r="212" spans="1:19" ht="12" customHeight="1" x14ac:dyDescent="0.25">
      <c r="A212" s="36">
        <v>205</v>
      </c>
      <c r="B212" s="37" t="s">
        <v>383</v>
      </c>
      <c r="C212" s="38">
        <v>1</v>
      </c>
      <c r="D212" s="38">
        <v>2882880</v>
      </c>
      <c r="E212" s="38">
        <v>2594592</v>
      </c>
      <c r="F212" s="38">
        <v>77</v>
      </c>
      <c r="G212" s="38">
        <v>0</v>
      </c>
      <c r="H212" s="38">
        <v>0</v>
      </c>
      <c r="I212" s="38">
        <v>0</v>
      </c>
      <c r="J212" s="38">
        <v>34</v>
      </c>
      <c r="K212" s="38">
        <v>1145664</v>
      </c>
      <c r="L212" s="38">
        <v>0</v>
      </c>
      <c r="M212" s="38">
        <v>0</v>
      </c>
      <c r="N212" s="38">
        <v>0</v>
      </c>
      <c r="O212" s="38">
        <v>0</v>
      </c>
      <c r="P212" s="38">
        <v>0</v>
      </c>
      <c r="Q212" s="55">
        <v>0</v>
      </c>
      <c r="R212" s="55">
        <v>0</v>
      </c>
      <c r="S212" s="56">
        <v>0</v>
      </c>
    </row>
    <row r="213" spans="1:19" ht="12" customHeight="1" x14ac:dyDescent="0.25">
      <c r="A213" s="36">
        <v>206</v>
      </c>
      <c r="B213" s="37" t="s">
        <v>384</v>
      </c>
      <c r="C213" s="38">
        <v>1</v>
      </c>
      <c r="D213" s="38">
        <v>2246400</v>
      </c>
      <c r="E213" s="38">
        <v>2021760</v>
      </c>
      <c r="F213" s="38">
        <v>60</v>
      </c>
      <c r="G213" s="38">
        <v>0</v>
      </c>
      <c r="H213" s="38">
        <v>0</v>
      </c>
      <c r="I213" s="38">
        <v>0</v>
      </c>
      <c r="J213" s="38">
        <v>34</v>
      </c>
      <c r="K213" s="38">
        <v>1145664</v>
      </c>
      <c r="L213" s="38">
        <v>0</v>
      </c>
      <c r="M213" s="38">
        <v>0</v>
      </c>
      <c r="N213" s="38">
        <v>0</v>
      </c>
      <c r="O213" s="38">
        <v>0</v>
      </c>
      <c r="P213" s="38">
        <v>0</v>
      </c>
      <c r="Q213" s="55">
        <v>0</v>
      </c>
      <c r="R213" s="55">
        <v>0</v>
      </c>
      <c r="S213" s="56">
        <v>0</v>
      </c>
    </row>
    <row r="214" spans="1:19" ht="12" customHeight="1" x14ac:dyDescent="0.25">
      <c r="A214" s="36">
        <v>207</v>
      </c>
      <c r="B214" s="37" t="s">
        <v>385</v>
      </c>
      <c r="C214" s="38">
        <v>2</v>
      </c>
      <c r="D214" s="38">
        <v>3749640</v>
      </c>
      <c r="E214" s="38">
        <v>3369600</v>
      </c>
      <c r="F214" s="38">
        <v>110</v>
      </c>
      <c r="G214" s="38">
        <v>0</v>
      </c>
      <c r="H214" s="38">
        <v>0</v>
      </c>
      <c r="I214" s="38">
        <v>0</v>
      </c>
      <c r="J214" s="38">
        <v>50</v>
      </c>
      <c r="K214" s="38">
        <v>1531008</v>
      </c>
      <c r="L214" s="38">
        <v>0</v>
      </c>
      <c r="M214" s="38">
        <v>0</v>
      </c>
      <c r="N214" s="38">
        <v>0</v>
      </c>
      <c r="O214" s="38">
        <v>0</v>
      </c>
      <c r="P214" s="38">
        <v>0</v>
      </c>
      <c r="Q214" s="55">
        <v>0</v>
      </c>
      <c r="R214" s="55">
        <v>0</v>
      </c>
      <c r="S214" s="56">
        <v>0</v>
      </c>
    </row>
    <row r="215" spans="1:19" ht="12" customHeight="1" x14ac:dyDescent="0.25">
      <c r="A215" s="36">
        <v>208</v>
      </c>
      <c r="B215" s="37" t="s">
        <v>386</v>
      </c>
      <c r="C215" s="38">
        <v>1</v>
      </c>
      <c r="D215" s="38">
        <v>1421056</v>
      </c>
      <c r="E215" s="38">
        <v>1278950.3999999999</v>
      </c>
      <c r="F215" s="38">
        <v>38</v>
      </c>
      <c r="G215" s="38">
        <v>0</v>
      </c>
      <c r="H215" s="38">
        <v>0</v>
      </c>
      <c r="I215" s="38">
        <v>0</v>
      </c>
      <c r="J215" s="38">
        <v>18</v>
      </c>
      <c r="K215" s="38">
        <v>605818.61</v>
      </c>
      <c r="L215" s="38">
        <v>0</v>
      </c>
      <c r="M215" s="38">
        <v>0</v>
      </c>
      <c r="N215" s="38">
        <v>0</v>
      </c>
      <c r="O215" s="38">
        <v>0</v>
      </c>
      <c r="P215" s="38">
        <v>0</v>
      </c>
      <c r="Q215" s="55">
        <v>0</v>
      </c>
      <c r="R215" s="55">
        <v>0</v>
      </c>
      <c r="S215" s="56">
        <v>0</v>
      </c>
    </row>
    <row r="216" spans="1:19" ht="12" customHeight="1" x14ac:dyDescent="0.25">
      <c r="A216" s="36">
        <v>209</v>
      </c>
      <c r="B216" s="37" t="s">
        <v>387</v>
      </c>
      <c r="C216" s="38">
        <v>2</v>
      </c>
      <c r="D216" s="38">
        <v>3506286.75</v>
      </c>
      <c r="E216" s="38">
        <v>3031811.37</v>
      </c>
      <c r="F216" s="38">
        <v>90</v>
      </c>
      <c r="G216" s="38">
        <v>0</v>
      </c>
      <c r="H216" s="38">
        <v>0</v>
      </c>
      <c r="I216" s="38">
        <v>0</v>
      </c>
      <c r="J216" s="38">
        <v>46</v>
      </c>
      <c r="K216" s="38">
        <v>1549187.37</v>
      </c>
      <c r="L216" s="38">
        <v>0</v>
      </c>
      <c r="M216" s="38">
        <v>0</v>
      </c>
      <c r="N216" s="38">
        <v>0</v>
      </c>
      <c r="O216" s="38">
        <v>0</v>
      </c>
      <c r="P216" s="38">
        <v>0</v>
      </c>
      <c r="Q216" s="55">
        <v>0</v>
      </c>
      <c r="R216" s="55">
        <v>0</v>
      </c>
      <c r="S216" s="56">
        <v>0</v>
      </c>
    </row>
    <row r="217" spans="1:19" ht="12" customHeight="1" x14ac:dyDescent="0.25">
      <c r="A217" s="36">
        <v>210</v>
      </c>
      <c r="B217" s="37" t="s">
        <v>388</v>
      </c>
      <c r="C217" s="38">
        <v>3</v>
      </c>
      <c r="D217" s="38">
        <v>5054400</v>
      </c>
      <c r="E217" s="38">
        <v>4548960</v>
      </c>
      <c r="F217" s="38">
        <v>135</v>
      </c>
      <c r="G217" s="38">
        <v>0</v>
      </c>
      <c r="H217" s="38">
        <v>0</v>
      </c>
      <c r="I217" s="38">
        <v>0</v>
      </c>
      <c r="J217" s="38">
        <v>61</v>
      </c>
      <c r="K217" s="38">
        <v>2038608</v>
      </c>
      <c r="L217" s="38">
        <v>0</v>
      </c>
      <c r="M217" s="38">
        <v>0</v>
      </c>
      <c r="N217" s="38">
        <v>0</v>
      </c>
      <c r="O217" s="38">
        <v>0</v>
      </c>
      <c r="P217" s="38">
        <v>0</v>
      </c>
      <c r="Q217" s="55">
        <v>0</v>
      </c>
      <c r="R217" s="55">
        <v>0</v>
      </c>
      <c r="S217" s="56">
        <v>0</v>
      </c>
    </row>
    <row r="218" spans="1:19" ht="12" customHeight="1" x14ac:dyDescent="0.25">
      <c r="A218" s="36">
        <v>211</v>
      </c>
      <c r="B218" s="37" t="s">
        <v>389</v>
      </c>
      <c r="C218" s="38">
        <v>1</v>
      </c>
      <c r="D218" s="38">
        <v>1872000</v>
      </c>
      <c r="E218" s="38">
        <v>1684800</v>
      </c>
      <c r="F218" s="38">
        <v>50</v>
      </c>
      <c r="G218" s="38">
        <v>0</v>
      </c>
      <c r="H218" s="38">
        <v>0</v>
      </c>
      <c r="I218" s="38">
        <v>0</v>
      </c>
      <c r="J218" s="38">
        <v>25</v>
      </c>
      <c r="K218" s="38">
        <v>842400</v>
      </c>
      <c r="L218" s="38">
        <v>0</v>
      </c>
      <c r="M218" s="38">
        <v>0</v>
      </c>
      <c r="N218" s="38">
        <v>0</v>
      </c>
      <c r="O218" s="38">
        <v>0</v>
      </c>
      <c r="P218" s="38">
        <v>0</v>
      </c>
      <c r="Q218" s="55">
        <v>0</v>
      </c>
      <c r="R218" s="55">
        <v>0</v>
      </c>
      <c r="S218" s="56">
        <v>0</v>
      </c>
    </row>
    <row r="219" spans="1:19" ht="12" customHeight="1" x14ac:dyDescent="0.25">
      <c r="A219" s="36">
        <v>212</v>
      </c>
      <c r="B219" s="37" t="s">
        <v>390</v>
      </c>
      <c r="C219" s="38">
        <v>2</v>
      </c>
      <c r="D219" s="38">
        <v>2808000</v>
      </c>
      <c r="E219" s="38">
        <v>2527200</v>
      </c>
      <c r="F219" s="38">
        <v>75</v>
      </c>
      <c r="G219" s="38">
        <v>0</v>
      </c>
      <c r="H219" s="38">
        <v>0</v>
      </c>
      <c r="I219" s="38">
        <v>0</v>
      </c>
      <c r="J219" s="38">
        <v>30</v>
      </c>
      <c r="K219" s="38">
        <v>1010880</v>
      </c>
      <c r="L219" s="38">
        <v>0</v>
      </c>
      <c r="M219" s="38">
        <v>0</v>
      </c>
      <c r="N219" s="38">
        <v>0</v>
      </c>
      <c r="O219" s="38">
        <v>0</v>
      </c>
      <c r="P219" s="38">
        <v>0</v>
      </c>
      <c r="Q219" s="55">
        <v>0</v>
      </c>
      <c r="R219" s="55">
        <v>0</v>
      </c>
      <c r="S219" s="56">
        <v>0</v>
      </c>
    </row>
    <row r="220" spans="1:19" ht="12" customHeight="1" x14ac:dyDescent="0.25">
      <c r="A220" s="36">
        <v>213</v>
      </c>
      <c r="B220" s="37" t="s">
        <v>391</v>
      </c>
      <c r="C220" s="38">
        <v>1</v>
      </c>
      <c r="D220" s="38">
        <v>1709580.61</v>
      </c>
      <c r="E220" s="38">
        <v>1516320</v>
      </c>
      <c r="F220" s="38">
        <v>45</v>
      </c>
      <c r="G220" s="38">
        <v>0</v>
      </c>
      <c r="H220" s="38">
        <v>0</v>
      </c>
      <c r="I220" s="38">
        <v>0</v>
      </c>
      <c r="J220" s="38">
        <v>22</v>
      </c>
      <c r="K220" s="38">
        <v>732888</v>
      </c>
      <c r="L220" s="38">
        <v>0</v>
      </c>
      <c r="M220" s="38">
        <v>0</v>
      </c>
      <c r="N220" s="38">
        <v>0</v>
      </c>
      <c r="O220" s="38">
        <v>0</v>
      </c>
      <c r="P220" s="38">
        <v>0</v>
      </c>
      <c r="Q220" s="55">
        <v>0</v>
      </c>
      <c r="R220" s="55">
        <v>0</v>
      </c>
      <c r="S220" s="56">
        <v>0</v>
      </c>
    </row>
    <row r="221" spans="1:19" ht="12" customHeight="1" x14ac:dyDescent="0.25">
      <c r="A221" s="36">
        <v>214</v>
      </c>
      <c r="B221" s="37" t="s">
        <v>392</v>
      </c>
      <c r="C221" s="38">
        <v>4</v>
      </c>
      <c r="D221" s="38">
        <v>6059058.7300000004</v>
      </c>
      <c r="E221" s="38">
        <v>4885920</v>
      </c>
      <c r="F221" s="38">
        <v>145</v>
      </c>
      <c r="G221" s="38">
        <v>0</v>
      </c>
      <c r="H221" s="38">
        <v>0</v>
      </c>
      <c r="I221" s="38">
        <v>0</v>
      </c>
      <c r="J221" s="38">
        <v>68</v>
      </c>
      <c r="K221" s="38">
        <v>2291328</v>
      </c>
      <c r="L221" s="38">
        <v>1</v>
      </c>
      <c r="M221" s="38">
        <v>916419.07</v>
      </c>
      <c r="N221" s="38">
        <v>673920</v>
      </c>
      <c r="O221" s="38">
        <v>20</v>
      </c>
      <c r="P221" s="38">
        <v>0</v>
      </c>
      <c r="Q221" s="55">
        <v>0</v>
      </c>
      <c r="R221" s="55">
        <v>0</v>
      </c>
      <c r="S221" s="56">
        <v>0</v>
      </c>
    </row>
    <row r="222" spans="1:19" ht="12" customHeight="1" x14ac:dyDescent="0.25">
      <c r="A222" s="36">
        <v>215</v>
      </c>
      <c r="B222" s="37" t="s">
        <v>393</v>
      </c>
      <c r="C222" s="38">
        <v>2</v>
      </c>
      <c r="D222" s="38">
        <v>3369599.99</v>
      </c>
      <c r="E222" s="38">
        <v>3032639.99</v>
      </c>
      <c r="F222" s="38">
        <v>90</v>
      </c>
      <c r="G222" s="38">
        <v>0</v>
      </c>
      <c r="H222" s="38">
        <v>0</v>
      </c>
      <c r="I222" s="38">
        <v>0</v>
      </c>
      <c r="J222" s="38">
        <v>41</v>
      </c>
      <c r="K222" s="38">
        <v>1363782.18</v>
      </c>
      <c r="L222" s="38">
        <v>0</v>
      </c>
      <c r="M222" s="38">
        <v>0</v>
      </c>
      <c r="N222" s="38">
        <v>0</v>
      </c>
      <c r="O222" s="38">
        <v>0</v>
      </c>
      <c r="P222" s="38">
        <v>0</v>
      </c>
      <c r="Q222" s="55">
        <v>0</v>
      </c>
      <c r="R222" s="55">
        <v>0</v>
      </c>
      <c r="S222" s="56">
        <v>0</v>
      </c>
    </row>
    <row r="223" spans="1:19" ht="12" customHeight="1" x14ac:dyDescent="0.25">
      <c r="A223" s="36">
        <v>216</v>
      </c>
      <c r="B223" s="37" t="s">
        <v>394</v>
      </c>
      <c r="C223" s="38">
        <v>2</v>
      </c>
      <c r="D223" s="38">
        <v>4118400</v>
      </c>
      <c r="E223" s="38">
        <v>3706560</v>
      </c>
      <c r="F223" s="38">
        <v>110</v>
      </c>
      <c r="G223" s="38">
        <v>0</v>
      </c>
      <c r="H223" s="38">
        <v>0</v>
      </c>
      <c r="I223" s="38">
        <v>0</v>
      </c>
      <c r="J223" s="38">
        <v>48</v>
      </c>
      <c r="K223" s="38">
        <v>1617408</v>
      </c>
      <c r="L223" s="38">
        <v>0</v>
      </c>
      <c r="M223" s="38">
        <v>0</v>
      </c>
      <c r="N223" s="38">
        <v>0</v>
      </c>
      <c r="O223" s="38">
        <v>0</v>
      </c>
      <c r="P223" s="38">
        <v>0</v>
      </c>
      <c r="Q223" s="55">
        <v>0</v>
      </c>
      <c r="R223" s="55">
        <v>0</v>
      </c>
      <c r="S223" s="56">
        <v>0</v>
      </c>
    </row>
    <row r="224" spans="1:19" ht="12" customHeight="1" x14ac:dyDescent="0.25">
      <c r="A224" s="36">
        <v>217</v>
      </c>
      <c r="B224" s="37" t="s">
        <v>395</v>
      </c>
      <c r="C224" s="38">
        <v>1</v>
      </c>
      <c r="D224" s="38">
        <v>1310400</v>
      </c>
      <c r="E224" s="38">
        <v>1179360</v>
      </c>
      <c r="F224" s="38">
        <v>35</v>
      </c>
      <c r="G224" s="38">
        <v>0</v>
      </c>
      <c r="H224" s="38">
        <v>0</v>
      </c>
      <c r="I224" s="38">
        <v>0</v>
      </c>
      <c r="J224" s="38">
        <v>23</v>
      </c>
      <c r="K224" s="38">
        <v>775008</v>
      </c>
      <c r="L224" s="38">
        <v>0</v>
      </c>
      <c r="M224" s="38">
        <v>0</v>
      </c>
      <c r="N224" s="38">
        <v>0</v>
      </c>
      <c r="O224" s="38">
        <v>0</v>
      </c>
      <c r="P224" s="38">
        <v>0</v>
      </c>
      <c r="Q224" s="55">
        <v>0</v>
      </c>
      <c r="R224" s="55">
        <v>0</v>
      </c>
      <c r="S224" s="56">
        <v>0</v>
      </c>
    </row>
    <row r="225" spans="1:19" ht="12" customHeight="1" x14ac:dyDescent="0.25">
      <c r="A225" s="36">
        <v>218</v>
      </c>
      <c r="B225" s="37" t="s">
        <v>396</v>
      </c>
      <c r="C225" s="38">
        <v>3</v>
      </c>
      <c r="D225" s="38">
        <v>3144960</v>
      </c>
      <c r="E225" s="38">
        <v>2830464</v>
      </c>
      <c r="F225" s="38">
        <v>84</v>
      </c>
      <c r="G225" s="38">
        <v>0</v>
      </c>
      <c r="H225" s="38">
        <v>0</v>
      </c>
      <c r="I225" s="38">
        <v>0</v>
      </c>
      <c r="J225" s="38">
        <v>29</v>
      </c>
      <c r="K225" s="38">
        <v>977184</v>
      </c>
      <c r="L225" s="38">
        <v>0</v>
      </c>
      <c r="M225" s="38">
        <v>0</v>
      </c>
      <c r="N225" s="38">
        <v>0</v>
      </c>
      <c r="O225" s="38">
        <v>0</v>
      </c>
      <c r="P225" s="38">
        <v>0</v>
      </c>
      <c r="Q225" s="55">
        <v>0</v>
      </c>
      <c r="R225" s="55">
        <v>0</v>
      </c>
      <c r="S225" s="56">
        <v>0</v>
      </c>
    </row>
    <row r="226" spans="1:19" ht="12" customHeight="1" x14ac:dyDescent="0.25">
      <c r="A226" s="36">
        <v>219</v>
      </c>
      <c r="B226" s="37" t="s">
        <v>397</v>
      </c>
      <c r="C226" s="38">
        <v>1</v>
      </c>
      <c r="D226" s="38">
        <v>2283839.02</v>
      </c>
      <c r="E226" s="38">
        <v>2055455.1</v>
      </c>
      <c r="F226" s="38">
        <v>61</v>
      </c>
      <c r="G226" s="38">
        <v>0</v>
      </c>
      <c r="H226" s="38">
        <v>0</v>
      </c>
      <c r="I226" s="38">
        <v>0</v>
      </c>
      <c r="J226" s="38">
        <v>33</v>
      </c>
      <c r="K226" s="38">
        <v>1111967.51</v>
      </c>
      <c r="L226" s="38">
        <v>0</v>
      </c>
      <c r="M226" s="38">
        <v>0</v>
      </c>
      <c r="N226" s="38">
        <v>0</v>
      </c>
      <c r="O226" s="38">
        <v>0</v>
      </c>
      <c r="P226" s="38">
        <v>0</v>
      </c>
      <c r="Q226" s="55">
        <v>0</v>
      </c>
      <c r="R226" s="55">
        <v>0</v>
      </c>
      <c r="S226" s="56">
        <v>0</v>
      </c>
    </row>
    <row r="227" spans="1:19" ht="12" customHeight="1" x14ac:dyDescent="0.25">
      <c r="A227" s="36">
        <v>220</v>
      </c>
      <c r="B227" s="37" t="s">
        <v>398</v>
      </c>
      <c r="C227" s="38">
        <v>1</v>
      </c>
      <c r="D227" s="38">
        <v>2246400</v>
      </c>
      <c r="E227" s="38">
        <v>2021760</v>
      </c>
      <c r="F227" s="38">
        <v>60</v>
      </c>
      <c r="G227" s="38">
        <v>0</v>
      </c>
      <c r="H227" s="38">
        <v>0</v>
      </c>
      <c r="I227" s="38">
        <v>0</v>
      </c>
      <c r="J227" s="38">
        <v>24</v>
      </c>
      <c r="K227" s="38">
        <v>808704</v>
      </c>
      <c r="L227" s="38">
        <v>0</v>
      </c>
      <c r="M227" s="38">
        <v>0</v>
      </c>
      <c r="N227" s="38">
        <v>0</v>
      </c>
      <c r="O227" s="38">
        <v>0</v>
      </c>
      <c r="P227" s="38">
        <v>0</v>
      </c>
      <c r="Q227" s="55">
        <v>0</v>
      </c>
      <c r="R227" s="55">
        <v>0</v>
      </c>
      <c r="S227" s="56">
        <v>0</v>
      </c>
    </row>
    <row r="228" spans="1:19" ht="12" customHeight="1" x14ac:dyDescent="0.25">
      <c r="A228" s="36">
        <v>221</v>
      </c>
      <c r="B228" s="37" t="s">
        <v>399</v>
      </c>
      <c r="C228" s="38">
        <v>1</v>
      </c>
      <c r="D228" s="38">
        <v>1320678.8899999999</v>
      </c>
      <c r="E228" s="38">
        <v>1179360</v>
      </c>
      <c r="F228" s="38">
        <v>35</v>
      </c>
      <c r="G228" s="38">
        <v>0</v>
      </c>
      <c r="H228" s="38">
        <v>0</v>
      </c>
      <c r="I228" s="38">
        <v>0</v>
      </c>
      <c r="J228" s="38">
        <v>13</v>
      </c>
      <c r="K228" s="38">
        <v>438048</v>
      </c>
      <c r="L228" s="38">
        <v>0</v>
      </c>
      <c r="M228" s="38">
        <v>0</v>
      </c>
      <c r="N228" s="38">
        <v>0</v>
      </c>
      <c r="O228" s="38">
        <v>0</v>
      </c>
      <c r="P228" s="38">
        <v>0</v>
      </c>
      <c r="Q228" s="55">
        <v>0</v>
      </c>
      <c r="R228" s="55">
        <v>0</v>
      </c>
      <c r="S228" s="56">
        <v>0</v>
      </c>
    </row>
    <row r="229" spans="1:19" ht="12" customHeight="1" x14ac:dyDescent="0.25">
      <c r="A229" s="36">
        <v>222</v>
      </c>
      <c r="B229" s="37" t="s">
        <v>400</v>
      </c>
      <c r="C229" s="38">
        <v>1</v>
      </c>
      <c r="D229" s="38">
        <v>1122585.5</v>
      </c>
      <c r="E229" s="38">
        <v>1010326.95</v>
      </c>
      <c r="F229" s="38">
        <v>30</v>
      </c>
      <c r="G229" s="38">
        <v>0</v>
      </c>
      <c r="H229" s="38">
        <v>0</v>
      </c>
      <c r="I229" s="38">
        <v>0</v>
      </c>
      <c r="J229" s="38">
        <v>14</v>
      </c>
      <c r="K229" s="38">
        <v>471485.91</v>
      </c>
      <c r="L229" s="38">
        <v>0</v>
      </c>
      <c r="M229" s="38">
        <v>0</v>
      </c>
      <c r="N229" s="38">
        <v>0</v>
      </c>
      <c r="O229" s="38">
        <v>0</v>
      </c>
      <c r="P229" s="38">
        <v>0</v>
      </c>
      <c r="Q229" s="55">
        <v>0</v>
      </c>
      <c r="R229" s="55">
        <v>0</v>
      </c>
      <c r="S229" s="56">
        <v>0</v>
      </c>
    </row>
    <row r="230" spans="1:19" ht="12" customHeight="1" x14ac:dyDescent="0.25">
      <c r="A230" s="36">
        <v>223</v>
      </c>
      <c r="B230" s="37" t="s">
        <v>401</v>
      </c>
      <c r="C230" s="38">
        <v>1</v>
      </c>
      <c r="D230" s="38">
        <v>1317133.47</v>
      </c>
      <c r="E230" s="38">
        <v>1179360</v>
      </c>
      <c r="F230" s="38">
        <v>35</v>
      </c>
      <c r="G230" s="38">
        <v>0</v>
      </c>
      <c r="H230" s="38">
        <v>0</v>
      </c>
      <c r="I230" s="38">
        <v>0</v>
      </c>
      <c r="J230" s="38">
        <v>17</v>
      </c>
      <c r="K230" s="38">
        <v>572832</v>
      </c>
      <c r="L230" s="38">
        <v>0</v>
      </c>
      <c r="M230" s="38">
        <v>0</v>
      </c>
      <c r="N230" s="38">
        <v>0</v>
      </c>
      <c r="O230" s="38">
        <v>0</v>
      </c>
      <c r="P230" s="38">
        <v>0</v>
      </c>
      <c r="Q230" s="55">
        <v>0</v>
      </c>
      <c r="R230" s="55">
        <v>0</v>
      </c>
      <c r="S230" s="56">
        <v>0</v>
      </c>
    </row>
    <row r="231" spans="1:19" ht="12" customHeight="1" x14ac:dyDescent="0.25">
      <c r="A231" s="36">
        <v>224</v>
      </c>
      <c r="B231" s="37" t="s">
        <v>402</v>
      </c>
      <c r="C231" s="38">
        <v>1</v>
      </c>
      <c r="D231" s="38">
        <v>1123200</v>
      </c>
      <c r="E231" s="38">
        <v>1010880</v>
      </c>
      <c r="F231" s="38">
        <v>30</v>
      </c>
      <c r="G231" s="38">
        <v>0</v>
      </c>
      <c r="H231" s="38">
        <v>0</v>
      </c>
      <c r="I231" s="38">
        <v>0</v>
      </c>
      <c r="J231" s="38">
        <v>19</v>
      </c>
      <c r="K231" s="38">
        <v>640224</v>
      </c>
      <c r="L231" s="38">
        <v>0</v>
      </c>
      <c r="M231" s="38">
        <v>0</v>
      </c>
      <c r="N231" s="38">
        <v>0</v>
      </c>
      <c r="O231" s="38">
        <v>0</v>
      </c>
      <c r="P231" s="38">
        <v>0</v>
      </c>
      <c r="Q231" s="55">
        <v>0</v>
      </c>
      <c r="R231" s="55">
        <v>0</v>
      </c>
      <c r="S231" s="56">
        <v>0</v>
      </c>
    </row>
    <row r="232" spans="1:19" ht="12" customHeight="1" x14ac:dyDescent="0.25">
      <c r="A232" s="36">
        <v>225</v>
      </c>
      <c r="B232" s="37" t="s">
        <v>403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8">
        <v>0</v>
      </c>
      <c r="M232" s="38">
        <v>0</v>
      </c>
      <c r="N232" s="38">
        <v>0</v>
      </c>
      <c r="O232" s="38">
        <v>0</v>
      </c>
      <c r="P232" s="38">
        <v>0</v>
      </c>
      <c r="Q232" s="55">
        <v>0</v>
      </c>
      <c r="R232" s="55">
        <v>0</v>
      </c>
      <c r="S232" s="56">
        <v>0</v>
      </c>
    </row>
    <row r="233" spans="1:19" ht="12" customHeight="1" x14ac:dyDescent="0.25">
      <c r="A233" s="36">
        <v>226</v>
      </c>
      <c r="B233" s="37" t="s">
        <v>404</v>
      </c>
      <c r="C233" s="38">
        <v>2</v>
      </c>
      <c r="D233" s="38">
        <v>2995200</v>
      </c>
      <c r="E233" s="38">
        <v>2695680</v>
      </c>
      <c r="F233" s="38">
        <v>80</v>
      </c>
      <c r="G233" s="38">
        <v>0</v>
      </c>
      <c r="H233" s="38">
        <v>0</v>
      </c>
      <c r="I233" s="38">
        <v>0</v>
      </c>
      <c r="J233" s="38">
        <v>37</v>
      </c>
      <c r="K233" s="38">
        <v>1246752</v>
      </c>
      <c r="L233" s="38">
        <v>0</v>
      </c>
      <c r="M233" s="38">
        <v>0</v>
      </c>
      <c r="N233" s="38">
        <v>0</v>
      </c>
      <c r="O233" s="38">
        <v>0</v>
      </c>
      <c r="P233" s="38">
        <v>0</v>
      </c>
      <c r="Q233" s="55">
        <v>0</v>
      </c>
      <c r="R233" s="55">
        <v>0</v>
      </c>
      <c r="S233" s="56">
        <v>0</v>
      </c>
    </row>
    <row r="234" spans="1:19" ht="12" customHeight="1" x14ac:dyDescent="0.25">
      <c r="A234" s="36">
        <v>227</v>
      </c>
      <c r="B234" s="37" t="s">
        <v>405</v>
      </c>
      <c r="C234" s="38">
        <v>2</v>
      </c>
      <c r="D234" s="38">
        <v>2808000</v>
      </c>
      <c r="E234" s="38">
        <v>2527200</v>
      </c>
      <c r="F234" s="38">
        <v>75</v>
      </c>
      <c r="G234" s="38">
        <v>0</v>
      </c>
      <c r="H234" s="38">
        <v>0</v>
      </c>
      <c r="I234" s="38">
        <v>0</v>
      </c>
      <c r="J234" s="38">
        <v>22</v>
      </c>
      <c r="K234" s="38">
        <v>741312</v>
      </c>
      <c r="L234" s="38">
        <v>0</v>
      </c>
      <c r="M234" s="38">
        <v>0</v>
      </c>
      <c r="N234" s="38">
        <v>0</v>
      </c>
      <c r="O234" s="38">
        <v>0</v>
      </c>
      <c r="P234" s="38">
        <v>0</v>
      </c>
      <c r="Q234" s="55">
        <v>0</v>
      </c>
      <c r="R234" s="55">
        <v>0</v>
      </c>
      <c r="S234" s="56">
        <v>0</v>
      </c>
    </row>
    <row r="235" spans="1:19" ht="12" customHeight="1" x14ac:dyDescent="0.25">
      <c r="A235" s="36">
        <v>228</v>
      </c>
      <c r="B235" s="37" t="s">
        <v>406</v>
      </c>
      <c r="C235" s="38">
        <v>1</v>
      </c>
      <c r="D235" s="38">
        <v>1123200</v>
      </c>
      <c r="E235" s="38">
        <v>1010880</v>
      </c>
      <c r="F235" s="38">
        <v>30</v>
      </c>
      <c r="G235" s="38">
        <v>0</v>
      </c>
      <c r="H235" s="38">
        <v>0</v>
      </c>
      <c r="I235" s="38">
        <v>0</v>
      </c>
      <c r="J235" s="38">
        <v>16</v>
      </c>
      <c r="K235" s="38">
        <v>505440</v>
      </c>
      <c r="L235" s="38">
        <v>0</v>
      </c>
      <c r="M235" s="38">
        <v>0</v>
      </c>
      <c r="N235" s="38">
        <v>0</v>
      </c>
      <c r="O235" s="38">
        <v>0</v>
      </c>
      <c r="P235" s="38">
        <v>0</v>
      </c>
      <c r="Q235" s="55">
        <v>0</v>
      </c>
      <c r="R235" s="55">
        <v>0</v>
      </c>
      <c r="S235" s="56">
        <v>0</v>
      </c>
    </row>
    <row r="236" spans="1:19" ht="12" customHeight="1" x14ac:dyDescent="0.25">
      <c r="A236" s="36">
        <v>229</v>
      </c>
      <c r="B236" s="37" t="s">
        <v>407</v>
      </c>
      <c r="C236" s="38">
        <v>2</v>
      </c>
      <c r="D236" s="38">
        <v>3556800</v>
      </c>
      <c r="E236" s="38">
        <v>3201120</v>
      </c>
      <c r="F236" s="38">
        <v>95</v>
      </c>
      <c r="G236" s="38">
        <v>0</v>
      </c>
      <c r="H236" s="38">
        <v>0</v>
      </c>
      <c r="I236" s="38">
        <v>0</v>
      </c>
      <c r="J236" s="38">
        <v>24</v>
      </c>
      <c r="K236" s="38">
        <v>1502732.38</v>
      </c>
      <c r="L236" s="38">
        <v>0</v>
      </c>
      <c r="M236" s="38">
        <v>0</v>
      </c>
      <c r="N236" s="38">
        <v>0</v>
      </c>
      <c r="O236" s="38">
        <v>0</v>
      </c>
      <c r="P236" s="38">
        <v>0</v>
      </c>
      <c r="Q236" s="55">
        <v>0</v>
      </c>
      <c r="R236" s="55">
        <v>0</v>
      </c>
      <c r="S236" s="56">
        <v>0</v>
      </c>
    </row>
    <row r="237" spans="1:19" ht="12" customHeight="1" x14ac:dyDescent="0.25">
      <c r="A237" s="36">
        <v>230</v>
      </c>
      <c r="B237" s="37" t="s">
        <v>408</v>
      </c>
      <c r="C237" s="38">
        <v>1</v>
      </c>
      <c r="D237" s="38">
        <v>1684800</v>
      </c>
      <c r="E237" s="38">
        <v>1516320</v>
      </c>
      <c r="F237" s="38">
        <v>45</v>
      </c>
      <c r="G237" s="38">
        <v>0</v>
      </c>
      <c r="H237" s="38">
        <v>0</v>
      </c>
      <c r="I237" s="38">
        <v>0</v>
      </c>
      <c r="J237" s="38">
        <v>23</v>
      </c>
      <c r="K237" s="38">
        <v>775008</v>
      </c>
      <c r="L237" s="38">
        <v>0</v>
      </c>
      <c r="M237" s="38">
        <v>0</v>
      </c>
      <c r="N237" s="38">
        <v>0</v>
      </c>
      <c r="O237" s="38">
        <v>0</v>
      </c>
      <c r="P237" s="38">
        <v>0</v>
      </c>
      <c r="Q237" s="55">
        <v>0</v>
      </c>
      <c r="R237" s="55">
        <v>0</v>
      </c>
      <c r="S237" s="56">
        <v>0</v>
      </c>
    </row>
    <row r="238" spans="1:19" ht="12" customHeight="1" x14ac:dyDescent="0.25">
      <c r="A238" s="36">
        <v>231</v>
      </c>
      <c r="B238" s="37" t="s">
        <v>409</v>
      </c>
      <c r="C238" s="38">
        <v>4</v>
      </c>
      <c r="D238" s="38">
        <v>4214578.6399999997</v>
      </c>
      <c r="E238" s="38">
        <v>3776530.64</v>
      </c>
      <c r="F238" s="38">
        <v>115</v>
      </c>
      <c r="G238" s="38">
        <v>21</v>
      </c>
      <c r="H238" s="38">
        <v>0</v>
      </c>
      <c r="I238" s="38">
        <v>0</v>
      </c>
      <c r="J238" s="38">
        <v>47</v>
      </c>
      <c r="K238" s="38">
        <v>1543451.65</v>
      </c>
      <c r="L238" s="38">
        <v>0</v>
      </c>
      <c r="M238" s="38">
        <v>0</v>
      </c>
      <c r="N238" s="38">
        <v>0</v>
      </c>
      <c r="O238" s="38">
        <v>0</v>
      </c>
      <c r="P238" s="38">
        <v>0</v>
      </c>
      <c r="Q238" s="55">
        <v>0</v>
      </c>
      <c r="R238" s="55">
        <v>0</v>
      </c>
      <c r="S238" s="56">
        <v>0</v>
      </c>
    </row>
    <row r="239" spans="1:19" ht="12" customHeight="1" x14ac:dyDescent="0.25">
      <c r="A239" s="36">
        <v>232</v>
      </c>
      <c r="B239" s="37" t="s">
        <v>410</v>
      </c>
      <c r="C239" s="38">
        <v>1</v>
      </c>
      <c r="D239" s="38">
        <v>1497600</v>
      </c>
      <c r="E239" s="38">
        <v>1347840</v>
      </c>
      <c r="F239" s="38">
        <v>40</v>
      </c>
      <c r="G239" s="38">
        <v>0</v>
      </c>
      <c r="H239" s="38">
        <v>0</v>
      </c>
      <c r="I239" s="38">
        <v>0</v>
      </c>
      <c r="J239" s="38">
        <v>18</v>
      </c>
      <c r="K239" s="38">
        <v>606528</v>
      </c>
      <c r="L239" s="38">
        <v>0</v>
      </c>
      <c r="M239" s="38">
        <v>0</v>
      </c>
      <c r="N239" s="38">
        <v>0</v>
      </c>
      <c r="O239" s="38">
        <v>0</v>
      </c>
      <c r="P239" s="38">
        <v>0</v>
      </c>
      <c r="Q239" s="55">
        <v>0</v>
      </c>
      <c r="R239" s="55">
        <v>0</v>
      </c>
      <c r="S239" s="56">
        <v>0</v>
      </c>
    </row>
    <row r="240" spans="1:19" ht="12" customHeight="1" x14ac:dyDescent="0.25">
      <c r="A240" s="36">
        <v>233</v>
      </c>
      <c r="B240" s="37" t="s">
        <v>411</v>
      </c>
      <c r="C240" s="38">
        <v>1</v>
      </c>
      <c r="D240" s="38">
        <v>1310400</v>
      </c>
      <c r="E240" s="38">
        <v>1179360</v>
      </c>
      <c r="F240" s="38">
        <v>35</v>
      </c>
      <c r="G240" s="38">
        <v>0</v>
      </c>
      <c r="H240" s="38">
        <v>0</v>
      </c>
      <c r="I240" s="38">
        <v>0</v>
      </c>
      <c r="J240" s="38">
        <v>17</v>
      </c>
      <c r="K240" s="38">
        <v>572832</v>
      </c>
      <c r="L240" s="38">
        <v>0</v>
      </c>
      <c r="M240" s="38">
        <v>0</v>
      </c>
      <c r="N240" s="38">
        <v>0</v>
      </c>
      <c r="O240" s="38">
        <v>0</v>
      </c>
      <c r="P240" s="38">
        <v>0</v>
      </c>
      <c r="Q240" s="55">
        <v>0</v>
      </c>
      <c r="R240" s="55">
        <v>0</v>
      </c>
      <c r="S240" s="56">
        <v>0</v>
      </c>
    </row>
    <row r="241" spans="1:19" ht="12" customHeight="1" x14ac:dyDescent="0.25">
      <c r="A241" s="36">
        <v>234</v>
      </c>
      <c r="B241" s="37" t="s">
        <v>412</v>
      </c>
      <c r="C241" s="38">
        <v>1</v>
      </c>
      <c r="D241" s="38">
        <v>1142760</v>
      </c>
      <c r="E241" s="38">
        <v>1010880</v>
      </c>
      <c r="F241" s="38">
        <v>30</v>
      </c>
      <c r="G241" s="38">
        <v>0</v>
      </c>
      <c r="H241" s="38">
        <v>0</v>
      </c>
      <c r="I241" s="38">
        <v>0</v>
      </c>
      <c r="J241" s="38">
        <v>10</v>
      </c>
      <c r="K241" s="38">
        <v>336960</v>
      </c>
      <c r="L241" s="38">
        <v>0</v>
      </c>
      <c r="M241" s="38">
        <v>0</v>
      </c>
      <c r="N241" s="38">
        <v>0</v>
      </c>
      <c r="O241" s="38">
        <v>0</v>
      </c>
      <c r="P241" s="38">
        <v>0</v>
      </c>
      <c r="Q241" s="55">
        <v>0</v>
      </c>
      <c r="R241" s="55">
        <v>0</v>
      </c>
      <c r="S241" s="56">
        <v>0</v>
      </c>
    </row>
    <row r="242" spans="1:19" ht="12" customHeight="1" x14ac:dyDescent="0.25">
      <c r="A242" s="36">
        <v>235</v>
      </c>
      <c r="B242" s="37" t="s">
        <v>413</v>
      </c>
      <c r="C242" s="38">
        <v>3</v>
      </c>
      <c r="D242" s="38">
        <v>4165739</v>
      </c>
      <c r="E242" s="38">
        <v>3706560</v>
      </c>
      <c r="F242" s="38">
        <v>115</v>
      </c>
      <c r="G242" s="38">
        <v>0</v>
      </c>
      <c r="H242" s="38">
        <v>0</v>
      </c>
      <c r="I242" s="38">
        <v>0</v>
      </c>
      <c r="J242" s="38">
        <v>49</v>
      </c>
      <c r="K242" s="38">
        <v>1816070</v>
      </c>
      <c r="L242" s="38">
        <v>0</v>
      </c>
      <c r="M242" s="38">
        <v>0</v>
      </c>
      <c r="N242" s="38">
        <v>0</v>
      </c>
      <c r="O242" s="38">
        <v>0</v>
      </c>
      <c r="P242" s="38">
        <v>0</v>
      </c>
      <c r="Q242" s="55">
        <v>0</v>
      </c>
      <c r="R242" s="55">
        <v>0</v>
      </c>
      <c r="S242" s="56">
        <v>0</v>
      </c>
    </row>
    <row r="243" spans="1:19" ht="12" customHeight="1" x14ac:dyDescent="0.25">
      <c r="A243" s="36">
        <v>236</v>
      </c>
      <c r="B243" s="37" t="s">
        <v>414</v>
      </c>
      <c r="C243" s="38">
        <v>1</v>
      </c>
      <c r="D243" s="38">
        <v>1497600</v>
      </c>
      <c r="E243" s="38">
        <v>1347840</v>
      </c>
      <c r="F243" s="38">
        <v>40</v>
      </c>
      <c r="G243" s="38">
        <v>0</v>
      </c>
      <c r="H243" s="38">
        <v>0</v>
      </c>
      <c r="I243" s="38">
        <v>0</v>
      </c>
      <c r="J243" s="38">
        <v>17</v>
      </c>
      <c r="K243" s="38">
        <v>572832</v>
      </c>
      <c r="L243" s="38">
        <v>0</v>
      </c>
      <c r="M243" s="38">
        <v>0</v>
      </c>
      <c r="N243" s="38">
        <v>0</v>
      </c>
      <c r="O243" s="38">
        <v>0</v>
      </c>
      <c r="P243" s="38">
        <v>0</v>
      </c>
      <c r="Q243" s="55">
        <v>0</v>
      </c>
      <c r="R243" s="55">
        <v>0</v>
      </c>
      <c r="S243" s="56">
        <v>0</v>
      </c>
    </row>
    <row r="244" spans="1:19" ht="12" customHeight="1" x14ac:dyDescent="0.25">
      <c r="A244" s="36">
        <v>237</v>
      </c>
      <c r="B244" s="37" t="s">
        <v>415</v>
      </c>
      <c r="C244" s="38">
        <v>4</v>
      </c>
      <c r="D244" s="38">
        <v>3556800</v>
      </c>
      <c r="E244" s="38">
        <v>3201120</v>
      </c>
      <c r="F244" s="38">
        <v>95</v>
      </c>
      <c r="G244" s="38">
        <v>0</v>
      </c>
      <c r="H244" s="38">
        <v>0</v>
      </c>
      <c r="I244" s="38">
        <v>0</v>
      </c>
      <c r="J244" s="38">
        <v>46</v>
      </c>
      <c r="K244" s="38">
        <v>1550016</v>
      </c>
      <c r="L244" s="38">
        <v>0</v>
      </c>
      <c r="M244" s="38">
        <v>0</v>
      </c>
      <c r="N244" s="38">
        <v>0</v>
      </c>
      <c r="O244" s="38">
        <v>0</v>
      </c>
      <c r="P244" s="38">
        <v>0</v>
      </c>
      <c r="Q244" s="55">
        <v>0</v>
      </c>
      <c r="R244" s="55">
        <v>0</v>
      </c>
      <c r="S244" s="56">
        <v>0</v>
      </c>
    </row>
    <row r="245" spans="1:19" ht="12" customHeight="1" x14ac:dyDescent="0.25">
      <c r="A245" s="36">
        <v>238</v>
      </c>
      <c r="B245" s="37" t="s">
        <v>416</v>
      </c>
      <c r="C245" s="38">
        <v>4</v>
      </c>
      <c r="D245" s="38">
        <v>4221532.91</v>
      </c>
      <c r="E245" s="38">
        <v>3711179.61</v>
      </c>
      <c r="F245" s="38">
        <v>113</v>
      </c>
      <c r="G245" s="38">
        <v>0</v>
      </c>
      <c r="H245" s="38">
        <v>0</v>
      </c>
      <c r="I245" s="38">
        <v>0</v>
      </c>
      <c r="J245" s="38">
        <v>55</v>
      </c>
      <c r="K245" s="38">
        <v>1843892.55</v>
      </c>
      <c r="L245" s="38">
        <v>0</v>
      </c>
      <c r="M245" s="38">
        <v>0</v>
      </c>
      <c r="N245" s="38">
        <v>0</v>
      </c>
      <c r="O245" s="38">
        <v>0</v>
      </c>
      <c r="P245" s="38">
        <v>0</v>
      </c>
      <c r="Q245" s="55">
        <v>0</v>
      </c>
      <c r="R245" s="55">
        <v>0</v>
      </c>
      <c r="S245" s="56">
        <v>0</v>
      </c>
    </row>
    <row r="246" spans="1:19" ht="12" customHeight="1" x14ac:dyDescent="0.25">
      <c r="A246" s="36">
        <v>239</v>
      </c>
      <c r="B246" s="37" t="s">
        <v>417</v>
      </c>
      <c r="C246" s="38">
        <v>1</v>
      </c>
      <c r="D246" s="38">
        <v>1498380</v>
      </c>
      <c r="E246" s="38">
        <v>1348542</v>
      </c>
      <c r="F246" s="38">
        <v>45</v>
      </c>
      <c r="G246" s="38">
        <v>0</v>
      </c>
      <c r="H246" s="38">
        <v>0</v>
      </c>
      <c r="I246" s="38">
        <v>0</v>
      </c>
      <c r="J246" s="38">
        <v>13</v>
      </c>
      <c r="K246" s="38">
        <v>129860</v>
      </c>
      <c r="L246" s="38">
        <v>0</v>
      </c>
      <c r="M246" s="38">
        <v>0</v>
      </c>
      <c r="N246" s="38">
        <v>0</v>
      </c>
      <c r="O246" s="38">
        <v>0</v>
      </c>
      <c r="P246" s="38">
        <v>0</v>
      </c>
      <c r="Q246" s="55">
        <v>0</v>
      </c>
      <c r="R246" s="55">
        <v>0</v>
      </c>
      <c r="S246" s="56">
        <v>0</v>
      </c>
    </row>
    <row r="247" spans="1:19" ht="12" customHeight="1" x14ac:dyDescent="0.25">
      <c r="A247" s="36">
        <v>240</v>
      </c>
      <c r="B247" s="37" t="s">
        <v>418</v>
      </c>
      <c r="C247" s="38">
        <v>2</v>
      </c>
      <c r="D247" s="38">
        <v>3470053</v>
      </c>
      <c r="E247" s="38">
        <v>3123047</v>
      </c>
      <c r="F247" s="38">
        <v>89</v>
      </c>
      <c r="G247" s="38">
        <v>0</v>
      </c>
      <c r="H247" s="38">
        <v>0</v>
      </c>
      <c r="I247" s="38">
        <v>0</v>
      </c>
      <c r="J247" s="38">
        <v>39</v>
      </c>
      <c r="K247" s="38">
        <v>1368526.21</v>
      </c>
      <c r="L247" s="38">
        <v>0</v>
      </c>
      <c r="M247" s="38">
        <v>0</v>
      </c>
      <c r="N247" s="38">
        <v>0</v>
      </c>
      <c r="O247" s="38">
        <v>0</v>
      </c>
      <c r="P247" s="38">
        <v>0</v>
      </c>
      <c r="Q247" s="55">
        <v>0</v>
      </c>
      <c r="R247" s="55">
        <v>0</v>
      </c>
      <c r="S247" s="56">
        <v>0</v>
      </c>
    </row>
    <row r="248" spans="1:19" ht="12" customHeight="1" x14ac:dyDescent="0.25">
      <c r="A248" s="36">
        <v>241</v>
      </c>
      <c r="B248" s="37" t="s">
        <v>419</v>
      </c>
      <c r="C248" s="38">
        <v>1</v>
      </c>
      <c r="D248" s="38">
        <v>1123200</v>
      </c>
      <c r="E248" s="38">
        <v>1010880</v>
      </c>
      <c r="F248" s="38">
        <v>30</v>
      </c>
      <c r="G248" s="38">
        <v>0</v>
      </c>
      <c r="H248" s="38">
        <v>0</v>
      </c>
      <c r="I248" s="38">
        <v>0</v>
      </c>
      <c r="J248" s="38">
        <v>13</v>
      </c>
      <c r="K248" s="38">
        <v>438048</v>
      </c>
      <c r="L248" s="38">
        <v>0</v>
      </c>
      <c r="M248" s="38">
        <v>0</v>
      </c>
      <c r="N248" s="38">
        <v>0</v>
      </c>
      <c r="O248" s="38">
        <v>0</v>
      </c>
      <c r="P248" s="38">
        <v>0</v>
      </c>
      <c r="Q248" s="55">
        <v>0</v>
      </c>
      <c r="R248" s="55">
        <v>0</v>
      </c>
      <c r="S248" s="56">
        <v>0</v>
      </c>
    </row>
    <row r="249" spans="1:19" ht="12" customHeight="1" x14ac:dyDescent="0.25">
      <c r="A249" s="36">
        <v>242</v>
      </c>
      <c r="B249" s="37" t="s">
        <v>420</v>
      </c>
      <c r="C249" s="38">
        <v>2</v>
      </c>
      <c r="D249" s="38">
        <v>1497600</v>
      </c>
      <c r="E249" s="38">
        <v>1347840</v>
      </c>
      <c r="F249" s="38">
        <v>40</v>
      </c>
      <c r="G249" s="38">
        <v>0</v>
      </c>
      <c r="H249" s="38">
        <v>0</v>
      </c>
      <c r="I249" s="38">
        <v>0</v>
      </c>
      <c r="J249" s="38">
        <v>13</v>
      </c>
      <c r="K249" s="38">
        <v>486720</v>
      </c>
      <c r="L249" s="38">
        <v>0</v>
      </c>
      <c r="M249" s="38">
        <v>0</v>
      </c>
      <c r="N249" s="38">
        <v>0</v>
      </c>
      <c r="O249" s="38">
        <v>0</v>
      </c>
      <c r="P249" s="38">
        <v>0</v>
      </c>
      <c r="Q249" s="55">
        <v>0</v>
      </c>
      <c r="R249" s="55">
        <v>0</v>
      </c>
      <c r="S249" s="56">
        <v>0</v>
      </c>
    </row>
    <row r="250" spans="1:19" ht="12" customHeight="1" x14ac:dyDescent="0.25">
      <c r="A250" s="36">
        <v>243</v>
      </c>
      <c r="B250" s="37" t="s">
        <v>421</v>
      </c>
      <c r="C250" s="38">
        <v>3</v>
      </c>
      <c r="D250" s="38">
        <v>2471040</v>
      </c>
      <c r="E250" s="38">
        <v>2223936</v>
      </c>
      <c r="F250" s="38">
        <v>66</v>
      </c>
      <c r="G250" s="38">
        <v>0</v>
      </c>
      <c r="H250" s="38">
        <v>0</v>
      </c>
      <c r="I250" s="38">
        <v>0</v>
      </c>
      <c r="J250" s="38">
        <v>30</v>
      </c>
      <c r="K250" s="38">
        <v>1010880</v>
      </c>
      <c r="L250" s="38">
        <v>0</v>
      </c>
      <c r="M250" s="38">
        <v>0</v>
      </c>
      <c r="N250" s="38">
        <v>0</v>
      </c>
      <c r="O250" s="38">
        <v>0</v>
      </c>
      <c r="P250" s="38">
        <v>0</v>
      </c>
      <c r="Q250" s="55">
        <v>0</v>
      </c>
      <c r="R250" s="55">
        <v>0</v>
      </c>
      <c r="S250" s="56">
        <v>0</v>
      </c>
    </row>
    <row r="251" spans="1:19" ht="12" customHeight="1" x14ac:dyDescent="0.25">
      <c r="A251" s="36">
        <v>244</v>
      </c>
      <c r="B251" s="37" t="s">
        <v>422</v>
      </c>
      <c r="C251" s="38">
        <v>1</v>
      </c>
      <c r="D251" s="38">
        <v>1872000</v>
      </c>
      <c r="E251" s="38">
        <v>1684800</v>
      </c>
      <c r="F251" s="38">
        <v>50</v>
      </c>
      <c r="G251" s="38">
        <v>0</v>
      </c>
      <c r="H251" s="38">
        <v>0</v>
      </c>
      <c r="I251" s="38">
        <v>0</v>
      </c>
      <c r="J251" s="38">
        <v>23</v>
      </c>
      <c r="K251" s="38">
        <v>775008</v>
      </c>
      <c r="L251" s="38">
        <v>0</v>
      </c>
      <c r="M251" s="38">
        <v>0</v>
      </c>
      <c r="N251" s="38">
        <v>0</v>
      </c>
      <c r="O251" s="38">
        <v>0</v>
      </c>
      <c r="P251" s="38">
        <v>0</v>
      </c>
      <c r="Q251" s="55">
        <v>0</v>
      </c>
      <c r="R251" s="55">
        <v>0</v>
      </c>
      <c r="S251" s="56">
        <v>0</v>
      </c>
    </row>
    <row r="252" spans="1:19" ht="12" customHeight="1" x14ac:dyDescent="0.25">
      <c r="A252" s="36">
        <v>245</v>
      </c>
      <c r="B252" s="37" t="s">
        <v>423</v>
      </c>
      <c r="C252" s="38">
        <v>1</v>
      </c>
      <c r="D252" s="38">
        <v>946853.47</v>
      </c>
      <c r="E252" s="38">
        <v>842400</v>
      </c>
      <c r="F252" s="38">
        <v>25</v>
      </c>
      <c r="G252" s="38">
        <v>0</v>
      </c>
      <c r="H252" s="38">
        <v>0</v>
      </c>
      <c r="I252" s="38">
        <v>0</v>
      </c>
      <c r="J252" s="38">
        <v>11</v>
      </c>
      <c r="K252" s="38">
        <v>370656</v>
      </c>
      <c r="L252" s="38">
        <v>0</v>
      </c>
      <c r="M252" s="38">
        <v>0</v>
      </c>
      <c r="N252" s="38">
        <v>0</v>
      </c>
      <c r="O252" s="38">
        <v>0</v>
      </c>
      <c r="P252" s="38">
        <v>0</v>
      </c>
      <c r="Q252" s="55">
        <v>0</v>
      </c>
      <c r="R252" s="55">
        <v>0</v>
      </c>
      <c r="S252" s="56">
        <v>0</v>
      </c>
    </row>
    <row r="253" spans="1:19" ht="12" customHeight="1" x14ac:dyDescent="0.25">
      <c r="A253" s="36">
        <v>246</v>
      </c>
      <c r="B253" s="37" t="s">
        <v>424</v>
      </c>
      <c r="C253" s="38">
        <v>4</v>
      </c>
      <c r="D253" s="38">
        <v>4567680</v>
      </c>
      <c r="E253" s="38">
        <v>4110912</v>
      </c>
      <c r="F253" s="38">
        <v>122</v>
      </c>
      <c r="G253" s="38">
        <v>0</v>
      </c>
      <c r="H253" s="38">
        <v>0</v>
      </c>
      <c r="I253" s="38">
        <v>0</v>
      </c>
      <c r="J253" s="38">
        <v>57</v>
      </c>
      <c r="K253" s="38">
        <v>1920672</v>
      </c>
      <c r="L253" s="38">
        <v>0</v>
      </c>
      <c r="M253" s="38">
        <v>0</v>
      </c>
      <c r="N253" s="38">
        <v>0</v>
      </c>
      <c r="O253" s="38">
        <v>0</v>
      </c>
      <c r="P253" s="38">
        <v>0</v>
      </c>
      <c r="Q253" s="55">
        <v>0</v>
      </c>
      <c r="R253" s="55">
        <v>0</v>
      </c>
      <c r="S253" s="56">
        <v>0</v>
      </c>
    </row>
    <row r="254" spans="1:19" ht="12" customHeight="1" x14ac:dyDescent="0.25">
      <c r="A254" s="36">
        <v>247</v>
      </c>
      <c r="B254" s="37" t="s">
        <v>425</v>
      </c>
      <c r="C254" s="38">
        <v>2</v>
      </c>
      <c r="D254" s="38">
        <v>1909440</v>
      </c>
      <c r="E254" s="38">
        <v>1718496</v>
      </c>
      <c r="F254" s="38">
        <v>51</v>
      </c>
      <c r="G254" s="38">
        <v>0</v>
      </c>
      <c r="H254" s="38">
        <v>2</v>
      </c>
      <c r="I254" s="38">
        <v>67392</v>
      </c>
      <c r="J254" s="38">
        <v>25</v>
      </c>
      <c r="K254" s="38">
        <v>842400</v>
      </c>
      <c r="L254" s="38">
        <v>0</v>
      </c>
      <c r="M254" s="38">
        <v>0</v>
      </c>
      <c r="N254" s="38">
        <v>0</v>
      </c>
      <c r="O254" s="38">
        <v>0</v>
      </c>
      <c r="P254" s="38">
        <v>0</v>
      </c>
      <c r="Q254" s="55">
        <v>0</v>
      </c>
      <c r="R254" s="55">
        <v>0</v>
      </c>
      <c r="S254" s="56">
        <v>0</v>
      </c>
    </row>
    <row r="255" spans="1:19" ht="12" customHeight="1" x14ac:dyDescent="0.25">
      <c r="A255" s="36">
        <v>248</v>
      </c>
      <c r="B255" s="37" t="s">
        <v>426</v>
      </c>
      <c r="C255" s="38">
        <v>3</v>
      </c>
      <c r="D255" s="38">
        <v>3182400</v>
      </c>
      <c r="E255" s="38">
        <v>2864160</v>
      </c>
      <c r="F255" s="38">
        <v>85</v>
      </c>
      <c r="G255" s="38">
        <v>0</v>
      </c>
      <c r="H255" s="38">
        <v>0</v>
      </c>
      <c r="I255" s="38">
        <v>0</v>
      </c>
      <c r="J255" s="38">
        <v>29</v>
      </c>
      <c r="K255" s="38">
        <v>977184</v>
      </c>
      <c r="L255" s="38">
        <v>0</v>
      </c>
      <c r="M255" s="38">
        <v>0</v>
      </c>
      <c r="N255" s="38">
        <v>0</v>
      </c>
      <c r="O255" s="38">
        <v>0</v>
      </c>
      <c r="P255" s="38">
        <v>0</v>
      </c>
      <c r="Q255" s="55">
        <v>0</v>
      </c>
      <c r="R255" s="55">
        <v>0</v>
      </c>
      <c r="S255" s="56">
        <v>0</v>
      </c>
    </row>
    <row r="256" spans="1:19" ht="12" customHeight="1" x14ac:dyDescent="0.25">
      <c r="A256" s="36">
        <v>249</v>
      </c>
      <c r="B256" s="37" t="s">
        <v>427</v>
      </c>
      <c r="C256" s="38">
        <v>4</v>
      </c>
      <c r="D256" s="38">
        <v>4381182</v>
      </c>
      <c r="E256" s="38">
        <v>3942432</v>
      </c>
      <c r="F256" s="38">
        <v>118</v>
      </c>
      <c r="G256" s="38">
        <v>0</v>
      </c>
      <c r="H256" s="38">
        <v>0</v>
      </c>
      <c r="I256" s="38">
        <v>0</v>
      </c>
      <c r="J256" s="38">
        <v>56</v>
      </c>
      <c r="K256" s="38">
        <v>1870984.69</v>
      </c>
      <c r="L256" s="38">
        <v>0</v>
      </c>
      <c r="M256" s="38">
        <v>0</v>
      </c>
      <c r="N256" s="38">
        <v>0</v>
      </c>
      <c r="O256" s="38">
        <v>0</v>
      </c>
      <c r="P256" s="38">
        <v>0</v>
      </c>
      <c r="Q256" s="55">
        <v>0</v>
      </c>
      <c r="R256" s="55">
        <v>0</v>
      </c>
      <c r="S256" s="56">
        <v>0</v>
      </c>
    </row>
    <row r="257" spans="1:19" ht="12" customHeight="1" x14ac:dyDescent="0.25">
      <c r="A257" s="36">
        <v>250</v>
      </c>
      <c r="B257" s="37" t="s">
        <v>428</v>
      </c>
      <c r="C257" s="38">
        <v>6</v>
      </c>
      <c r="D257" s="38">
        <v>8484840</v>
      </c>
      <c r="E257" s="38">
        <v>7634952</v>
      </c>
      <c r="F257" s="38">
        <v>227</v>
      </c>
      <c r="G257" s="38">
        <v>0</v>
      </c>
      <c r="H257" s="38">
        <v>0</v>
      </c>
      <c r="I257" s="38">
        <v>0</v>
      </c>
      <c r="J257" s="38">
        <v>94</v>
      </c>
      <c r="K257" s="38">
        <v>3161610</v>
      </c>
      <c r="L257" s="38">
        <v>0</v>
      </c>
      <c r="M257" s="38">
        <v>0</v>
      </c>
      <c r="N257" s="38">
        <v>0</v>
      </c>
      <c r="O257" s="38">
        <v>0</v>
      </c>
      <c r="P257" s="38">
        <v>0</v>
      </c>
      <c r="Q257" s="55">
        <v>0</v>
      </c>
      <c r="R257" s="55">
        <v>0</v>
      </c>
      <c r="S257" s="56">
        <v>0</v>
      </c>
    </row>
    <row r="258" spans="1:19" ht="12" customHeight="1" x14ac:dyDescent="0.25">
      <c r="A258" s="36">
        <v>251</v>
      </c>
      <c r="B258" s="37" t="s">
        <v>429</v>
      </c>
      <c r="C258" s="38">
        <v>4</v>
      </c>
      <c r="D258" s="38">
        <v>5353919.9800000004</v>
      </c>
      <c r="E258" s="38">
        <v>4818527.9800000004</v>
      </c>
      <c r="F258" s="38">
        <v>143</v>
      </c>
      <c r="G258" s="38">
        <v>0</v>
      </c>
      <c r="H258" s="38">
        <v>0</v>
      </c>
      <c r="I258" s="38">
        <v>0</v>
      </c>
      <c r="J258" s="38">
        <v>69</v>
      </c>
      <c r="K258" s="38">
        <v>2282904</v>
      </c>
      <c r="L258" s="38">
        <v>0</v>
      </c>
      <c r="M258" s="38">
        <v>0</v>
      </c>
      <c r="N258" s="38">
        <v>0</v>
      </c>
      <c r="O258" s="38">
        <v>0</v>
      </c>
      <c r="P258" s="38">
        <v>0</v>
      </c>
      <c r="Q258" s="55">
        <v>0</v>
      </c>
      <c r="R258" s="55">
        <v>0</v>
      </c>
      <c r="S258" s="56">
        <v>0</v>
      </c>
    </row>
    <row r="259" spans="1:19" ht="12" customHeight="1" x14ac:dyDescent="0.25">
      <c r="A259" s="36">
        <v>252</v>
      </c>
      <c r="B259" s="37" t="s">
        <v>430</v>
      </c>
      <c r="C259" s="38">
        <v>2</v>
      </c>
      <c r="D259" s="38">
        <v>3742853.4</v>
      </c>
      <c r="E259" s="38">
        <v>3335904</v>
      </c>
      <c r="F259" s="38">
        <v>99</v>
      </c>
      <c r="G259" s="38">
        <v>0</v>
      </c>
      <c r="H259" s="38">
        <v>0</v>
      </c>
      <c r="I259" s="38">
        <v>0</v>
      </c>
      <c r="J259" s="38">
        <v>49</v>
      </c>
      <c r="K259" s="38">
        <v>1651104</v>
      </c>
      <c r="L259" s="38">
        <v>0</v>
      </c>
      <c r="M259" s="38">
        <v>0</v>
      </c>
      <c r="N259" s="38">
        <v>0</v>
      </c>
      <c r="O259" s="38">
        <v>0</v>
      </c>
      <c r="P259" s="38">
        <v>0</v>
      </c>
      <c r="Q259" s="55">
        <v>0</v>
      </c>
      <c r="R259" s="55">
        <v>0</v>
      </c>
      <c r="S259" s="56">
        <v>0</v>
      </c>
    </row>
    <row r="260" spans="1:19" ht="12" customHeight="1" x14ac:dyDescent="0.25">
      <c r="A260" s="36">
        <v>253</v>
      </c>
      <c r="B260" s="37" t="s">
        <v>431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8">
        <v>0</v>
      </c>
      <c r="M260" s="38">
        <v>0</v>
      </c>
      <c r="N260" s="38">
        <v>0</v>
      </c>
      <c r="O260" s="38">
        <v>0</v>
      </c>
      <c r="P260" s="38">
        <v>0</v>
      </c>
      <c r="Q260" s="55">
        <v>0</v>
      </c>
      <c r="R260" s="55">
        <v>0</v>
      </c>
      <c r="S260" s="56">
        <v>0</v>
      </c>
    </row>
    <row r="261" spans="1:19" ht="12" customHeight="1" x14ac:dyDescent="0.25">
      <c r="A261" s="36">
        <v>254</v>
      </c>
      <c r="B261" s="37" t="s">
        <v>432</v>
      </c>
      <c r="C261" s="38">
        <v>1</v>
      </c>
      <c r="D261" s="38">
        <v>2246400</v>
      </c>
      <c r="E261" s="38">
        <v>2021760</v>
      </c>
      <c r="F261" s="38">
        <v>60</v>
      </c>
      <c r="G261" s="38">
        <v>0</v>
      </c>
      <c r="H261" s="38">
        <v>0</v>
      </c>
      <c r="I261" s="38">
        <v>0</v>
      </c>
      <c r="J261" s="38">
        <v>32</v>
      </c>
      <c r="K261" s="38">
        <v>1198080</v>
      </c>
      <c r="L261" s="38">
        <v>0</v>
      </c>
      <c r="M261" s="38">
        <v>0</v>
      </c>
      <c r="N261" s="38">
        <v>0</v>
      </c>
      <c r="O261" s="38">
        <v>0</v>
      </c>
      <c r="P261" s="38">
        <v>1</v>
      </c>
      <c r="Q261" s="55">
        <v>152193</v>
      </c>
      <c r="R261" s="55">
        <v>1</v>
      </c>
      <c r="S261" s="56">
        <v>61346</v>
      </c>
    </row>
    <row r="262" spans="1:19" ht="12" customHeight="1" x14ac:dyDescent="0.25">
      <c r="A262" s="36">
        <v>255</v>
      </c>
      <c r="B262" s="37" t="s">
        <v>433</v>
      </c>
      <c r="C262" s="38">
        <v>2</v>
      </c>
      <c r="D262" s="38">
        <v>4235280.3600000003</v>
      </c>
      <c r="E262" s="38">
        <v>3706560</v>
      </c>
      <c r="F262" s="38">
        <v>110</v>
      </c>
      <c r="G262" s="38">
        <v>0</v>
      </c>
      <c r="H262" s="38">
        <v>0</v>
      </c>
      <c r="I262" s="38">
        <v>0</v>
      </c>
      <c r="J262" s="38">
        <v>47</v>
      </c>
      <c r="K262" s="38">
        <v>1583712</v>
      </c>
      <c r="L262" s="38">
        <v>0</v>
      </c>
      <c r="M262" s="38">
        <v>0</v>
      </c>
      <c r="N262" s="38">
        <v>0</v>
      </c>
      <c r="O262" s="38">
        <v>0</v>
      </c>
      <c r="P262" s="38">
        <v>0</v>
      </c>
      <c r="Q262" s="55">
        <v>0</v>
      </c>
      <c r="R262" s="55">
        <v>0</v>
      </c>
      <c r="S262" s="56">
        <v>0</v>
      </c>
    </row>
    <row r="263" spans="1:19" ht="12" customHeight="1" x14ac:dyDescent="0.25">
      <c r="A263" s="36">
        <v>256</v>
      </c>
      <c r="B263" s="37" t="s">
        <v>434</v>
      </c>
      <c r="C263" s="38">
        <v>1</v>
      </c>
      <c r="D263" s="38">
        <v>2642644.3199999998</v>
      </c>
      <c r="E263" s="38">
        <v>2356045.69</v>
      </c>
      <c r="F263" s="38">
        <v>70</v>
      </c>
      <c r="G263" s="38">
        <v>0</v>
      </c>
      <c r="H263" s="38">
        <v>0</v>
      </c>
      <c r="I263" s="38">
        <v>0</v>
      </c>
      <c r="J263" s="38">
        <v>38</v>
      </c>
      <c r="K263" s="38">
        <v>1278996.23</v>
      </c>
      <c r="L263" s="38">
        <v>0</v>
      </c>
      <c r="M263" s="38">
        <v>0</v>
      </c>
      <c r="N263" s="38">
        <v>0</v>
      </c>
      <c r="O263" s="38">
        <v>0</v>
      </c>
      <c r="P263" s="38">
        <v>0</v>
      </c>
      <c r="Q263" s="55">
        <v>0</v>
      </c>
      <c r="R263" s="55">
        <v>0</v>
      </c>
      <c r="S263" s="56">
        <v>0</v>
      </c>
    </row>
    <row r="264" spans="1:19" ht="12" customHeight="1" x14ac:dyDescent="0.25">
      <c r="A264" s="36">
        <v>257</v>
      </c>
      <c r="B264" s="37" t="s">
        <v>435</v>
      </c>
      <c r="C264" s="38">
        <v>1</v>
      </c>
      <c r="D264" s="38">
        <v>1130880</v>
      </c>
      <c r="E264" s="38">
        <v>1010880</v>
      </c>
      <c r="F264" s="38">
        <v>30</v>
      </c>
      <c r="G264" s="38">
        <v>0</v>
      </c>
      <c r="H264" s="38">
        <v>0</v>
      </c>
      <c r="I264" s="38">
        <v>0</v>
      </c>
      <c r="J264" s="38">
        <v>12</v>
      </c>
      <c r="K264" s="38">
        <v>404352</v>
      </c>
      <c r="L264" s="38">
        <v>0</v>
      </c>
      <c r="M264" s="38">
        <v>0</v>
      </c>
      <c r="N264" s="38">
        <v>0</v>
      </c>
      <c r="O264" s="38">
        <v>0</v>
      </c>
      <c r="P264" s="38">
        <v>0</v>
      </c>
      <c r="Q264" s="55">
        <v>0</v>
      </c>
      <c r="R264" s="55">
        <v>0</v>
      </c>
      <c r="S264" s="56">
        <v>0</v>
      </c>
    </row>
    <row r="265" spans="1:19" ht="12" customHeight="1" x14ac:dyDescent="0.25">
      <c r="A265" s="36">
        <v>258</v>
      </c>
      <c r="B265" s="37" t="s">
        <v>436</v>
      </c>
      <c r="C265" s="38">
        <v>2</v>
      </c>
      <c r="D265" s="38">
        <v>3411203.85</v>
      </c>
      <c r="E265" s="38">
        <v>2897837.85</v>
      </c>
      <c r="F265" s="38">
        <v>86</v>
      </c>
      <c r="G265" s="38">
        <v>35</v>
      </c>
      <c r="H265" s="38">
        <v>0</v>
      </c>
      <c r="I265" s="38">
        <v>0</v>
      </c>
      <c r="J265" s="38">
        <v>0</v>
      </c>
      <c r="K265" s="38">
        <v>0</v>
      </c>
      <c r="L265" s="38">
        <v>0</v>
      </c>
      <c r="M265" s="38">
        <v>0</v>
      </c>
      <c r="N265" s="38">
        <v>0</v>
      </c>
      <c r="O265" s="38">
        <v>0</v>
      </c>
      <c r="P265" s="38">
        <v>0</v>
      </c>
      <c r="Q265" s="55">
        <v>0</v>
      </c>
      <c r="R265" s="55">
        <v>0</v>
      </c>
      <c r="S265" s="56">
        <v>0</v>
      </c>
    </row>
    <row r="266" spans="1:19" ht="12" customHeight="1" x14ac:dyDescent="0.25">
      <c r="A266" s="36">
        <v>259</v>
      </c>
      <c r="B266" s="37" t="s">
        <v>437</v>
      </c>
      <c r="C266" s="38">
        <v>2</v>
      </c>
      <c r="D266" s="38">
        <v>3818880</v>
      </c>
      <c r="E266" s="38">
        <v>3436992</v>
      </c>
      <c r="F266" s="38">
        <v>107</v>
      </c>
      <c r="G266" s="38">
        <v>0</v>
      </c>
      <c r="H266" s="38">
        <v>0</v>
      </c>
      <c r="I266" s="38">
        <v>0</v>
      </c>
      <c r="J266" s="38">
        <v>47</v>
      </c>
      <c r="K266" s="38">
        <v>1561248</v>
      </c>
      <c r="L266" s="38">
        <v>0</v>
      </c>
      <c r="M266" s="38">
        <v>0</v>
      </c>
      <c r="N266" s="38">
        <v>0</v>
      </c>
      <c r="O266" s="38">
        <v>0</v>
      </c>
      <c r="P266" s="38">
        <v>0</v>
      </c>
      <c r="Q266" s="55">
        <v>0</v>
      </c>
      <c r="R266" s="55">
        <v>0</v>
      </c>
      <c r="S266" s="56">
        <v>0</v>
      </c>
    </row>
    <row r="267" spans="1:19" ht="12" customHeight="1" x14ac:dyDescent="0.25">
      <c r="A267" s="36">
        <v>260</v>
      </c>
      <c r="B267" s="37" t="s">
        <v>438</v>
      </c>
      <c r="C267" s="38">
        <v>1</v>
      </c>
      <c r="D267" s="38">
        <v>1880492.84</v>
      </c>
      <c r="E267" s="38">
        <v>1684800</v>
      </c>
      <c r="F267" s="38">
        <v>50</v>
      </c>
      <c r="G267" s="38">
        <v>0</v>
      </c>
      <c r="H267" s="38">
        <v>0</v>
      </c>
      <c r="I267" s="38">
        <v>0</v>
      </c>
      <c r="J267" s="38">
        <v>17</v>
      </c>
      <c r="K267" s="38">
        <v>572832</v>
      </c>
      <c r="L267" s="38">
        <v>0</v>
      </c>
      <c r="M267" s="38">
        <v>0</v>
      </c>
      <c r="N267" s="38">
        <v>0</v>
      </c>
      <c r="O267" s="38">
        <v>0</v>
      </c>
      <c r="P267" s="38">
        <v>0</v>
      </c>
      <c r="Q267" s="55">
        <v>0</v>
      </c>
      <c r="R267" s="55">
        <v>0</v>
      </c>
      <c r="S267" s="56">
        <v>0</v>
      </c>
    </row>
    <row r="268" spans="1:19" ht="12" customHeight="1" x14ac:dyDescent="0.25">
      <c r="A268" s="36">
        <v>261</v>
      </c>
      <c r="B268" s="37" t="s">
        <v>439</v>
      </c>
      <c r="C268" s="38">
        <v>2</v>
      </c>
      <c r="D268" s="38">
        <v>3744000</v>
      </c>
      <c r="E268" s="38">
        <v>3369600</v>
      </c>
      <c r="F268" s="38">
        <v>100</v>
      </c>
      <c r="G268" s="38">
        <v>0</v>
      </c>
      <c r="H268" s="38">
        <v>0</v>
      </c>
      <c r="I268" s="38">
        <v>0</v>
      </c>
      <c r="J268" s="38">
        <v>48</v>
      </c>
      <c r="K268" s="38">
        <v>1617408</v>
      </c>
      <c r="L268" s="38">
        <v>0</v>
      </c>
      <c r="M268" s="38">
        <v>0</v>
      </c>
      <c r="N268" s="38">
        <v>0</v>
      </c>
      <c r="O268" s="38">
        <v>0</v>
      </c>
      <c r="P268" s="38">
        <v>0</v>
      </c>
      <c r="Q268" s="55">
        <v>0</v>
      </c>
      <c r="R268" s="55">
        <v>0</v>
      </c>
      <c r="S268" s="56">
        <v>0</v>
      </c>
    </row>
    <row r="269" spans="1:19" ht="12" customHeight="1" x14ac:dyDescent="0.25">
      <c r="A269" s="36">
        <v>262</v>
      </c>
      <c r="B269" s="37" t="s">
        <v>440</v>
      </c>
      <c r="C269" s="38">
        <v>2</v>
      </c>
      <c r="D269" s="38">
        <v>2658240</v>
      </c>
      <c r="E269" s="38">
        <v>2392416</v>
      </c>
      <c r="F269" s="38">
        <v>71</v>
      </c>
      <c r="G269" s="38">
        <v>0</v>
      </c>
      <c r="H269" s="38">
        <v>0</v>
      </c>
      <c r="I269" s="38">
        <v>0</v>
      </c>
      <c r="J269" s="38">
        <v>27</v>
      </c>
      <c r="K269" s="38">
        <v>909792</v>
      </c>
      <c r="L269" s="38">
        <v>0</v>
      </c>
      <c r="M269" s="38">
        <v>0</v>
      </c>
      <c r="N269" s="38">
        <v>0</v>
      </c>
      <c r="O269" s="38">
        <v>0</v>
      </c>
      <c r="P269" s="38">
        <v>0</v>
      </c>
      <c r="Q269" s="55">
        <v>0</v>
      </c>
      <c r="R269" s="55">
        <v>0</v>
      </c>
      <c r="S269" s="56">
        <v>0</v>
      </c>
    </row>
    <row r="270" spans="1:19" ht="12" customHeight="1" x14ac:dyDescent="0.25">
      <c r="A270" s="36">
        <v>263</v>
      </c>
      <c r="B270" s="37" t="s">
        <v>441</v>
      </c>
      <c r="C270" s="38">
        <v>1</v>
      </c>
      <c r="D270" s="38">
        <v>2021760</v>
      </c>
      <c r="E270" s="38">
        <v>1819584</v>
      </c>
      <c r="F270" s="38">
        <v>54</v>
      </c>
      <c r="G270" s="38">
        <v>0</v>
      </c>
      <c r="H270" s="38">
        <v>0</v>
      </c>
      <c r="I270" s="38">
        <v>0</v>
      </c>
      <c r="J270" s="38">
        <v>25</v>
      </c>
      <c r="K270" s="38">
        <v>842400</v>
      </c>
      <c r="L270" s="38">
        <v>0</v>
      </c>
      <c r="M270" s="38">
        <v>0</v>
      </c>
      <c r="N270" s="38">
        <v>0</v>
      </c>
      <c r="O270" s="38">
        <v>0</v>
      </c>
      <c r="P270" s="38">
        <v>0</v>
      </c>
      <c r="Q270" s="55">
        <v>0</v>
      </c>
      <c r="R270" s="55">
        <v>0</v>
      </c>
      <c r="S270" s="56">
        <v>0</v>
      </c>
    </row>
    <row r="271" spans="1:19" ht="12" customHeight="1" x14ac:dyDescent="0.25">
      <c r="A271" s="36">
        <v>264</v>
      </c>
      <c r="B271" s="37" t="s">
        <v>442</v>
      </c>
      <c r="C271" s="38">
        <v>1</v>
      </c>
      <c r="D271" s="38">
        <v>2905500</v>
      </c>
      <c r="E271" s="38">
        <v>2358720</v>
      </c>
      <c r="F271" s="38">
        <v>70</v>
      </c>
      <c r="G271" s="38">
        <v>0</v>
      </c>
      <c r="H271" s="38">
        <v>0</v>
      </c>
      <c r="I271" s="38">
        <v>0</v>
      </c>
      <c r="J271" s="38">
        <v>36</v>
      </c>
      <c r="K271" s="38">
        <v>1213056</v>
      </c>
      <c r="L271" s="38">
        <v>0</v>
      </c>
      <c r="M271" s="38">
        <v>0</v>
      </c>
      <c r="N271" s="38">
        <v>0</v>
      </c>
      <c r="O271" s="38">
        <v>0</v>
      </c>
      <c r="P271" s="38">
        <v>0</v>
      </c>
      <c r="Q271" s="55">
        <v>0</v>
      </c>
      <c r="R271" s="55">
        <v>0</v>
      </c>
      <c r="S271" s="56">
        <v>0</v>
      </c>
    </row>
    <row r="272" spans="1:19" ht="12" customHeight="1" x14ac:dyDescent="0.25">
      <c r="A272" s="36">
        <v>265</v>
      </c>
      <c r="B272" s="37" t="s">
        <v>443</v>
      </c>
      <c r="C272" s="38">
        <v>1</v>
      </c>
      <c r="D272" s="38">
        <v>1497600</v>
      </c>
      <c r="E272" s="38">
        <v>1347840</v>
      </c>
      <c r="F272" s="38">
        <v>40</v>
      </c>
      <c r="G272" s="38">
        <v>0</v>
      </c>
      <c r="H272" s="38">
        <v>0</v>
      </c>
      <c r="I272" s="38">
        <v>0</v>
      </c>
      <c r="J272" s="38">
        <v>20</v>
      </c>
      <c r="K272" s="38">
        <v>673920</v>
      </c>
      <c r="L272" s="38">
        <v>0</v>
      </c>
      <c r="M272" s="38">
        <v>0</v>
      </c>
      <c r="N272" s="38">
        <v>0</v>
      </c>
      <c r="O272" s="38">
        <v>0</v>
      </c>
      <c r="P272" s="38">
        <v>0</v>
      </c>
      <c r="Q272" s="55">
        <v>0</v>
      </c>
      <c r="R272" s="55">
        <v>0</v>
      </c>
      <c r="S272" s="56">
        <v>0</v>
      </c>
    </row>
    <row r="273" spans="1:19" ht="12" customHeight="1" x14ac:dyDescent="0.25">
      <c r="A273" s="36">
        <v>266</v>
      </c>
      <c r="B273" s="37" t="s">
        <v>444</v>
      </c>
      <c r="C273" s="38">
        <v>2</v>
      </c>
      <c r="D273" s="38">
        <v>2995015.82</v>
      </c>
      <c r="E273" s="38">
        <v>2695495.82</v>
      </c>
      <c r="F273" s="38">
        <v>84</v>
      </c>
      <c r="G273" s="38">
        <v>0</v>
      </c>
      <c r="H273" s="38">
        <v>0</v>
      </c>
      <c r="I273" s="38">
        <v>0</v>
      </c>
      <c r="J273" s="38">
        <v>29</v>
      </c>
      <c r="K273" s="38">
        <v>930587.84</v>
      </c>
      <c r="L273" s="38">
        <v>0</v>
      </c>
      <c r="M273" s="38">
        <v>0</v>
      </c>
      <c r="N273" s="38">
        <v>0</v>
      </c>
      <c r="O273" s="38">
        <v>0</v>
      </c>
      <c r="P273" s="38">
        <v>0</v>
      </c>
      <c r="Q273" s="55">
        <v>0</v>
      </c>
      <c r="R273" s="55">
        <v>0</v>
      </c>
      <c r="S273" s="56">
        <v>0</v>
      </c>
    </row>
    <row r="274" spans="1:19" ht="12" customHeight="1" x14ac:dyDescent="0.25">
      <c r="A274" s="36">
        <v>267</v>
      </c>
      <c r="B274" s="37" t="s">
        <v>445</v>
      </c>
      <c r="C274" s="38">
        <v>1</v>
      </c>
      <c r="D274" s="38">
        <v>1872000</v>
      </c>
      <c r="E274" s="38">
        <v>1684800</v>
      </c>
      <c r="F274" s="38">
        <v>50</v>
      </c>
      <c r="G274" s="38">
        <v>0</v>
      </c>
      <c r="H274" s="38">
        <v>0</v>
      </c>
      <c r="I274" s="38">
        <v>0</v>
      </c>
      <c r="J274" s="38">
        <v>20</v>
      </c>
      <c r="K274" s="38">
        <v>673920</v>
      </c>
      <c r="L274" s="38">
        <v>0</v>
      </c>
      <c r="M274" s="38">
        <v>0</v>
      </c>
      <c r="N274" s="38">
        <v>0</v>
      </c>
      <c r="O274" s="38">
        <v>0</v>
      </c>
      <c r="P274" s="38">
        <v>0</v>
      </c>
      <c r="Q274" s="55">
        <v>0</v>
      </c>
      <c r="R274" s="55">
        <v>0</v>
      </c>
      <c r="S274" s="56">
        <v>0</v>
      </c>
    </row>
    <row r="275" spans="1:19" ht="12" customHeight="1" x14ac:dyDescent="0.25">
      <c r="A275" s="36">
        <v>268</v>
      </c>
      <c r="B275" s="37" t="s">
        <v>446</v>
      </c>
      <c r="C275" s="38">
        <v>2</v>
      </c>
      <c r="D275" s="38">
        <v>2745680</v>
      </c>
      <c r="E275" s="38">
        <v>2426112</v>
      </c>
      <c r="F275" s="38">
        <v>72</v>
      </c>
      <c r="G275" s="38">
        <v>0</v>
      </c>
      <c r="H275" s="38">
        <v>0</v>
      </c>
      <c r="I275" s="38">
        <v>0</v>
      </c>
      <c r="J275" s="38">
        <v>30</v>
      </c>
      <c r="K275" s="38">
        <v>1010880</v>
      </c>
      <c r="L275" s="38">
        <v>0</v>
      </c>
      <c r="M275" s="38">
        <v>0</v>
      </c>
      <c r="N275" s="38">
        <v>0</v>
      </c>
      <c r="O275" s="38">
        <v>0</v>
      </c>
      <c r="P275" s="38">
        <v>0</v>
      </c>
      <c r="Q275" s="55">
        <v>0</v>
      </c>
      <c r="R275" s="55">
        <v>0</v>
      </c>
      <c r="S275" s="56">
        <v>0</v>
      </c>
    </row>
    <row r="276" spans="1:19" ht="12" customHeight="1" x14ac:dyDescent="0.25">
      <c r="A276" s="36">
        <v>269</v>
      </c>
      <c r="B276" s="37" t="s">
        <v>447</v>
      </c>
      <c r="C276" s="38">
        <v>2</v>
      </c>
      <c r="D276" s="38">
        <v>2645760</v>
      </c>
      <c r="E276" s="38">
        <v>2381184</v>
      </c>
      <c r="F276" s="38">
        <v>78</v>
      </c>
      <c r="G276" s="38">
        <v>0</v>
      </c>
      <c r="H276" s="38">
        <v>0</v>
      </c>
      <c r="I276" s="38">
        <v>0</v>
      </c>
      <c r="J276" s="38">
        <v>29</v>
      </c>
      <c r="K276" s="38">
        <v>885312</v>
      </c>
      <c r="L276" s="38">
        <v>0</v>
      </c>
      <c r="M276" s="38">
        <v>0</v>
      </c>
      <c r="N276" s="38">
        <v>0</v>
      </c>
      <c r="O276" s="38">
        <v>0</v>
      </c>
      <c r="P276" s="38">
        <v>0</v>
      </c>
      <c r="Q276" s="55">
        <v>0</v>
      </c>
      <c r="R276" s="55">
        <v>0</v>
      </c>
      <c r="S276" s="56">
        <v>0</v>
      </c>
    </row>
    <row r="277" spans="1:19" ht="12" customHeight="1" x14ac:dyDescent="0.25">
      <c r="A277" s="36">
        <v>270</v>
      </c>
      <c r="B277" s="37" t="s">
        <v>448</v>
      </c>
      <c r="C277" s="38">
        <v>2</v>
      </c>
      <c r="D277" s="38">
        <v>4953825.55</v>
      </c>
      <c r="E277" s="38">
        <v>4437365</v>
      </c>
      <c r="F277" s="38">
        <v>137</v>
      </c>
      <c r="G277" s="38">
        <v>0</v>
      </c>
      <c r="H277" s="38">
        <v>0</v>
      </c>
      <c r="I277" s="38">
        <v>0</v>
      </c>
      <c r="J277" s="38">
        <v>62</v>
      </c>
      <c r="K277" s="38">
        <v>2102292</v>
      </c>
      <c r="L277" s="38">
        <v>0</v>
      </c>
      <c r="M277" s="38">
        <v>0</v>
      </c>
      <c r="N277" s="38">
        <v>0</v>
      </c>
      <c r="O277" s="38">
        <v>0</v>
      </c>
      <c r="P277" s="38">
        <v>0</v>
      </c>
      <c r="Q277" s="55">
        <v>0</v>
      </c>
      <c r="R277" s="55">
        <v>0</v>
      </c>
      <c r="S277" s="56">
        <v>0</v>
      </c>
    </row>
    <row r="278" spans="1:19" ht="12" customHeight="1" x14ac:dyDescent="0.25">
      <c r="A278" s="36">
        <v>271</v>
      </c>
      <c r="B278" s="37" t="s">
        <v>449</v>
      </c>
      <c r="C278" s="38">
        <v>2</v>
      </c>
      <c r="D278" s="38">
        <v>3026400</v>
      </c>
      <c r="E278" s="38">
        <v>2723760</v>
      </c>
      <c r="F278" s="38">
        <v>90</v>
      </c>
      <c r="G278" s="38">
        <v>0</v>
      </c>
      <c r="H278" s="38">
        <v>0</v>
      </c>
      <c r="I278" s="38">
        <v>0</v>
      </c>
      <c r="J278" s="38">
        <v>37</v>
      </c>
      <c r="K278" s="38">
        <v>1119768</v>
      </c>
      <c r="L278" s="38">
        <v>0</v>
      </c>
      <c r="M278" s="38">
        <v>0</v>
      </c>
      <c r="N278" s="38">
        <v>0</v>
      </c>
      <c r="O278" s="38">
        <v>0</v>
      </c>
      <c r="P278" s="38">
        <v>0</v>
      </c>
      <c r="Q278" s="55">
        <v>0</v>
      </c>
      <c r="R278" s="55">
        <v>0</v>
      </c>
      <c r="S278" s="56">
        <v>0</v>
      </c>
    </row>
    <row r="279" spans="1:19" ht="12" customHeight="1" x14ac:dyDescent="0.25">
      <c r="A279" s="36">
        <v>272</v>
      </c>
      <c r="B279" s="37" t="s">
        <v>450</v>
      </c>
      <c r="C279" s="38">
        <v>2</v>
      </c>
      <c r="D279" s="38">
        <v>5803200</v>
      </c>
      <c r="E279" s="38">
        <v>5222880</v>
      </c>
      <c r="F279" s="38">
        <v>155</v>
      </c>
      <c r="G279" s="38">
        <v>0</v>
      </c>
      <c r="H279" s="38">
        <v>0</v>
      </c>
      <c r="I279" s="38">
        <v>0</v>
      </c>
      <c r="J279" s="38">
        <v>64</v>
      </c>
      <c r="K279" s="38">
        <v>2156544</v>
      </c>
      <c r="L279" s="38">
        <v>0</v>
      </c>
      <c r="M279" s="38">
        <v>0</v>
      </c>
      <c r="N279" s="38">
        <v>0</v>
      </c>
      <c r="O279" s="38">
        <v>0</v>
      </c>
      <c r="P279" s="38">
        <v>0</v>
      </c>
      <c r="Q279" s="55">
        <v>0</v>
      </c>
      <c r="R279" s="55">
        <v>0</v>
      </c>
      <c r="S279" s="56">
        <v>0</v>
      </c>
    </row>
    <row r="280" spans="1:19" ht="12" customHeight="1" x14ac:dyDescent="0.25">
      <c r="A280" s="36">
        <v>273</v>
      </c>
      <c r="B280" s="37" t="s">
        <v>451</v>
      </c>
      <c r="C280" s="38">
        <v>2</v>
      </c>
      <c r="D280" s="38">
        <v>3407040</v>
      </c>
      <c r="E280" s="38">
        <v>3066336</v>
      </c>
      <c r="F280" s="38">
        <v>91</v>
      </c>
      <c r="G280" s="38">
        <v>0</v>
      </c>
      <c r="H280" s="38">
        <v>0</v>
      </c>
      <c r="I280" s="38">
        <v>0</v>
      </c>
      <c r="J280" s="38">
        <v>38</v>
      </c>
      <c r="K280" s="38">
        <v>1280448</v>
      </c>
      <c r="L280" s="38">
        <v>0</v>
      </c>
      <c r="M280" s="38">
        <v>0</v>
      </c>
      <c r="N280" s="38">
        <v>0</v>
      </c>
      <c r="O280" s="38">
        <v>0</v>
      </c>
      <c r="P280" s="38">
        <v>0</v>
      </c>
      <c r="Q280" s="55">
        <v>0</v>
      </c>
      <c r="R280" s="55">
        <v>0</v>
      </c>
      <c r="S280" s="56">
        <v>0</v>
      </c>
    </row>
    <row r="281" spans="1:19" ht="12" customHeight="1" x14ac:dyDescent="0.25">
      <c r="A281" s="36">
        <v>274</v>
      </c>
      <c r="B281" s="37" t="s">
        <v>452</v>
      </c>
      <c r="C281" s="38">
        <v>3</v>
      </c>
      <c r="D281" s="38">
        <v>3182400</v>
      </c>
      <c r="E281" s="38">
        <v>2864160</v>
      </c>
      <c r="F281" s="38">
        <v>85</v>
      </c>
      <c r="G281" s="38">
        <v>0</v>
      </c>
      <c r="H281" s="38">
        <v>0</v>
      </c>
      <c r="I281" s="38">
        <v>0</v>
      </c>
      <c r="J281" s="38">
        <v>46</v>
      </c>
      <c r="K281" s="38">
        <v>1550016</v>
      </c>
      <c r="L281" s="38">
        <v>0</v>
      </c>
      <c r="M281" s="38">
        <v>0</v>
      </c>
      <c r="N281" s="38">
        <v>0</v>
      </c>
      <c r="O281" s="38">
        <v>0</v>
      </c>
      <c r="P281" s="38">
        <v>0</v>
      </c>
      <c r="Q281" s="55">
        <v>0</v>
      </c>
      <c r="R281" s="55">
        <v>0</v>
      </c>
      <c r="S281" s="56">
        <v>0</v>
      </c>
    </row>
    <row r="282" spans="1:19" ht="12" customHeight="1" x14ac:dyDescent="0.25">
      <c r="A282" s="36">
        <v>275</v>
      </c>
      <c r="B282" s="37" t="s">
        <v>453</v>
      </c>
      <c r="C282" s="38">
        <v>1</v>
      </c>
      <c r="D282" s="38">
        <v>2269920</v>
      </c>
      <c r="E282" s="38">
        <v>2021760</v>
      </c>
      <c r="F282" s="38">
        <v>60</v>
      </c>
      <c r="G282" s="38">
        <v>0</v>
      </c>
      <c r="H282" s="38">
        <v>0</v>
      </c>
      <c r="I282" s="38">
        <v>0</v>
      </c>
      <c r="J282" s="38">
        <v>22</v>
      </c>
      <c r="K282" s="38">
        <v>741312</v>
      </c>
      <c r="L282" s="38">
        <v>0</v>
      </c>
      <c r="M282" s="38">
        <v>0</v>
      </c>
      <c r="N282" s="38">
        <v>0</v>
      </c>
      <c r="O282" s="38">
        <v>0</v>
      </c>
      <c r="P282" s="38">
        <v>0</v>
      </c>
      <c r="Q282" s="55">
        <v>0</v>
      </c>
      <c r="R282" s="55">
        <v>0</v>
      </c>
      <c r="S282" s="56">
        <v>0</v>
      </c>
    </row>
    <row r="283" spans="1:19" ht="12" customHeight="1" x14ac:dyDescent="0.25">
      <c r="A283" s="36">
        <v>276</v>
      </c>
      <c r="B283" s="37" t="s">
        <v>454</v>
      </c>
      <c r="C283" s="38">
        <v>2</v>
      </c>
      <c r="D283" s="38">
        <v>4642560</v>
      </c>
      <c r="E283" s="38">
        <v>4178304</v>
      </c>
      <c r="F283" s="38">
        <v>124</v>
      </c>
      <c r="G283" s="38">
        <v>0</v>
      </c>
      <c r="H283" s="38">
        <v>0</v>
      </c>
      <c r="I283" s="38">
        <v>0</v>
      </c>
      <c r="J283" s="38">
        <v>51</v>
      </c>
      <c r="K283" s="38">
        <v>1693224</v>
      </c>
      <c r="L283" s="38">
        <v>0</v>
      </c>
      <c r="M283" s="38">
        <v>0</v>
      </c>
      <c r="N283" s="38">
        <v>0</v>
      </c>
      <c r="O283" s="38">
        <v>0</v>
      </c>
      <c r="P283" s="38">
        <v>0</v>
      </c>
      <c r="Q283" s="55">
        <v>0</v>
      </c>
      <c r="R283" s="55">
        <v>0</v>
      </c>
      <c r="S283" s="56">
        <v>0</v>
      </c>
    </row>
    <row r="284" spans="1:19" ht="12" customHeight="1" x14ac:dyDescent="0.25">
      <c r="A284" s="36">
        <v>277</v>
      </c>
      <c r="B284" s="37" t="s">
        <v>455</v>
      </c>
      <c r="C284" s="38">
        <v>1</v>
      </c>
      <c r="D284" s="38">
        <v>2433600</v>
      </c>
      <c r="E284" s="38">
        <v>2190240</v>
      </c>
      <c r="F284" s="38">
        <v>65</v>
      </c>
      <c r="G284" s="38">
        <v>0</v>
      </c>
      <c r="H284" s="38">
        <v>0</v>
      </c>
      <c r="I284" s="38">
        <v>0</v>
      </c>
      <c r="J284" s="38">
        <v>28</v>
      </c>
      <c r="K284" s="38">
        <v>943488</v>
      </c>
      <c r="L284" s="38">
        <v>0</v>
      </c>
      <c r="M284" s="38">
        <v>0</v>
      </c>
      <c r="N284" s="38">
        <v>0</v>
      </c>
      <c r="O284" s="38">
        <v>0</v>
      </c>
      <c r="P284" s="38">
        <v>0</v>
      </c>
      <c r="Q284" s="55">
        <v>0</v>
      </c>
      <c r="R284" s="55">
        <v>0</v>
      </c>
      <c r="S284" s="56">
        <v>0</v>
      </c>
    </row>
    <row r="285" spans="1:19" ht="12" customHeight="1" x14ac:dyDescent="0.25">
      <c r="A285" s="36">
        <v>278</v>
      </c>
      <c r="B285" s="37" t="s">
        <v>456</v>
      </c>
      <c r="C285" s="38">
        <v>1</v>
      </c>
      <c r="D285" s="38">
        <v>2059200</v>
      </c>
      <c r="E285" s="38">
        <v>1853280</v>
      </c>
      <c r="F285" s="38">
        <v>55</v>
      </c>
      <c r="G285" s="38">
        <v>0</v>
      </c>
      <c r="H285" s="38">
        <v>0</v>
      </c>
      <c r="I285" s="38">
        <v>0</v>
      </c>
      <c r="J285" s="38">
        <v>28</v>
      </c>
      <c r="K285" s="38">
        <v>943488</v>
      </c>
      <c r="L285" s="38">
        <v>0</v>
      </c>
      <c r="M285" s="38">
        <v>0</v>
      </c>
      <c r="N285" s="38">
        <v>0</v>
      </c>
      <c r="O285" s="38">
        <v>0</v>
      </c>
      <c r="P285" s="38">
        <v>0</v>
      </c>
      <c r="Q285" s="55">
        <v>0</v>
      </c>
      <c r="R285" s="55">
        <v>0</v>
      </c>
      <c r="S285" s="56">
        <v>0</v>
      </c>
    </row>
    <row r="286" spans="1:19" ht="12" customHeight="1" x14ac:dyDescent="0.25">
      <c r="A286" s="36">
        <v>279</v>
      </c>
      <c r="B286" s="37" t="s">
        <v>457</v>
      </c>
      <c r="C286" s="38">
        <v>7</v>
      </c>
      <c r="D286" s="38">
        <v>10402368.58</v>
      </c>
      <c r="E286" s="38">
        <v>7361989.9500000002</v>
      </c>
      <c r="F286" s="38">
        <v>225</v>
      </c>
      <c r="G286" s="38">
        <v>0</v>
      </c>
      <c r="H286" s="38">
        <v>0</v>
      </c>
      <c r="I286" s="38">
        <v>0</v>
      </c>
      <c r="J286" s="38">
        <v>92</v>
      </c>
      <c r="K286" s="38">
        <v>3010235.89</v>
      </c>
      <c r="L286" s="38">
        <v>0</v>
      </c>
      <c r="M286" s="38">
        <v>0</v>
      </c>
      <c r="N286" s="38">
        <v>0</v>
      </c>
      <c r="O286" s="38">
        <v>0</v>
      </c>
      <c r="P286" s="38">
        <v>0</v>
      </c>
      <c r="Q286" s="55">
        <v>0</v>
      </c>
      <c r="R286" s="55">
        <v>0</v>
      </c>
      <c r="S286" s="56">
        <v>0</v>
      </c>
    </row>
    <row r="287" spans="1:19" ht="12" customHeight="1" x14ac:dyDescent="0.25">
      <c r="A287" s="36">
        <v>280</v>
      </c>
      <c r="B287" s="37" t="s">
        <v>458</v>
      </c>
      <c r="C287" s="38">
        <v>1</v>
      </c>
      <c r="D287" s="38">
        <v>1048320</v>
      </c>
      <c r="E287" s="38">
        <v>943488</v>
      </c>
      <c r="F287" s="38">
        <v>28</v>
      </c>
      <c r="G287" s="38">
        <v>0</v>
      </c>
      <c r="H287" s="38">
        <v>0</v>
      </c>
      <c r="I287" s="38">
        <v>0</v>
      </c>
      <c r="J287" s="38">
        <v>13</v>
      </c>
      <c r="K287" s="38">
        <v>446472</v>
      </c>
      <c r="L287" s="38">
        <v>0</v>
      </c>
      <c r="M287" s="38">
        <v>0</v>
      </c>
      <c r="N287" s="38">
        <v>0</v>
      </c>
      <c r="O287" s="38">
        <v>0</v>
      </c>
      <c r="P287" s="38">
        <v>0</v>
      </c>
      <c r="Q287" s="55">
        <v>0</v>
      </c>
      <c r="R287" s="55">
        <v>0</v>
      </c>
      <c r="S287" s="56">
        <v>0</v>
      </c>
    </row>
    <row r="288" spans="1:19" ht="12" customHeight="1" x14ac:dyDescent="0.25">
      <c r="A288" s="36">
        <v>281</v>
      </c>
      <c r="B288" s="37" t="s">
        <v>459</v>
      </c>
      <c r="C288" s="38">
        <v>1</v>
      </c>
      <c r="D288" s="38">
        <v>2808000</v>
      </c>
      <c r="E288" s="38">
        <v>2527200</v>
      </c>
      <c r="F288" s="38">
        <v>75</v>
      </c>
      <c r="G288" s="38">
        <v>0</v>
      </c>
      <c r="H288" s="38">
        <v>0</v>
      </c>
      <c r="I288" s="38">
        <v>0</v>
      </c>
      <c r="J288" s="38">
        <v>32</v>
      </c>
      <c r="K288" s="38">
        <v>1078272</v>
      </c>
      <c r="L288" s="38">
        <v>0</v>
      </c>
      <c r="M288" s="38">
        <v>0</v>
      </c>
      <c r="N288" s="38">
        <v>0</v>
      </c>
      <c r="O288" s="38">
        <v>0</v>
      </c>
      <c r="P288" s="38">
        <v>0</v>
      </c>
      <c r="Q288" s="55">
        <v>0</v>
      </c>
      <c r="R288" s="55">
        <v>0</v>
      </c>
      <c r="S288" s="56">
        <v>0</v>
      </c>
    </row>
    <row r="289" spans="1:19" ht="12" customHeight="1" x14ac:dyDescent="0.25">
      <c r="A289" s="36">
        <v>282</v>
      </c>
      <c r="B289" s="37" t="s">
        <v>460</v>
      </c>
      <c r="C289" s="38">
        <v>1</v>
      </c>
      <c r="D289" s="38">
        <v>4867200</v>
      </c>
      <c r="E289" s="38">
        <v>4380480</v>
      </c>
      <c r="F289" s="38">
        <v>130</v>
      </c>
      <c r="G289" s="38">
        <v>0</v>
      </c>
      <c r="H289" s="38">
        <v>0</v>
      </c>
      <c r="I289" s="38">
        <v>0</v>
      </c>
      <c r="J289" s="38">
        <v>55</v>
      </c>
      <c r="K289" s="38">
        <v>1853280</v>
      </c>
      <c r="L289" s="38">
        <v>0</v>
      </c>
      <c r="M289" s="38">
        <v>0</v>
      </c>
      <c r="N289" s="38">
        <v>0</v>
      </c>
      <c r="O289" s="38">
        <v>0</v>
      </c>
      <c r="P289" s="38">
        <v>0</v>
      </c>
      <c r="Q289" s="55">
        <v>0</v>
      </c>
      <c r="R289" s="55">
        <v>0</v>
      </c>
      <c r="S289" s="56">
        <v>0</v>
      </c>
    </row>
    <row r="290" spans="1:19" ht="12" customHeight="1" x14ac:dyDescent="0.25">
      <c r="A290" s="36">
        <v>283</v>
      </c>
      <c r="B290" s="37" t="s">
        <v>461</v>
      </c>
      <c r="C290" s="38">
        <v>2</v>
      </c>
      <c r="D290" s="38">
        <v>3407040</v>
      </c>
      <c r="E290" s="38">
        <v>3066336</v>
      </c>
      <c r="F290" s="38">
        <v>91</v>
      </c>
      <c r="G290" s="38">
        <v>0</v>
      </c>
      <c r="H290" s="38">
        <v>0</v>
      </c>
      <c r="I290" s="38">
        <v>0</v>
      </c>
      <c r="J290" s="38">
        <v>42</v>
      </c>
      <c r="K290" s="38">
        <v>1415232</v>
      </c>
      <c r="L290" s="38">
        <v>0</v>
      </c>
      <c r="M290" s="38">
        <v>0</v>
      </c>
      <c r="N290" s="38">
        <v>0</v>
      </c>
      <c r="O290" s="38">
        <v>0</v>
      </c>
      <c r="P290" s="38">
        <v>0</v>
      </c>
      <c r="Q290" s="55">
        <v>0</v>
      </c>
      <c r="R290" s="55">
        <v>0</v>
      </c>
      <c r="S290" s="56">
        <v>0</v>
      </c>
    </row>
    <row r="291" spans="1:19" ht="12" customHeight="1" x14ac:dyDescent="0.25">
      <c r="A291" s="36">
        <v>284</v>
      </c>
      <c r="B291" s="37" t="s">
        <v>139</v>
      </c>
      <c r="C291" s="38">
        <v>1</v>
      </c>
      <c r="D291" s="38">
        <v>2808000</v>
      </c>
      <c r="E291" s="38">
        <v>2527200</v>
      </c>
      <c r="F291" s="38">
        <v>75</v>
      </c>
      <c r="G291" s="38">
        <v>0</v>
      </c>
      <c r="H291" s="38">
        <v>0</v>
      </c>
      <c r="I291" s="38">
        <v>0</v>
      </c>
      <c r="J291" s="38">
        <v>36</v>
      </c>
      <c r="K291" s="38">
        <v>1213056</v>
      </c>
      <c r="L291" s="38">
        <v>0</v>
      </c>
      <c r="M291" s="38">
        <v>0</v>
      </c>
      <c r="N291" s="38">
        <v>0</v>
      </c>
      <c r="O291" s="38">
        <v>0</v>
      </c>
      <c r="P291" s="38">
        <v>0</v>
      </c>
      <c r="Q291" s="55">
        <v>0</v>
      </c>
      <c r="R291" s="55">
        <v>0</v>
      </c>
      <c r="S291" s="56">
        <v>0</v>
      </c>
    </row>
    <row r="292" spans="1:19" ht="12" customHeight="1" x14ac:dyDescent="0.25">
      <c r="A292" s="36">
        <v>285</v>
      </c>
      <c r="B292" s="37" t="s">
        <v>462</v>
      </c>
      <c r="C292" s="38">
        <v>2</v>
      </c>
      <c r="D292" s="38">
        <v>3669120</v>
      </c>
      <c r="E292" s="38">
        <v>3302208</v>
      </c>
      <c r="F292" s="38">
        <v>98</v>
      </c>
      <c r="G292" s="38">
        <v>0</v>
      </c>
      <c r="H292" s="38">
        <v>0</v>
      </c>
      <c r="I292" s="38">
        <v>0</v>
      </c>
      <c r="J292" s="38">
        <v>43</v>
      </c>
      <c r="K292" s="38">
        <v>1448928</v>
      </c>
      <c r="L292" s="38">
        <v>0</v>
      </c>
      <c r="M292" s="38">
        <v>0</v>
      </c>
      <c r="N292" s="38">
        <v>0</v>
      </c>
      <c r="O292" s="38">
        <v>0</v>
      </c>
      <c r="P292" s="38">
        <v>0</v>
      </c>
      <c r="Q292" s="55">
        <v>0</v>
      </c>
      <c r="R292" s="55">
        <v>0</v>
      </c>
      <c r="S292" s="56">
        <v>0</v>
      </c>
    </row>
    <row r="293" spans="1:19" ht="12" customHeight="1" x14ac:dyDescent="0.25">
      <c r="A293" s="36">
        <v>286</v>
      </c>
      <c r="B293" s="37" t="s">
        <v>463</v>
      </c>
      <c r="C293" s="38">
        <v>1</v>
      </c>
      <c r="D293" s="38">
        <v>1872000</v>
      </c>
      <c r="E293" s="38">
        <v>1684800</v>
      </c>
      <c r="F293" s="38">
        <v>50</v>
      </c>
      <c r="G293" s="38">
        <v>0</v>
      </c>
      <c r="H293" s="38">
        <v>0</v>
      </c>
      <c r="I293" s="38">
        <v>0</v>
      </c>
      <c r="J293" s="38">
        <v>13</v>
      </c>
      <c r="K293" s="38">
        <v>438048</v>
      </c>
      <c r="L293" s="38">
        <v>0</v>
      </c>
      <c r="M293" s="38">
        <v>0</v>
      </c>
      <c r="N293" s="38">
        <v>0</v>
      </c>
      <c r="O293" s="38">
        <v>0</v>
      </c>
      <c r="P293" s="38">
        <v>0</v>
      </c>
      <c r="Q293" s="55">
        <v>0</v>
      </c>
      <c r="R293" s="55">
        <v>0</v>
      </c>
      <c r="S293" s="56">
        <v>0</v>
      </c>
    </row>
    <row r="294" spans="1:19" ht="12" customHeight="1" x14ac:dyDescent="0.25">
      <c r="A294" s="36">
        <v>287</v>
      </c>
      <c r="B294" s="37" t="s">
        <v>464</v>
      </c>
      <c r="C294" s="38">
        <v>1</v>
      </c>
      <c r="D294" s="38">
        <v>1497600</v>
      </c>
      <c r="E294" s="38">
        <v>1347840</v>
      </c>
      <c r="F294" s="38">
        <v>40</v>
      </c>
      <c r="G294" s="38">
        <v>0</v>
      </c>
      <c r="H294" s="38">
        <v>0</v>
      </c>
      <c r="I294" s="38">
        <v>0</v>
      </c>
      <c r="J294" s="38">
        <v>20</v>
      </c>
      <c r="K294" s="38">
        <v>673920</v>
      </c>
      <c r="L294" s="38">
        <v>0</v>
      </c>
      <c r="M294" s="38">
        <v>0</v>
      </c>
      <c r="N294" s="38">
        <v>0</v>
      </c>
      <c r="O294" s="38">
        <v>0</v>
      </c>
      <c r="P294" s="38">
        <v>0</v>
      </c>
      <c r="Q294" s="55">
        <v>0</v>
      </c>
      <c r="R294" s="55">
        <v>0</v>
      </c>
      <c r="S294" s="56">
        <v>0</v>
      </c>
    </row>
    <row r="295" spans="1:19" ht="12" customHeight="1" x14ac:dyDescent="0.25">
      <c r="A295" s="36">
        <v>288</v>
      </c>
      <c r="B295" s="37" t="s">
        <v>465</v>
      </c>
      <c r="C295" s="38">
        <v>2</v>
      </c>
      <c r="D295" s="38">
        <v>4455987.33</v>
      </c>
      <c r="E295" s="38">
        <v>4009824</v>
      </c>
      <c r="F295" s="38">
        <v>119</v>
      </c>
      <c r="G295" s="38">
        <v>0</v>
      </c>
      <c r="H295" s="38">
        <v>0</v>
      </c>
      <c r="I295" s="38">
        <v>0</v>
      </c>
      <c r="J295" s="38">
        <v>55</v>
      </c>
      <c r="K295" s="38">
        <v>1853280</v>
      </c>
      <c r="L295" s="38">
        <v>0</v>
      </c>
      <c r="M295" s="38">
        <v>0</v>
      </c>
      <c r="N295" s="38">
        <v>0</v>
      </c>
      <c r="O295" s="38">
        <v>0</v>
      </c>
      <c r="P295" s="38">
        <v>0</v>
      </c>
      <c r="Q295" s="55">
        <v>0</v>
      </c>
      <c r="R295" s="55">
        <v>0</v>
      </c>
      <c r="S295" s="56">
        <v>0</v>
      </c>
    </row>
    <row r="296" spans="1:19" ht="12" customHeight="1" x14ac:dyDescent="0.25">
      <c r="A296" s="36">
        <v>289</v>
      </c>
      <c r="B296" s="37" t="s">
        <v>466</v>
      </c>
      <c r="C296" s="38">
        <v>1</v>
      </c>
      <c r="D296" s="38">
        <v>3199051.4</v>
      </c>
      <c r="E296" s="38">
        <v>2864160</v>
      </c>
      <c r="F296" s="38">
        <v>85</v>
      </c>
      <c r="G296" s="38">
        <v>0</v>
      </c>
      <c r="H296" s="38">
        <v>0</v>
      </c>
      <c r="I296" s="38">
        <v>0</v>
      </c>
      <c r="J296" s="38">
        <v>38</v>
      </c>
      <c r="K296" s="38">
        <v>1280448</v>
      </c>
      <c r="L296" s="38">
        <v>0</v>
      </c>
      <c r="M296" s="38">
        <v>0</v>
      </c>
      <c r="N296" s="38">
        <v>0</v>
      </c>
      <c r="O296" s="38">
        <v>0</v>
      </c>
      <c r="P296" s="38">
        <v>0</v>
      </c>
      <c r="Q296" s="55">
        <v>0</v>
      </c>
      <c r="R296" s="55">
        <v>0</v>
      </c>
      <c r="S296" s="56">
        <v>0</v>
      </c>
    </row>
    <row r="297" spans="1:19" ht="12" customHeight="1" x14ac:dyDescent="0.25">
      <c r="A297" s="36">
        <v>290</v>
      </c>
      <c r="B297" s="37" t="s">
        <v>467</v>
      </c>
      <c r="C297" s="38">
        <v>3</v>
      </c>
      <c r="D297" s="38">
        <v>3556794.29</v>
      </c>
      <c r="E297" s="38">
        <v>3201114.29</v>
      </c>
      <c r="F297" s="38">
        <v>95</v>
      </c>
      <c r="G297" s="38">
        <v>0</v>
      </c>
      <c r="H297" s="38">
        <v>0</v>
      </c>
      <c r="I297" s="38">
        <v>0</v>
      </c>
      <c r="J297" s="38">
        <v>37</v>
      </c>
      <c r="K297" s="38">
        <v>1246751</v>
      </c>
      <c r="L297" s="38">
        <v>0</v>
      </c>
      <c r="M297" s="38">
        <v>0</v>
      </c>
      <c r="N297" s="38">
        <v>0</v>
      </c>
      <c r="O297" s="38">
        <v>0</v>
      </c>
      <c r="P297" s="38">
        <v>0</v>
      </c>
      <c r="Q297" s="55">
        <v>0</v>
      </c>
      <c r="R297" s="55">
        <v>0</v>
      </c>
      <c r="S297" s="56">
        <v>0</v>
      </c>
    </row>
    <row r="298" spans="1:19" ht="12" customHeight="1" x14ac:dyDescent="0.25">
      <c r="A298" s="36">
        <v>291</v>
      </c>
      <c r="B298" s="37" t="s">
        <v>468</v>
      </c>
      <c r="C298" s="38">
        <v>2</v>
      </c>
      <c r="D298" s="38">
        <v>3968640</v>
      </c>
      <c r="E298" s="38">
        <v>3571776</v>
      </c>
      <c r="F298" s="38">
        <v>106</v>
      </c>
      <c r="G298" s="38">
        <v>0</v>
      </c>
      <c r="H298" s="38">
        <v>0</v>
      </c>
      <c r="I298" s="38">
        <v>0</v>
      </c>
      <c r="J298" s="38">
        <v>60</v>
      </c>
      <c r="K298" s="38">
        <v>2021760</v>
      </c>
      <c r="L298" s="38">
        <v>0</v>
      </c>
      <c r="M298" s="38">
        <v>0</v>
      </c>
      <c r="N298" s="38">
        <v>0</v>
      </c>
      <c r="O298" s="38">
        <v>0</v>
      </c>
      <c r="P298" s="38">
        <v>0</v>
      </c>
      <c r="Q298" s="55">
        <v>0</v>
      </c>
      <c r="R298" s="55">
        <v>0</v>
      </c>
      <c r="S298" s="56">
        <v>0</v>
      </c>
    </row>
    <row r="299" spans="1:19" ht="12" customHeight="1" x14ac:dyDescent="0.25">
      <c r="A299" s="36">
        <v>292</v>
      </c>
      <c r="B299" s="37" t="s">
        <v>469</v>
      </c>
      <c r="C299" s="38">
        <v>1</v>
      </c>
      <c r="D299" s="38">
        <v>1497600</v>
      </c>
      <c r="E299" s="38">
        <v>1347840</v>
      </c>
      <c r="F299" s="38">
        <v>40</v>
      </c>
      <c r="G299" s="38">
        <v>0</v>
      </c>
      <c r="H299" s="38">
        <v>0</v>
      </c>
      <c r="I299" s="38">
        <v>0</v>
      </c>
      <c r="J299" s="38">
        <v>22</v>
      </c>
      <c r="K299" s="38">
        <v>741312</v>
      </c>
      <c r="L299" s="38">
        <v>0</v>
      </c>
      <c r="M299" s="38">
        <v>0</v>
      </c>
      <c r="N299" s="38">
        <v>0</v>
      </c>
      <c r="O299" s="38">
        <v>0</v>
      </c>
      <c r="P299" s="38">
        <v>0</v>
      </c>
      <c r="Q299" s="55">
        <v>0</v>
      </c>
      <c r="R299" s="55">
        <v>0</v>
      </c>
      <c r="S299" s="56">
        <v>0</v>
      </c>
    </row>
    <row r="300" spans="1:19" ht="12" customHeight="1" x14ac:dyDescent="0.25">
      <c r="A300" s="36">
        <v>293</v>
      </c>
      <c r="B300" s="37" t="s">
        <v>470</v>
      </c>
      <c r="C300" s="38">
        <v>5</v>
      </c>
      <c r="D300" s="38">
        <v>7363241.7599999998</v>
      </c>
      <c r="E300" s="38">
        <v>6615557.4000000004</v>
      </c>
      <c r="F300" s="38">
        <v>201</v>
      </c>
      <c r="G300" s="38">
        <v>0</v>
      </c>
      <c r="H300" s="38">
        <v>0</v>
      </c>
      <c r="I300" s="38">
        <v>0</v>
      </c>
      <c r="J300" s="38">
        <v>89</v>
      </c>
      <c r="K300" s="38">
        <v>2990520</v>
      </c>
      <c r="L300" s="38">
        <v>0</v>
      </c>
      <c r="M300" s="38">
        <v>0</v>
      </c>
      <c r="N300" s="38">
        <v>0</v>
      </c>
      <c r="O300" s="38">
        <v>0</v>
      </c>
      <c r="P300" s="38">
        <v>0</v>
      </c>
      <c r="Q300" s="55">
        <v>0</v>
      </c>
      <c r="R300" s="55">
        <v>0</v>
      </c>
      <c r="S300" s="56">
        <v>0</v>
      </c>
    </row>
    <row r="301" spans="1:19" ht="12" customHeight="1" x14ac:dyDescent="0.25">
      <c r="A301" s="36">
        <v>294</v>
      </c>
      <c r="B301" s="37" t="s">
        <v>471</v>
      </c>
      <c r="C301" s="38">
        <v>1</v>
      </c>
      <c r="D301" s="38">
        <v>1123200</v>
      </c>
      <c r="E301" s="38">
        <v>1010880</v>
      </c>
      <c r="F301" s="38">
        <v>30</v>
      </c>
      <c r="G301" s="38">
        <v>0</v>
      </c>
      <c r="H301" s="38">
        <v>0</v>
      </c>
      <c r="I301" s="38">
        <v>0</v>
      </c>
      <c r="J301" s="38">
        <v>12</v>
      </c>
      <c r="K301" s="38">
        <v>404352</v>
      </c>
      <c r="L301" s="38">
        <v>0</v>
      </c>
      <c r="M301" s="38">
        <v>0</v>
      </c>
      <c r="N301" s="38">
        <v>0</v>
      </c>
      <c r="O301" s="38">
        <v>0</v>
      </c>
      <c r="P301" s="38">
        <v>0</v>
      </c>
      <c r="Q301" s="55">
        <v>0</v>
      </c>
      <c r="R301" s="55">
        <v>0</v>
      </c>
      <c r="S301" s="56">
        <v>0</v>
      </c>
    </row>
    <row r="302" spans="1:19" ht="12" customHeight="1" x14ac:dyDescent="0.25">
      <c r="A302" s="36">
        <v>295</v>
      </c>
      <c r="B302" s="37" t="s">
        <v>472</v>
      </c>
      <c r="C302" s="38">
        <v>5</v>
      </c>
      <c r="D302" s="38">
        <v>14126622</v>
      </c>
      <c r="E302" s="38">
        <v>12703392</v>
      </c>
      <c r="F302" s="38">
        <v>377</v>
      </c>
      <c r="G302" s="38">
        <v>0</v>
      </c>
      <c r="H302" s="38">
        <v>0</v>
      </c>
      <c r="I302" s="38">
        <v>0</v>
      </c>
      <c r="J302" s="38">
        <v>150</v>
      </c>
      <c r="K302" s="38">
        <v>5054400</v>
      </c>
      <c r="L302" s="38">
        <v>0</v>
      </c>
      <c r="M302" s="38">
        <v>0</v>
      </c>
      <c r="N302" s="38">
        <v>0</v>
      </c>
      <c r="O302" s="38">
        <v>0</v>
      </c>
      <c r="P302" s="38">
        <v>0</v>
      </c>
      <c r="Q302" s="55">
        <v>0</v>
      </c>
      <c r="R302" s="55">
        <v>0</v>
      </c>
      <c r="S302" s="56">
        <v>0</v>
      </c>
    </row>
    <row r="303" spans="1:19" ht="12" customHeight="1" x14ac:dyDescent="0.25">
      <c r="A303" s="36">
        <v>296</v>
      </c>
      <c r="B303" s="37" t="s">
        <v>473</v>
      </c>
      <c r="C303" s="38">
        <v>3</v>
      </c>
      <c r="D303" s="38">
        <v>7862400</v>
      </c>
      <c r="E303" s="38">
        <v>7076160</v>
      </c>
      <c r="F303" s="38">
        <v>210</v>
      </c>
      <c r="G303" s="38">
        <v>0</v>
      </c>
      <c r="H303" s="38">
        <v>0</v>
      </c>
      <c r="I303" s="38">
        <v>0</v>
      </c>
      <c r="J303" s="38">
        <v>78</v>
      </c>
      <c r="K303" s="38">
        <v>2628288</v>
      </c>
      <c r="L303" s="38">
        <v>0</v>
      </c>
      <c r="M303" s="38">
        <v>0</v>
      </c>
      <c r="N303" s="38">
        <v>0</v>
      </c>
      <c r="O303" s="38">
        <v>0</v>
      </c>
      <c r="P303" s="38">
        <v>0</v>
      </c>
      <c r="Q303" s="55">
        <v>0</v>
      </c>
      <c r="R303" s="55">
        <v>0</v>
      </c>
      <c r="S303" s="56">
        <v>0</v>
      </c>
    </row>
    <row r="304" spans="1:19" ht="12" customHeight="1" x14ac:dyDescent="0.25">
      <c r="A304" s="36">
        <v>297</v>
      </c>
      <c r="B304" s="37" t="s">
        <v>474</v>
      </c>
      <c r="C304" s="38">
        <v>2</v>
      </c>
      <c r="D304" s="38">
        <v>3244800</v>
      </c>
      <c r="E304" s="38">
        <v>2920320</v>
      </c>
      <c r="F304" s="38">
        <v>90</v>
      </c>
      <c r="G304" s="38">
        <v>0</v>
      </c>
      <c r="H304" s="38">
        <v>0</v>
      </c>
      <c r="I304" s="38">
        <v>0</v>
      </c>
      <c r="J304" s="38">
        <v>36</v>
      </c>
      <c r="K304" s="38">
        <v>1168128</v>
      </c>
      <c r="L304" s="38">
        <v>0</v>
      </c>
      <c r="M304" s="38">
        <v>0</v>
      </c>
      <c r="N304" s="38">
        <v>0</v>
      </c>
      <c r="O304" s="38">
        <v>0</v>
      </c>
      <c r="P304" s="38">
        <v>0</v>
      </c>
      <c r="Q304" s="55">
        <v>0</v>
      </c>
      <c r="R304" s="55">
        <v>0</v>
      </c>
      <c r="S304" s="56">
        <v>0</v>
      </c>
    </row>
    <row r="305" spans="1:19" ht="12" customHeight="1" x14ac:dyDescent="0.25">
      <c r="A305" s="36">
        <v>298</v>
      </c>
      <c r="B305" s="37" t="s">
        <v>475</v>
      </c>
      <c r="C305" s="38">
        <v>4</v>
      </c>
      <c r="D305" s="38">
        <v>7522320</v>
      </c>
      <c r="E305" s="38">
        <v>6770088</v>
      </c>
      <c r="F305" s="38">
        <v>201</v>
      </c>
      <c r="G305" s="38">
        <v>0</v>
      </c>
      <c r="H305" s="38">
        <v>0</v>
      </c>
      <c r="I305" s="38">
        <v>0</v>
      </c>
      <c r="J305" s="38">
        <v>91</v>
      </c>
      <c r="K305" s="38">
        <v>3065062.81</v>
      </c>
      <c r="L305" s="38">
        <v>0</v>
      </c>
      <c r="M305" s="38">
        <v>0</v>
      </c>
      <c r="N305" s="38">
        <v>0</v>
      </c>
      <c r="O305" s="38">
        <v>0</v>
      </c>
      <c r="P305" s="38">
        <v>0</v>
      </c>
      <c r="Q305" s="55">
        <v>0</v>
      </c>
      <c r="R305" s="55">
        <v>0</v>
      </c>
      <c r="S305" s="56">
        <v>0</v>
      </c>
    </row>
    <row r="306" spans="1:19" ht="12" customHeight="1" x14ac:dyDescent="0.25">
      <c r="A306" s="36">
        <v>299</v>
      </c>
      <c r="B306" s="37" t="s">
        <v>476</v>
      </c>
      <c r="C306" s="38">
        <v>2</v>
      </c>
      <c r="D306" s="38">
        <v>3747911.51</v>
      </c>
      <c r="E306" s="38">
        <v>3369600</v>
      </c>
      <c r="F306" s="38">
        <v>100</v>
      </c>
      <c r="G306" s="38">
        <v>0</v>
      </c>
      <c r="H306" s="38">
        <v>0</v>
      </c>
      <c r="I306" s="38">
        <v>0</v>
      </c>
      <c r="J306" s="38">
        <v>49</v>
      </c>
      <c r="K306" s="38">
        <v>1651104</v>
      </c>
      <c r="L306" s="38">
        <v>0</v>
      </c>
      <c r="M306" s="38">
        <v>0</v>
      </c>
      <c r="N306" s="38">
        <v>0</v>
      </c>
      <c r="O306" s="38">
        <v>0</v>
      </c>
      <c r="P306" s="38">
        <v>0</v>
      </c>
      <c r="Q306" s="55">
        <v>0</v>
      </c>
      <c r="R306" s="55">
        <v>0</v>
      </c>
      <c r="S306" s="56">
        <v>0</v>
      </c>
    </row>
    <row r="307" spans="1:19" ht="12" customHeight="1" x14ac:dyDescent="0.25">
      <c r="A307" s="36">
        <v>300</v>
      </c>
      <c r="B307" s="37" t="s">
        <v>477</v>
      </c>
      <c r="C307" s="38">
        <v>2</v>
      </c>
      <c r="D307" s="38">
        <v>3665654</v>
      </c>
      <c r="E307" s="38">
        <v>3256680</v>
      </c>
      <c r="F307" s="38">
        <v>80</v>
      </c>
      <c r="G307" s="38">
        <v>0</v>
      </c>
      <c r="H307" s="38">
        <v>0</v>
      </c>
      <c r="I307" s="38">
        <v>0</v>
      </c>
      <c r="J307" s="38">
        <v>36</v>
      </c>
      <c r="K307" s="38">
        <v>1465506</v>
      </c>
      <c r="L307" s="38">
        <v>0</v>
      </c>
      <c r="M307" s="38">
        <v>0</v>
      </c>
      <c r="N307" s="38">
        <v>0</v>
      </c>
      <c r="O307" s="38">
        <v>0</v>
      </c>
      <c r="P307" s="38">
        <v>0</v>
      </c>
      <c r="Q307" s="55">
        <v>0</v>
      </c>
      <c r="R307" s="55">
        <v>0</v>
      </c>
      <c r="S307" s="56">
        <v>0</v>
      </c>
    </row>
    <row r="308" spans="1:19" ht="12" customHeight="1" x14ac:dyDescent="0.25">
      <c r="A308" s="36">
        <v>301</v>
      </c>
      <c r="B308" s="37" t="s">
        <v>478</v>
      </c>
      <c r="C308" s="38">
        <v>1</v>
      </c>
      <c r="D308" s="38">
        <v>2258958</v>
      </c>
      <c r="E308" s="38">
        <v>2021760</v>
      </c>
      <c r="F308" s="38">
        <v>60</v>
      </c>
      <c r="G308" s="38">
        <v>0</v>
      </c>
      <c r="H308" s="38">
        <v>0</v>
      </c>
      <c r="I308" s="38">
        <v>0</v>
      </c>
      <c r="J308" s="38">
        <v>21</v>
      </c>
      <c r="K308" s="38">
        <v>707616</v>
      </c>
      <c r="L308" s="38">
        <v>0</v>
      </c>
      <c r="M308" s="38">
        <v>0</v>
      </c>
      <c r="N308" s="38">
        <v>0</v>
      </c>
      <c r="O308" s="38">
        <v>0</v>
      </c>
      <c r="P308" s="38">
        <v>0</v>
      </c>
      <c r="Q308" s="55">
        <v>0</v>
      </c>
      <c r="R308" s="55">
        <v>0</v>
      </c>
      <c r="S308" s="56">
        <v>0</v>
      </c>
    </row>
    <row r="309" spans="1:19" ht="12" customHeight="1" x14ac:dyDescent="0.25">
      <c r="A309" s="36">
        <v>302</v>
      </c>
      <c r="B309" s="37" t="s">
        <v>479</v>
      </c>
      <c r="C309" s="38">
        <v>1</v>
      </c>
      <c r="D309" s="38">
        <v>1535040</v>
      </c>
      <c r="E309" s="38">
        <v>1381536</v>
      </c>
      <c r="F309" s="38">
        <v>41</v>
      </c>
      <c r="G309" s="38">
        <v>0</v>
      </c>
      <c r="H309" s="38">
        <v>0</v>
      </c>
      <c r="I309" s="38">
        <v>0</v>
      </c>
      <c r="J309" s="38">
        <v>21</v>
      </c>
      <c r="K309" s="38">
        <v>707616</v>
      </c>
      <c r="L309" s="38">
        <v>0</v>
      </c>
      <c r="M309" s="38">
        <v>0</v>
      </c>
      <c r="N309" s="38">
        <v>0</v>
      </c>
      <c r="O309" s="38">
        <v>0</v>
      </c>
      <c r="P309" s="38">
        <v>0</v>
      </c>
      <c r="Q309" s="55">
        <v>0</v>
      </c>
      <c r="R309" s="55">
        <v>0</v>
      </c>
      <c r="S309" s="56">
        <v>0</v>
      </c>
    </row>
    <row r="310" spans="1:19" ht="12" customHeight="1" x14ac:dyDescent="0.25">
      <c r="A310" s="36">
        <v>303</v>
      </c>
      <c r="B310" s="37" t="s">
        <v>480</v>
      </c>
      <c r="C310" s="38">
        <v>2</v>
      </c>
      <c r="D310" s="38">
        <v>2360720</v>
      </c>
      <c r="E310" s="38">
        <v>2122848</v>
      </c>
      <c r="F310" s="38">
        <v>63</v>
      </c>
      <c r="G310" s="38">
        <v>0</v>
      </c>
      <c r="H310" s="38">
        <v>0</v>
      </c>
      <c r="I310" s="38">
        <v>0</v>
      </c>
      <c r="J310" s="38">
        <v>31</v>
      </c>
      <c r="K310" s="38">
        <v>1044576</v>
      </c>
      <c r="L310" s="38">
        <v>0</v>
      </c>
      <c r="M310" s="38">
        <v>0</v>
      </c>
      <c r="N310" s="38">
        <v>0</v>
      </c>
      <c r="O310" s="38">
        <v>0</v>
      </c>
      <c r="P310" s="38">
        <v>0</v>
      </c>
      <c r="Q310" s="55">
        <v>0</v>
      </c>
      <c r="R310" s="55">
        <v>0</v>
      </c>
      <c r="S310" s="56">
        <v>0</v>
      </c>
    </row>
    <row r="311" spans="1:19" ht="12" customHeight="1" x14ac:dyDescent="0.25">
      <c r="A311" s="36">
        <v>304</v>
      </c>
      <c r="B311" s="37" t="s">
        <v>481</v>
      </c>
      <c r="C311" s="38">
        <v>2</v>
      </c>
      <c r="D311" s="38">
        <v>2059200</v>
      </c>
      <c r="E311" s="38">
        <v>1853280</v>
      </c>
      <c r="F311" s="38">
        <v>55</v>
      </c>
      <c r="G311" s="38">
        <v>0</v>
      </c>
      <c r="H311" s="38">
        <v>0</v>
      </c>
      <c r="I311" s="38">
        <v>0</v>
      </c>
      <c r="J311" s="38">
        <v>23</v>
      </c>
      <c r="K311" s="38">
        <v>775008</v>
      </c>
      <c r="L311" s="38">
        <v>0</v>
      </c>
      <c r="M311" s="38">
        <v>0</v>
      </c>
      <c r="N311" s="38">
        <v>0</v>
      </c>
      <c r="O311" s="38">
        <v>0</v>
      </c>
      <c r="P311" s="38">
        <v>0</v>
      </c>
      <c r="Q311" s="55">
        <v>0</v>
      </c>
      <c r="R311" s="55">
        <v>0</v>
      </c>
      <c r="S311" s="56">
        <v>0</v>
      </c>
    </row>
    <row r="312" spans="1:19" ht="12" customHeight="1" x14ac:dyDescent="0.25">
      <c r="A312" s="36">
        <v>305</v>
      </c>
      <c r="B312" s="37" t="s">
        <v>482</v>
      </c>
      <c r="C312" s="38">
        <v>1</v>
      </c>
      <c r="D312" s="38">
        <v>1310400</v>
      </c>
      <c r="E312" s="38">
        <v>1179360</v>
      </c>
      <c r="F312" s="38">
        <v>35</v>
      </c>
      <c r="G312" s="38">
        <v>0</v>
      </c>
      <c r="H312" s="38">
        <v>3</v>
      </c>
      <c r="I312" s="38">
        <v>101088</v>
      </c>
      <c r="J312" s="38">
        <v>17</v>
      </c>
      <c r="K312" s="38">
        <v>572832</v>
      </c>
      <c r="L312" s="38">
        <v>0</v>
      </c>
      <c r="M312" s="38">
        <v>0</v>
      </c>
      <c r="N312" s="38">
        <v>0</v>
      </c>
      <c r="O312" s="38">
        <v>0</v>
      </c>
      <c r="P312" s="38">
        <v>0</v>
      </c>
      <c r="Q312" s="55">
        <v>0</v>
      </c>
      <c r="R312" s="55">
        <v>0</v>
      </c>
      <c r="S312" s="56">
        <v>0</v>
      </c>
    </row>
    <row r="313" spans="1:19" ht="12" customHeight="1" x14ac:dyDescent="0.25">
      <c r="A313" s="36">
        <v>306</v>
      </c>
      <c r="B313" s="37" t="s">
        <v>483</v>
      </c>
      <c r="C313" s="38">
        <v>1</v>
      </c>
      <c r="D313" s="38">
        <v>2059200</v>
      </c>
      <c r="E313" s="38">
        <v>1853280</v>
      </c>
      <c r="F313" s="38">
        <v>55</v>
      </c>
      <c r="G313" s="38">
        <v>0</v>
      </c>
      <c r="H313" s="38">
        <v>0</v>
      </c>
      <c r="I313" s="38">
        <v>0</v>
      </c>
      <c r="J313" s="38">
        <v>21</v>
      </c>
      <c r="K313" s="38">
        <v>690768</v>
      </c>
      <c r="L313" s="38">
        <v>0</v>
      </c>
      <c r="M313" s="38">
        <v>0</v>
      </c>
      <c r="N313" s="38">
        <v>0</v>
      </c>
      <c r="O313" s="38">
        <v>0</v>
      </c>
      <c r="P313" s="38">
        <v>0</v>
      </c>
      <c r="Q313" s="55">
        <v>0</v>
      </c>
      <c r="R313" s="55">
        <v>0</v>
      </c>
      <c r="S313" s="56">
        <v>0</v>
      </c>
    </row>
    <row r="314" spans="1:19" ht="12" customHeight="1" x14ac:dyDescent="0.25">
      <c r="A314" s="36">
        <v>307</v>
      </c>
      <c r="B314" s="37" t="s">
        <v>484</v>
      </c>
      <c r="C314" s="38">
        <v>3</v>
      </c>
      <c r="D314" s="38">
        <v>3724819.56</v>
      </c>
      <c r="E314" s="38">
        <v>3347136</v>
      </c>
      <c r="F314" s="38">
        <v>96</v>
      </c>
      <c r="G314" s="38">
        <v>0</v>
      </c>
      <c r="H314" s="38">
        <v>0</v>
      </c>
      <c r="I314" s="38">
        <v>0</v>
      </c>
      <c r="J314" s="38">
        <v>36</v>
      </c>
      <c r="K314" s="38">
        <v>1255176</v>
      </c>
      <c r="L314" s="38">
        <v>0</v>
      </c>
      <c r="M314" s="38">
        <v>0</v>
      </c>
      <c r="N314" s="38">
        <v>0</v>
      </c>
      <c r="O314" s="38">
        <v>0</v>
      </c>
      <c r="P314" s="38">
        <v>0</v>
      </c>
      <c r="Q314" s="55">
        <v>0</v>
      </c>
      <c r="R314" s="55">
        <v>0</v>
      </c>
      <c r="S314" s="56">
        <v>0</v>
      </c>
    </row>
    <row r="315" spans="1:19" ht="12" customHeight="1" x14ac:dyDescent="0.25">
      <c r="A315" s="36">
        <v>308</v>
      </c>
      <c r="B315" s="37" t="s">
        <v>485</v>
      </c>
      <c r="C315" s="38">
        <v>1</v>
      </c>
      <c r="D315" s="38">
        <v>2326334.8199999998</v>
      </c>
      <c r="E315" s="38">
        <v>1886976</v>
      </c>
      <c r="F315" s="38">
        <v>56</v>
      </c>
      <c r="G315" s="38">
        <v>0</v>
      </c>
      <c r="H315" s="38">
        <v>0</v>
      </c>
      <c r="I315" s="38">
        <v>0</v>
      </c>
      <c r="J315" s="38">
        <v>28</v>
      </c>
      <c r="K315" s="38">
        <v>943488</v>
      </c>
      <c r="L315" s="38">
        <v>0</v>
      </c>
      <c r="M315" s="38">
        <v>0</v>
      </c>
      <c r="N315" s="38">
        <v>0</v>
      </c>
      <c r="O315" s="38">
        <v>0</v>
      </c>
      <c r="P315" s="38">
        <v>0</v>
      </c>
      <c r="Q315" s="55">
        <v>0</v>
      </c>
      <c r="R315" s="55">
        <v>0</v>
      </c>
      <c r="S315" s="56">
        <v>0</v>
      </c>
    </row>
    <row r="316" spans="1:19" ht="12" customHeight="1" x14ac:dyDescent="0.25">
      <c r="A316" s="36">
        <v>309</v>
      </c>
      <c r="B316" s="37" t="s">
        <v>486</v>
      </c>
      <c r="C316" s="38">
        <v>2</v>
      </c>
      <c r="D316" s="38">
        <v>1871977.74</v>
      </c>
      <c r="E316" s="38">
        <v>1684777.74</v>
      </c>
      <c r="F316" s="38">
        <v>50</v>
      </c>
      <c r="G316" s="38">
        <v>0</v>
      </c>
      <c r="H316" s="38">
        <v>0</v>
      </c>
      <c r="I316" s="38">
        <v>0</v>
      </c>
      <c r="J316" s="38">
        <v>25</v>
      </c>
      <c r="K316" s="38">
        <v>935989.64</v>
      </c>
      <c r="L316" s="38">
        <v>0</v>
      </c>
      <c r="M316" s="38">
        <v>0</v>
      </c>
      <c r="N316" s="38">
        <v>0</v>
      </c>
      <c r="O316" s="38">
        <v>0</v>
      </c>
      <c r="P316" s="38">
        <v>0</v>
      </c>
      <c r="Q316" s="55">
        <v>0</v>
      </c>
      <c r="R316" s="55">
        <v>0</v>
      </c>
      <c r="S316" s="56">
        <v>0</v>
      </c>
    </row>
    <row r="317" spans="1:19" ht="12" customHeight="1" x14ac:dyDescent="0.25">
      <c r="A317" s="36">
        <v>310</v>
      </c>
      <c r="B317" s="37" t="s">
        <v>487</v>
      </c>
      <c r="C317" s="38">
        <v>1</v>
      </c>
      <c r="D317" s="38">
        <v>1911978</v>
      </c>
      <c r="E317" s="38">
        <v>1684800</v>
      </c>
      <c r="F317" s="38">
        <v>50</v>
      </c>
      <c r="G317" s="38">
        <v>0</v>
      </c>
      <c r="H317" s="38">
        <v>0</v>
      </c>
      <c r="I317" s="38">
        <v>0</v>
      </c>
      <c r="J317" s="38">
        <v>25</v>
      </c>
      <c r="K317" s="38">
        <v>842400</v>
      </c>
      <c r="L317" s="38">
        <v>0</v>
      </c>
      <c r="M317" s="38">
        <v>0</v>
      </c>
      <c r="N317" s="38">
        <v>0</v>
      </c>
      <c r="O317" s="38">
        <v>0</v>
      </c>
      <c r="P317" s="38">
        <v>0</v>
      </c>
      <c r="Q317" s="55">
        <v>0</v>
      </c>
      <c r="R317" s="55">
        <v>0</v>
      </c>
      <c r="S317" s="56">
        <v>0</v>
      </c>
    </row>
    <row r="318" spans="1:19" ht="12" customHeight="1" x14ac:dyDescent="0.25">
      <c r="A318" s="36">
        <v>311</v>
      </c>
      <c r="B318" s="37" t="s">
        <v>488</v>
      </c>
      <c r="C318" s="38">
        <v>3</v>
      </c>
      <c r="D318" s="38">
        <v>5428800</v>
      </c>
      <c r="E318" s="38">
        <v>4885920</v>
      </c>
      <c r="F318" s="38">
        <v>154</v>
      </c>
      <c r="G318" s="38">
        <v>0</v>
      </c>
      <c r="H318" s="38">
        <v>0</v>
      </c>
      <c r="I318" s="38">
        <v>0</v>
      </c>
      <c r="J318" s="38">
        <v>55</v>
      </c>
      <c r="K318" s="38">
        <v>436242.86</v>
      </c>
      <c r="L318" s="38">
        <v>0</v>
      </c>
      <c r="M318" s="38">
        <v>0</v>
      </c>
      <c r="N318" s="38">
        <v>0</v>
      </c>
      <c r="O318" s="38">
        <v>0</v>
      </c>
      <c r="P318" s="38">
        <v>0</v>
      </c>
      <c r="Q318" s="55">
        <v>0</v>
      </c>
      <c r="R318" s="55">
        <v>0</v>
      </c>
      <c r="S318" s="56">
        <v>0</v>
      </c>
    </row>
    <row r="319" spans="1:19" ht="12" customHeight="1" x14ac:dyDescent="0.25">
      <c r="A319" s="36">
        <v>312</v>
      </c>
      <c r="B319" s="37" t="s">
        <v>489</v>
      </c>
      <c r="C319" s="38">
        <v>1</v>
      </c>
      <c r="D319" s="38">
        <v>1497601.85</v>
      </c>
      <c r="E319" s="38">
        <v>1347840</v>
      </c>
      <c r="F319" s="38">
        <v>40</v>
      </c>
      <c r="G319" s="38">
        <v>0</v>
      </c>
      <c r="H319" s="38">
        <v>0</v>
      </c>
      <c r="I319" s="38">
        <v>0</v>
      </c>
      <c r="J319" s="38">
        <v>19</v>
      </c>
      <c r="K319" s="38">
        <v>640224</v>
      </c>
      <c r="L319" s="38">
        <v>0</v>
      </c>
      <c r="M319" s="38">
        <v>0</v>
      </c>
      <c r="N319" s="38">
        <v>0</v>
      </c>
      <c r="O319" s="38">
        <v>0</v>
      </c>
      <c r="P319" s="38">
        <v>0</v>
      </c>
      <c r="Q319" s="55">
        <v>0</v>
      </c>
      <c r="R319" s="55">
        <v>0</v>
      </c>
      <c r="S319" s="56">
        <v>0</v>
      </c>
    </row>
    <row r="320" spans="1:19" ht="12" customHeight="1" x14ac:dyDescent="0.25">
      <c r="A320" s="36">
        <v>313</v>
      </c>
      <c r="B320" s="37" t="s">
        <v>490</v>
      </c>
      <c r="C320" s="38">
        <v>2</v>
      </c>
      <c r="D320" s="38">
        <v>2433600</v>
      </c>
      <c r="E320" s="38">
        <v>2190240</v>
      </c>
      <c r="F320" s="38">
        <v>65</v>
      </c>
      <c r="G320" s="38">
        <v>0</v>
      </c>
      <c r="H320" s="38">
        <v>0</v>
      </c>
      <c r="I320" s="38">
        <v>0</v>
      </c>
      <c r="J320" s="38">
        <v>31</v>
      </c>
      <c r="K320" s="38">
        <v>1044576</v>
      </c>
      <c r="L320" s="38">
        <v>0</v>
      </c>
      <c r="M320" s="38">
        <v>0</v>
      </c>
      <c r="N320" s="38">
        <v>0</v>
      </c>
      <c r="O320" s="38">
        <v>0</v>
      </c>
      <c r="P320" s="38">
        <v>0</v>
      </c>
      <c r="Q320" s="55">
        <v>0</v>
      </c>
      <c r="R320" s="55">
        <v>0</v>
      </c>
      <c r="S320" s="56">
        <v>0</v>
      </c>
    </row>
    <row r="321" spans="1:19" ht="12" customHeight="1" x14ac:dyDescent="0.25">
      <c r="A321" s="36">
        <v>314</v>
      </c>
      <c r="B321" s="37" t="s">
        <v>491</v>
      </c>
      <c r="C321" s="38">
        <v>2</v>
      </c>
      <c r="D321" s="38">
        <v>2867008.03</v>
      </c>
      <c r="E321" s="38">
        <v>2580215.89</v>
      </c>
      <c r="F321" s="38">
        <v>82</v>
      </c>
      <c r="G321" s="38">
        <v>0</v>
      </c>
      <c r="H321" s="38">
        <v>0</v>
      </c>
      <c r="I321" s="38">
        <v>0</v>
      </c>
      <c r="J321" s="38">
        <v>35</v>
      </c>
      <c r="K321" s="38">
        <v>1101311.6599999999</v>
      </c>
      <c r="L321" s="38">
        <v>0</v>
      </c>
      <c r="M321" s="38">
        <v>0</v>
      </c>
      <c r="N321" s="38">
        <v>0</v>
      </c>
      <c r="O321" s="38">
        <v>0</v>
      </c>
      <c r="P321" s="38">
        <v>0</v>
      </c>
      <c r="Q321" s="55">
        <v>0</v>
      </c>
      <c r="R321" s="55">
        <v>0</v>
      </c>
      <c r="S321" s="56">
        <v>0</v>
      </c>
    </row>
    <row r="322" spans="1:19" ht="12" customHeight="1" x14ac:dyDescent="0.25">
      <c r="A322" s="36">
        <v>315</v>
      </c>
      <c r="B322" s="37" t="s">
        <v>492</v>
      </c>
      <c r="C322" s="38">
        <v>1</v>
      </c>
      <c r="D322" s="38">
        <v>2059200</v>
      </c>
      <c r="E322" s="38">
        <v>1853280</v>
      </c>
      <c r="F322" s="38">
        <v>55</v>
      </c>
      <c r="G322" s="38">
        <v>0</v>
      </c>
      <c r="H322" s="38">
        <v>0</v>
      </c>
      <c r="I322" s="38">
        <v>0</v>
      </c>
      <c r="J322" s="38">
        <v>22</v>
      </c>
      <c r="K322" s="38">
        <v>741312</v>
      </c>
      <c r="L322" s="38">
        <v>0</v>
      </c>
      <c r="M322" s="38">
        <v>0</v>
      </c>
      <c r="N322" s="38">
        <v>0</v>
      </c>
      <c r="O322" s="38">
        <v>0</v>
      </c>
      <c r="P322" s="38">
        <v>0</v>
      </c>
      <c r="Q322" s="55">
        <v>0</v>
      </c>
      <c r="R322" s="55">
        <v>0</v>
      </c>
      <c r="S322" s="56">
        <v>0</v>
      </c>
    </row>
    <row r="323" spans="1:19" ht="12" customHeight="1" x14ac:dyDescent="0.25">
      <c r="A323" s="36">
        <v>316</v>
      </c>
      <c r="B323" s="37" t="s">
        <v>493</v>
      </c>
      <c r="C323" s="38">
        <v>1</v>
      </c>
      <c r="D323" s="38">
        <v>1739974</v>
      </c>
      <c r="E323" s="38">
        <v>1550016</v>
      </c>
      <c r="F323" s="38">
        <v>46</v>
      </c>
      <c r="G323" s="38">
        <v>0</v>
      </c>
      <c r="H323" s="38">
        <v>0</v>
      </c>
      <c r="I323" s="38">
        <v>0</v>
      </c>
      <c r="J323" s="38">
        <v>24</v>
      </c>
      <c r="K323" s="38">
        <v>286662.11</v>
      </c>
      <c r="L323" s="38">
        <v>0</v>
      </c>
      <c r="M323" s="38">
        <v>0</v>
      </c>
      <c r="N323" s="38">
        <v>0</v>
      </c>
      <c r="O323" s="38">
        <v>0</v>
      </c>
      <c r="P323" s="38">
        <v>0</v>
      </c>
      <c r="Q323" s="55">
        <v>0</v>
      </c>
      <c r="R323" s="55">
        <v>0</v>
      </c>
      <c r="S323" s="56">
        <v>0</v>
      </c>
    </row>
    <row r="324" spans="1:19" ht="12" customHeight="1" x14ac:dyDescent="0.25">
      <c r="A324" s="36">
        <v>317</v>
      </c>
      <c r="B324" s="37" t="s">
        <v>494</v>
      </c>
      <c r="C324" s="38">
        <v>1</v>
      </c>
      <c r="D324" s="38">
        <v>1655863.8</v>
      </c>
      <c r="E324" s="38">
        <v>1347840</v>
      </c>
      <c r="F324" s="38">
        <v>40</v>
      </c>
      <c r="G324" s="38">
        <v>0</v>
      </c>
      <c r="H324" s="38">
        <v>0</v>
      </c>
      <c r="I324" s="38">
        <v>0</v>
      </c>
      <c r="J324" s="38">
        <v>17</v>
      </c>
      <c r="K324" s="38">
        <v>572832</v>
      </c>
      <c r="L324" s="38">
        <v>0</v>
      </c>
      <c r="M324" s="38">
        <v>0</v>
      </c>
      <c r="N324" s="38">
        <v>0</v>
      </c>
      <c r="O324" s="38">
        <v>0</v>
      </c>
      <c r="P324" s="38">
        <v>0</v>
      </c>
      <c r="Q324" s="55">
        <v>0</v>
      </c>
      <c r="R324" s="55">
        <v>0</v>
      </c>
      <c r="S324" s="56">
        <v>0</v>
      </c>
    </row>
    <row r="325" spans="1:19" ht="12" customHeight="1" x14ac:dyDescent="0.25">
      <c r="A325" s="36">
        <v>318</v>
      </c>
      <c r="B325" s="37" t="s">
        <v>495</v>
      </c>
      <c r="C325" s="38">
        <v>3</v>
      </c>
      <c r="D325" s="38">
        <v>5699921.5499999998</v>
      </c>
      <c r="E325" s="38">
        <v>4961651.93</v>
      </c>
      <c r="F325" s="38">
        <v>139</v>
      </c>
      <c r="G325" s="38">
        <v>0</v>
      </c>
      <c r="H325" s="38">
        <v>0</v>
      </c>
      <c r="I325" s="38">
        <v>0</v>
      </c>
      <c r="J325" s="38">
        <v>70</v>
      </c>
      <c r="K325" s="38">
        <v>2498673.63</v>
      </c>
      <c r="L325" s="38">
        <v>0</v>
      </c>
      <c r="M325" s="38">
        <v>0</v>
      </c>
      <c r="N325" s="38">
        <v>0</v>
      </c>
      <c r="O325" s="38">
        <v>0</v>
      </c>
      <c r="P325" s="38">
        <v>0</v>
      </c>
      <c r="Q325" s="55">
        <v>0</v>
      </c>
      <c r="R325" s="55">
        <v>0</v>
      </c>
      <c r="S325" s="56">
        <v>0</v>
      </c>
    </row>
    <row r="326" spans="1:19" ht="12" customHeight="1" x14ac:dyDescent="0.25">
      <c r="A326" s="36">
        <v>319</v>
      </c>
      <c r="B326" s="37" t="s">
        <v>496</v>
      </c>
      <c r="C326" s="38">
        <v>2</v>
      </c>
      <c r="D326" s="38">
        <v>3940560</v>
      </c>
      <c r="E326" s="38">
        <v>3546504</v>
      </c>
      <c r="F326" s="38">
        <v>108</v>
      </c>
      <c r="G326" s="38">
        <v>0</v>
      </c>
      <c r="H326" s="38">
        <v>0</v>
      </c>
      <c r="I326" s="38">
        <v>0</v>
      </c>
      <c r="J326" s="38">
        <v>42</v>
      </c>
      <c r="K326" s="38">
        <v>1379196</v>
      </c>
      <c r="L326" s="38">
        <v>0</v>
      </c>
      <c r="M326" s="38">
        <v>0</v>
      </c>
      <c r="N326" s="38">
        <v>0</v>
      </c>
      <c r="O326" s="38">
        <v>0</v>
      </c>
      <c r="P326" s="38">
        <v>0</v>
      </c>
      <c r="Q326" s="55">
        <v>0</v>
      </c>
      <c r="R326" s="55">
        <v>0</v>
      </c>
      <c r="S326" s="56">
        <v>0</v>
      </c>
    </row>
    <row r="327" spans="1:19" ht="12" customHeight="1" x14ac:dyDescent="0.25">
      <c r="A327" s="36">
        <v>320</v>
      </c>
      <c r="B327" s="37" t="s">
        <v>497</v>
      </c>
      <c r="C327" s="38">
        <v>1</v>
      </c>
      <c r="D327" s="38">
        <v>1310400</v>
      </c>
      <c r="E327" s="38">
        <v>1179360</v>
      </c>
      <c r="F327" s="38">
        <v>35</v>
      </c>
      <c r="G327" s="38">
        <v>0</v>
      </c>
      <c r="H327" s="38">
        <v>0</v>
      </c>
      <c r="I327" s="38">
        <v>0</v>
      </c>
      <c r="J327" s="38">
        <v>18</v>
      </c>
      <c r="K327" s="38">
        <v>614952</v>
      </c>
      <c r="L327" s="38">
        <v>0</v>
      </c>
      <c r="M327" s="38">
        <v>0</v>
      </c>
      <c r="N327" s="38">
        <v>0</v>
      </c>
      <c r="O327" s="38">
        <v>0</v>
      </c>
      <c r="P327" s="38">
        <v>0</v>
      </c>
      <c r="Q327" s="55">
        <v>0</v>
      </c>
      <c r="R327" s="55">
        <v>0</v>
      </c>
      <c r="S327" s="56">
        <v>0</v>
      </c>
    </row>
    <row r="328" spans="1:19" ht="12" customHeight="1" x14ac:dyDescent="0.25">
      <c r="A328" s="36">
        <v>321</v>
      </c>
      <c r="B328" s="37" t="s">
        <v>498</v>
      </c>
      <c r="C328" s="38">
        <v>1</v>
      </c>
      <c r="D328" s="38">
        <v>1872000</v>
      </c>
      <c r="E328" s="38">
        <v>1684800</v>
      </c>
      <c r="F328" s="38">
        <v>50</v>
      </c>
      <c r="G328" s="38">
        <v>0</v>
      </c>
      <c r="H328" s="38">
        <v>0</v>
      </c>
      <c r="I328" s="38">
        <v>0</v>
      </c>
      <c r="J328" s="38">
        <v>25</v>
      </c>
      <c r="K328" s="38">
        <v>842400</v>
      </c>
      <c r="L328" s="38">
        <v>0</v>
      </c>
      <c r="M328" s="38">
        <v>0</v>
      </c>
      <c r="N328" s="38">
        <v>0</v>
      </c>
      <c r="O328" s="38">
        <v>0</v>
      </c>
      <c r="P328" s="38">
        <v>0</v>
      </c>
      <c r="Q328" s="55">
        <v>0</v>
      </c>
      <c r="R328" s="55">
        <v>0</v>
      </c>
      <c r="S328" s="56">
        <v>0</v>
      </c>
    </row>
    <row r="329" spans="1:19" ht="12" customHeight="1" x14ac:dyDescent="0.25">
      <c r="A329" s="36">
        <v>322</v>
      </c>
      <c r="B329" s="37" t="s">
        <v>499</v>
      </c>
      <c r="C329" s="38">
        <v>1</v>
      </c>
      <c r="D329" s="38">
        <v>1306103.3999999999</v>
      </c>
      <c r="E329" s="38">
        <v>1175493.06</v>
      </c>
      <c r="F329" s="38">
        <v>35</v>
      </c>
      <c r="G329" s="38">
        <v>0</v>
      </c>
      <c r="H329" s="38">
        <v>0</v>
      </c>
      <c r="I329" s="38">
        <v>0</v>
      </c>
      <c r="J329" s="38">
        <v>9</v>
      </c>
      <c r="K329" s="38">
        <v>335855</v>
      </c>
      <c r="L329" s="38">
        <v>0</v>
      </c>
      <c r="M329" s="38">
        <v>0</v>
      </c>
      <c r="N329" s="38">
        <v>0</v>
      </c>
      <c r="O329" s="38">
        <v>0</v>
      </c>
      <c r="P329" s="38">
        <v>0</v>
      </c>
      <c r="Q329" s="55">
        <v>0</v>
      </c>
      <c r="R329" s="55">
        <v>0</v>
      </c>
      <c r="S329" s="56">
        <v>0</v>
      </c>
    </row>
    <row r="330" spans="1:19" ht="12" customHeight="1" x14ac:dyDescent="0.25">
      <c r="A330" s="36">
        <v>323</v>
      </c>
      <c r="B330" s="37" t="s">
        <v>500</v>
      </c>
      <c r="C330" s="38">
        <v>3</v>
      </c>
      <c r="D330" s="38">
        <v>4118400</v>
      </c>
      <c r="E330" s="38">
        <v>3706560</v>
      </c>
      <c r="F330" s="38">
        <v>109</v>
      </c>
      <c r="G330" s="38">
        <v>0</v>
      </c>
      <c r="H330" s="38">
        <v>0</v>
      </c>
      <c r="I330" s="38">
        <v>0</v>
      </c>
      <c r="J330" s="38">
        <v>56</v>
      </c>
      <c r="K330" s="38">
        <v>1904288</v>
      </c>
      <c r="L330" s="38">
        <v>0</v>
      </c>
      <c r="M330" s="38">
        <v>0</v>
      </c>
      <c r="N330" s="38">
        <v>0</v>
      </c>
      <c r="O330" s="38">
        <v>0</v>
      </c>
      <c r="P330" s="38">
        <v>0</v>
      </c>
      <c r="Q330" s="55">
        <v>0</v>
      </c>
      <c r="R330" s="55">
        <v>0</v>
      </c>
      <c r="S330" s="56">
        <v>0</v>
      </c>
    </row>
    <row r="331" spans="1:19" ht="12" customHeight="1" x14ac:dyDescent="0.25">
      <c r="A331" s="36">
        <v>324</v>
      </c>
      <c r="B331" s="37" t="s">
        <v>501</v>
      </c>
      <c r="C331" s="38">
        <v>2</v>
      </c>
      <c r="D331" s="38">
        <v>5428800</v>
      </c>
      <c r="E331" s="38">
        <v>4885920</v>
      </c>
      <c r="F331" s="38">
        <v>145</v>
      </c>
      <c r="G331" s="38">
        <v>0</v>
      </c>
      <c r="H331" s="38">
        <v>0</v>
      </c>
      <c r="I331" s="38">
        <v>0</v>
      </c>
      <c r="J331" s="38">
        <v>56</v>
      </c>
      <c r="K331" s="38">
        <v>1836432</v>
      </c>
      <c r="L331" s="38">
        <v>0</v>
      </c>
      <c r="M331" s="38">
        <v>0</v>
      </c>
      <c r="N331" s="38">
        <v>0</v>
      </c>
      <c r="O331" s="38">
        <v>0</v>
      </c>
      <c r="P331" s="38">
        <v>0</v>
      </c>
      <c r="Q331" s="55">
        <v>0</v>
      </c>
      <c r="R331" s="55">
        <v>0</v>
      </c>
      <c r="S331" s="56">
        <v>0</v>
      </c>
    </row>
    <row r="332" spans="1:19" ht="12" customHeight="1" x14ac:dyDescent="0.25">
      <c r="A332" s="36">
        <v>325</v>
      </c>
      <c r="B332" s="37" t="s">
        <v>502</v>
      </c>
      <c r="C332" s="38">
        <v>1</v>
      </c>
      <c r="D332" s="38">
        <v>1872000</v>
      </c>
      <c r="E332" s="38">
        <v>1684800</v>
      </c>
      <c r="F332" s="38">
        <v>50</v>
      </c>
      <c r="G332" s="38">
        <v>0</v>
      </c>
      <c r="H332" s="38">
        <v>0</v>
      </c>
      <c r="I332" s="38">
        <v>0</v>
      </c>
      <c r="J332" s="38">
        <v>23</v>
      </c>
      <c r="K332" s="38">
        <v>775008</v>
      </c>
      <c r="L332" s="38">
        <v>0</v>
      </c>
      <c r="M332" s="38">
        <v>0</v>
      </c>
      <c r="N332" s="38">
        <v>0</v>
      </c>
      <c r="O332" s="38">
        <v>0</v>
      </c>
      <c r="P332" s="38">
        <v>0</v>
      </c>
      <c r="Q332" s="55">
        <v>0</v>
      </c>
      <c r="R332" s="55">
        <v>0</v>
      </c>
      <c r="S332" s="56">
        <v>0</v>
      </c>
    </row>
    <row r="333" spans="1:19" ht="12" customHeight="1" x14ac:dyDescent="0.25">
      <c r="A333" s="36">
        <v>326</v>
      </c>
      <c r="B333" s="37" t="s">
        <v>503</v>
      </c>
      <c r="C333" s="38">
        <v>3</v>
      </c>
      <c r="D333" s="38">
        <v>4521683.83</v>
      </c>
      <c r="E333" s="38">
        <v>3706560</v>
      </c>
      <c r="F333" s="38">
        <v>110</v>
      </c>
      <c r="G333" s="38">
        <v>0</v>
      </c>
      <c r="H333" s="38">
        <v>0</v>
      </c>
      <c r="I333" s="38">
        <v>0</v>
      </c>
      <c r="J333" s="38">
        <v>58</v>
      </c>
      <c r="K333" s="38">
        <v>1988064</v>
      </c>
      <c r="L333" s="38">
        <v>0</v>
      </c>
      <c r="M333" s="38">
        <v>0</v>
      </c>
      <c r="N333" s="38">
        <v>0</v>
      </c>
      <c r="O333" s="38">
        <v>0</v>
      </c>
      <c r="P333" s="38">
        <v>0</v>
      </c>
      <c r="Q333" s="55">
        <v>0</v>
      </c>
      <c r="R333" s="55">
        <v>0</v>
      </c>
      <c r="S333" s="56">
        <v>0</v>
      </c>
    </row>
    <row r="334" spans="1:19" ht="12" customHeight="1" x14ac:dyDescent="0.25">
      <c r="A334" s="36">
        <v>327</v>
      </c>
      <c r="B334" s="37" t="s">
        <v>504</v>
      </c>
      <c r="C334" s="38">
        <v>2</v>
      </c>
      <c r="D334" s="38">
        <v>3668568.64</v>
      </c>
      <c r="E334" s="38">
        <v>3301656.64</v>
      </c>
      <c r="F334" s="38">
        <v>98</v>
      </c>
      <c r="G334" s="38">
        <v>0</v>
      </c>
      <c r="H334" s="38">
        <v>0</v>
      </c>
      <c r="I334" s="38">
        <v>0</v>
      </c>
      <c r="J334" s="38">
        <v>48</v>
      </c>
      <c r="K334" s="38">
        <v>1213056</v>
      </c>
      <c r="L334" s="38">
        <v>0</v>
      </c>
      <c r="M334" s="38">
        <v>0</v>
      </c>
      <c r="N334" s="38">
        <v>0</v>
      </c>
      <c r="O334" s="38">
        <v>0</v>
      </c>
      <c r="P334" s="38">
        <v>0</v>
      </c>
      <c r="Q334" s="55">
        <v>0</v>
      </c>
      <c r="R334" s="55">
        <v>0</v>
      </c>
      <c r="S334" s="56">
        <v>0</v>
      </c>
    </row>
    <row r="335" spans="1:19" ht="12" customHeight="1" x14ac:dyDescent="0.25">
      <c r="A335" s="36">
        <v>328</v>
      </c>
      <c r="B335" s="37" t="s">
        <v>505</v>
      </c>
      <c r="C335" s="38">
        <v>1</v>
      </c>
      <c r="D335" s="38">
        <v>2292400</v>
      </c>
      <c r="E335" s="38">
        <v>2021760</v>
      </c>
      <c r="F335" s="38">
        <v>64</v>
      </c>
      <c r="G335" s="38">
        <v>0</v>
      </c>
      <c r="H335" s="38">
        <v>0</v>
      </c>
      <c r="I335" s="38">
        <v>0</v>
      </c>
      <c r="J335" s="38">
        <v>24</v>
      </c>
      <c r="K335" s="38">
        <v>808704</v>
      </c>
      <c r="L335" s="38">
        <v>0</v>
      </c>
      <c r="M335" s="38">
        <v>0</v>
      </c>
      <c r="N335" s="38">
        <v>0</v>
      </c>
      <c r="O335" s="38">
        <v>0</v>
      </c>
      <c r="P335" s="38">
        <v>0</v>
      </c>
      <c r="Q335" s="55">
        <v>0</v>
      </c>
      <c r="R335" s="55">
        <v>0</v>
      </c>
      <c r="S335" s="56">
        <v>0</v>
      </c>
    </row>
    <row r="336" spans="1:19" ht="12" customHeight="1" x14ac:dyDescent="0.25">
      <c r="A336" s="36">
        <v>329</v>
      </c>
      <c r="B336" s="37" t="s">
        <v>506</v>
      </c>
      <c r="C336" s="38">
        <v>2</v>
      </c>
      <c r="D336" s="38">
        <v>3369600</v>
      </c>
      <c r="E336" s="38">
        <v>3032640</v>
      </c>
      <c r="F336" s="38">
        <v>90</v>
      </c>
      <c r="G336" s="38">
        <v>0</v>
      </c>
      <c r="H336" s="38">
        <v>0</v>
      </c>
      <c r="I336" s="38">
        <v>0</v>
      </c>
      <c r="J336" s="38">
        <v>37</v>
      </c>
      <c r="K336" s="38">
        <v>1246752</v>
      </c>
      <c r="L336" s="38">
        <v>0</v>
      </c>
      <c r="M336" s="38">
        <v>0</v>
      </c>
      <c r="N336" s="38">
        <v>0</v>
      </c>
      <c r="O336" s="38">
        <v>0</v>
      </c>
      <c r="P336" s="38">
        <v>0</v>
      </c>
      <c r="Q336" s="55">
        <v>0</v>
      </c>
      <c r="R336" s="55">
        <v>0</v>
      </c>
      <c r="S336" s="56">
        <v>0</v>
      </c>
    </row>
    <row r="337" spans="1:19" ht="12" customHeight="1" x14ac:dyDescent="0.25">
      <c r="A337" s="36">
        <v>330</v>
      </c>
      <c r="B337" s="37" t="s">
        <v>507</v>
      </c>
      <c r="C337" s="38">
        <v>1</v>
      </c>
      <c r="D337" s="38">
        <v>1946880</v>
      </c>
      <c r="E337" s="38">
        <v>1752192</v>
      </c>
      <c r="F337" s="38">
        <v>52</v>
      </c>
      <c r="G337" s="38">
        <v>0</v>
      </c>
      <c r="H337" s="38">
        <v>0</v>
      </c>
      <c r="I337" s="38">
        <v>0</v>
      </c>
      <c r="J337" s="38">
        <v>29</v>
      </c>
      <c r="K337" s="38">
        <v>977184</v>
      </c>
      <c r="L337" s="38">
        <v>0</v>
      </c>
      <c r="M337" s="38">
        <v>0</v>
      </c>
      <c r="N337" s="38">
        <v>0</v>
      </c>
      <c r="O337" s="38">
        <v>0</v>
      </c>
      <c r="P337" s="38">
        <v>0</v>
      </c>
      <c r="Q337" s="55">
        <v>0</v>
      </c>
      <c r="R337" s="55">
        <v>0</v>
      </c>
      <c r="S337" s="56">
        <v>0</v>
      </c>
    </row>
    <row r="338" spans="1:19" ht="12" customHeight="1" x14ac:dyDescent="0.25">
      <c r="A338" s="36">
        <v>331</v>
      </c>
      <c r="B338" s="37" t="s">
        <v>508</v>
      </c>
      <c r="C338" s="38">
        <v>2</v>
      </c>
      <c r="D338" s="38">
        <v>2059200</v>
      </c>
      <c r="E338" s="38">
        <v>1853280</v>
      </c>
      <c r="F338" s="38">
        <v>55</v>
      </c>
      <c r="G338" s="38">
        <v>0</v>
      </c>
      <c r="H338" s="38">
        <v>0</v>
      </c>
      <c r="I338" s="38">
        <v>0</v>
      </c>
      <c r="J338" s="38">
        <v>25</v>
      </c>
      <c r="K338" s="38">
        <v>84240</v>
      </c>
      <c r="L338" s="38">
        <v>0</v>
      </c>
      <c r="M338" s="38">
        <v>0</v>
      </c>
      <c r="N338" s="38">
        <v>0</v>
      </c>
      <c r="O338" s="38">
        <v>0</v>
      </c>
      <c r="P338" s="38">
        <v>0</v>
      </c>
      <c r="Q338" s="55">
        <v>0</v>
      </c>
      <c r="R338" s="55">
        <v>0</v>
      </c>
      <c r="S338" s="56">
        <v>0</v>
      </c>
    </row>
    <row r="339" spans="1:19" ht="12" customHeight="1" x14ac:dyDescent="0.25">
      <c r="A339" s="36">
        <v>332</v>
      </c>
      <c r="B339" s="37" t="s">
        <v>509</v>
      </c>
      <c r="C339" s="38">
        <v>1</v>
      </c>
      <c r="D339" s="38">
        <v>1684800</v>
      </c>
      <c r="E339" s="38">
        <v>1516320</v>
      </c>
      <c r="F339" s="38">
        <v>45</v>
      </c>
      <c r="G339" s="38">
        <v>0</v>
      </c>
      <c r="H339" s="38">
        <v>0</v>
      </c>
      <c r="I339" s="38">
        <v>0</v>
      </c>
      <c r="J339" s="38">
        <v>24</v>
      </c>
      <c r="K339" s="38">
        <v>808704</v>
      </c>
      <c r="L339" s="38">
        <v>0</v>
      </c>
      <c r="M339" s="38">
        <v>0</v>
      </c>
      <c r="N339" s="38">
        <v>0</v>
      </c>
      <c r="O339" s="38">
        <v>0</v>
      </c>
      <c r="P339" s="38">
        <v>0</v>
      </c>
      <c r="Q339" s="55">
        <v>0</v>
      </c>
      <c r="R339" s="55">
        <v>0</v>
      </c>
      <c r="S339" s="56">
        <v>0</v>
      </c>
    </row>
    <row r="340" spans="1:19" ht="12" customHeight="1" x14ac:dyDescent="0.25">
      <c r="A340" s="36">
        <v>333</v>
      </c>
      <c r="B340" s="37" t="s">
        <v>510</v>
      </c>
      <c r="C340" s="38">
        <v>3</v>
      </c>
      <c r="D340" s="38">
        <v>3254728.2</v>
      </c>
      <c r="E340" s="38">
        <v>2864160</v>
      </c>
      <c r="F340" s="38">
        <v>85</v>
      </c>
      <c r="G340" s="38">
        <v>0</v>
      </c>
      <c r="H340" s="38">
        <v>0</v>
      </c>
      <c r="I340" s="38">
        <v>0</v>
      </c>
      <c r="J340" s="38">
        <v>48</v>
      </c>
      <c r="K340" s="38">
        <v>1617408</v>
      </c>
      <c r="L340" s="38">
        <v>0</v>
      </c>
      <c r="M340" s="38">
        <v>0</v>
      </c>
      <c r="N340" s="38">
        <v>0</v>
      </c>
      <c r="O340" s="38">
        <v>0</v>
      </c>
      <c r="P340" s="38">
        <v>0</v>
      </c>
      <c r="Q340" s="55">
        <v>0</v>
      </c>
      <c r="R340" s="55">
        <v>0</v>
      </c>
      <c r="S340" s="56">
        <v>0</v>
      </c>
    </row>
    <row r="341" spans="1:19" ht="12" customHeight="1" x14ac:dyDescent="0.25">
      <c r="A341" s="36">
        <v>334</v>
      </c>
      <c r="B341" s="37" t="s">
        <v>511</v>
      </c>
      <c r="C341" s="38">
        <v>5</v>
      </c>
      <c r="D341" s="38">
        <v>5990400</v>
      </c>
      <c r="E341" s="38">
        <v>5391360</v>
      </c>
      <c r="F341" s="38">
        <v>136</v>
      </c>
      <c r="G341" s="38">
        <v>0</v>
      </c>
      <c r="H341" s="38">
        <v>0</v>
      </c>
      <c r="I341" s="38">
        <v>0</v>
      </c>
      <c r="J341" s="38">
        <v>60</v>
      </c>
      <c r="K341" s="38">
        <v>2021760</v>
      </c>
      <c r="L341" s="38">
        <v>0</v>
      </c>
      <c r="M341" s="38">
        <v>0</v>
      </c>
      <c r="N341" s="38">
        <v>0</v>
      </c>
      <c r="O341" s="38">
        <v>0</v>
      </c>
      <c r="P341" s="38">
        <v>0</v>
      </c>
      <c r="Q341" s="55">
        <v>0</v>
      </c>
      <c r="R341" s="55">
        <v>0</v>
      </c>
      <c r="S341" s="56">
        <v>0</v>
      </c>
    </row>
    <row r="342" spans="1:19" ht="12" customHeight="1" x14ac:dyDescent="0.25">
      <c r="A342" s="36">
        <v>335</v>
      </c>
      <c r="B342" s="37" t="s">
        <v>512</v>
      </c>
      <c r="C342" s="38">
        <v>1</v>
      </c>
      <c r="D342" s="38">
        <v>1310400</v>
      </c>
      <c r="E342" s="38">
        <v>1179360</v>
      </c>
      <c r="F342" s="38">
        <v>35</v>
      </c>
      <c r="G342" s="38">
        <v>0</v>
      </c>
      <c r="H342" s="38">
        <v>0</v>
      </c>
      <c r="I342" s="38">
        <v>0</v>
      </c>
      <c r="J342" s="38">
        <v>20</v>
      </c>
      <c r="K342" s="38">
        <v>673920</v>
      </c>
      <c r="L342" s="38">
        <v>0</v>
      </c>
      <c r="M342" s="38">
        <v>0</v>
      </c>
      <c r="N342" s="38">
        <v>0</v>
      </c>
      <c r="O342" s="38">
        <v>0</v>
      </c>
      <c r="P342" s="38">
        <v>0</v>
      </c>
      <c r="Q342" s="55">
        <v>0</v>
      </c>
      <c r="R342" s="55">
        <v>0</v>
      </c>
      <c r="S342" s="56">
        <v>0</v>
      </c>
    </row>
    <row r="343" spans="1:19" ht="12" customHeight="1" x14ac:dyDescent="0.25">
      <c r="A343" s="36">
        <v>336</v>
      </c>
      <c r="B343" s="37" t="s">
        <v>513</v>
      </c>
      <c r="C343" s="38">
        <v>1</v>
      </c>
      <c r="D343" s="38">
        <v>2497600</v>
      </c>
      <c r="E343" s="38">
        <v>2190240</v>
      </c>
      <c r="F343" s="38">
        <v>65</v>
      </c>
      <c r="G343" s="38">
        <v>0</v>
      </c>
      <c r="H343" s="38">
        <v>0</v>
      </c>
      <c r="I343" s="38">
        <v>0</v>
      </c>
      <c r="J343" s="38">
        <v>30</v>
      </c>
      <c r="K343" s="38">
        <v>1152739</v>
      </c>
      <c r="L343" s="38">
        <v>0</v>
      </c>
      <c r="M343" s="38">
        <v>0</v>
      </c>
      <c r="N343" s="38">
        <v>0</v>
      </c>
      <c r="O343" s="38">
        <v>0</v>
      </c>
      <c r="P343" s="38">
        <v>0</v>
      </c>
      <c r="Q343" s="55">
        <v>0</v>
      </c>
      <c r="R343" s="55">
        <v>0</v>
      </c>
      <c r="S343" s="56">
        <v>0</v>
      </c>
    </row>
    <row r="344" spans="1:19" ht="12" customHeight="1" x14ac:dyDescent="0.25">
      <c r="A344" s="36">
        <v>337</v>
      </c>
      <c r="B344" s="37" t="s">
        <v>514</v>
      </c>
      <c r="C344" s="38">
        <v>1</v>
      </c>
      <c r="D344" s="38">
        <v>1235520</v>
      </c>
      <c r="E344" s="38">
        <v>1111968</v>
      </c>
      <c r="F344" s="38">
        <v>33</v>
      </c>
      <c r="G344" s="38">
        <v>0</v>
      </c>
      <c r="H344" s="38">
        <v>0</v>
      </c>
      <c r="I344" s="38">
        <v>0</v>
      </c>
      <c r="J344" s="38">
        <v>18</v>
      </c>
      <c r="K344" s="38">
        <v>606528</v>
      </c>
      <c r="L344" s="38">
        <v>0</v>
      </c>
      <c r="M344" s="38">
        <v>0</v>
      </c>
      <c r="N344" s="38">
        <v>0</v>
      </c>
      <c r="O344" s="38">
        <v>0</v>
      </c>
      <c r="P344" s="38">
        <v>0</v>
      </c>
      <c r="Q344" s="55">
        <v>0</v>
      </c>
      <c r="R344" s="55">
        <v>0</v>
      </c>
      <c r="S344" s="56">
        <v>0</v>
      </c>
    </row>
    <row r="345" spans="1:19" ht="12" customHeight="1" x14ac:dyDescent="0.25">
      <c r="A345" s="36">
        <v>338</v>
      </c>
      <c r="B345" s="37" t="s">
        <v>515</v>
      </c>
      <c r="C345" s="38">
        <v>1</v>
      </c>
      <c r="D345" s="38">
        <v>947389</v>
      </c>
      <c r="E345" s="38">
        <v>842400</v>
      </c>
      <c r="F345" s="38">
        <v>25</v>
      </c>
      <c r="G345" s="38">
        <v>0</v>
      </c>
      <c r="H345" s="38">
        <v>0</v>
      </c>
      <c r="I345" s="38">
        <v>0</v>
      </c>
      <c r="J345" s="38">
        <v>15</v>
      </c>
      <c r="K345" s="38">
        <v>505440</v>
      </c>
      <c r="L345" s="38">
        <v>0</v>
      </c>
      <c r="M345" s="38">
        <v>0</v>
      </c>
      <c r="N345" s="38">
        <v>0</v>
      </c>
      <c r="O345" s="38">
        <v>0</v>
      </c>
      <c r="P345" s="38">
        <v>0</v>
      </c>
      <c r="Q345" s="55">
        <v>0</v>
      </c>
      <c r="R345" s="55">
        <v>0</v>
      </c>
      <c r="S345" s="56">
        <v>0</v>
      </c>
    </row>
    <row r="346" spans="1:19" ht="12" customHeight="1" x14ac:dyDescent="0.25">
      <c r="A346" s="36">
        <v>339</v>
      </c>
      <c r="B346" s="37" t="s">
        <v>516</v>
      </c>
      <c r="C346" s="38">
        <v>2</v>
      </c>
      <c r="D346" s="38">
        <v>2991369.82</v>
      </c>
      <c r="E346" s="38">
        <v>2691847.82</v>
      </c>
      <c r="F346" s="38">
        <v>80</v>
      </c>
      <c r="G346" s="38">
        <v>0</v>
      </c>
      <c r="H346" s="38">
        <v>0</v>
      </c>
      <c r="I346" s="38">
        <v>0</v>
      </c>
      <c r="J346" s="38">
        <v>35</v>
      </c>
      <c r="K346" s="38">
        <v>1177683.42</v>
      </c>
      <c r="L346" s="38">
        <v>0</v>
      </c>
      <c r="M346" s="38">
        <v>0</v>
      </c>
      <c r="N346" s="38">
        <v>0</v>
      </c>
      <c r="O346" s="38">
        <v>0</v>
      </c>
      <c r="P346" s="38">
        <v>0</v>
      </c>
      <c r="Q346" s="55">
        <v>0</v>
      </c>
      <c r="R346" s="55">
        <v>0</v>
      </c>
      <c r="S346" s="56">
        <v>0</v>
      </c>
    </row>
    <row r="347" spans="1:19" ht="12" customHeight="1" x14ac:dyDescent="0.25">
      <c r="A347" s="36">
        <v>340</v>
      </c>
      <c r="B347" s="37" t="s">
        <v>517</v>
      </c>
      <c r="C347" s="38">
        <v>1</v>
      </c>
      <c r="D347" s="38">
        <v>1497840</v>
      </c>
      <c r="E347" s="38">
        <v>1347840</v>
      </c>
      <c r="F347" s="38">
        <v>40</v>
      </c>
      <c r="G347" s="38">
        <v>0</v>
      </c>
      <c r="H347" s="38">
        <v>0</v>
      </c>
      <c r="I347" s="38">
        <v>0</v>
      </c>
      <c r="J347" s="38">
        <v>13</v>
      </c>
      <c r="K347" s="38">
        <v>438048</v>
      </c>
      <c r="L347" s="38">
        <v>0</v>
      </c>
      <c r="M347" s="38">
        <v>0</v>
      </c>
      <c r="N347" s="38">
        <v>0</v>
      </c>
      <c r="O347" s="38">
        <v>0</v>
      </c>
      <c r="P347" s="38">
        <v>0</v>
      </c>
      <c r="Q347" s="55">
        <v>0</v>
      </c>
      <c r="R347" s="55">
        <v>0</v>
      </c>
      <c r="S347" s="56">
        <v>0</v>
      </c>
    </row>
    <row r="348" spans="1:19" ht="12" customHeight="1" x14ac:dyDescent="0.25">
      <c r="A348" s="36">
        <v>341</v>
      </c>
      <c r="B348" s="37" t="s">
        <v>518</v>
      </c>
      <c r="C348" s="38">
        <v>3</v>
      </c>
      <c r="D348" s="38">
        <v>4492800</v>
      </c>
      <c r="E348" s="38">
        <v>4043520</v>
      </c>
      <c r="F348" s="38">
        <v>120</v>
      </c>
      <c r="G348" s="38">
        <v>0</v>
      </c>
      <c r="H348" s="38">
        <v>0</v>
      </c>
      <c r="I348" s="38">
        <v>0</v>
      </c>
      <c r="J348" s="38">
        <v>54</v>
      </c>
      <c r="K348" s="38">
        <v>1819584</v>
      </c>
      <c r="L348" s="38">
        <v>0</v>
      </c>
      <c r="M348" s="38">
        <v>0</v>
      </c>
      <c r="N348" s="38">
        <v>0</v>
      </c>
      <c r="O348" s="38">
        <v>0</v>
      </c>
      <c r="P348" s="38">
        <v>0</v>
      </c>
      <c r="Q348" s="55">
        <v>0</v>
      </c>
      <c r="R348" s="55">
        <v>0</v>
      </c>
      <c r="S348" s="56">
        <v>0</v>
      </c>
    </row>
    <row r="349" spans="1:19" ht="12" customHeight="1" x14ac:dyDescent="0.25">
      <c r="A349" s="36">
        <v>342</v>
      </c>
      <c r="B349" s="37" t="s">
        <v>519</v>
      </c>
      <c r="C349" s="38">
        <v>4</v>
      </c>
      <c r="D349" s="38">
        <v>5241600</v>
      </c>
      <c r="E349" s="38">
        <v>4717440</v>
      </c>
      <c r="F349" s="38">
        <v>140</v>
      </c>
      <c r="G349" s="38">
        <v>0</v>
      </c>
      <c r="H349" s="38">
        <v>0</v>
      </c>
      <c r="I349" s="38">
        <v>0</v>
      </c>
      <c r="J349" s="38">
        <v>75</v>
      </c>
      <c r="K349" s="38">
        <v>2535624</v>
      </c>
      <c r="L349" s="38">
        <v>0</v>
      </c>
      <c r="M349" s="38">
        <v>0</v>
      </c>
      <c r="N349" s="38">
        <v>0</v>
      </c>
      <c r="O349" s="38">
        <v>0</v>
      </c>
      <c r="P349" s="38">
        <v>0</v>
      </c>
      <c r="Q349" s="55">
        <v>0</v>
      </c>
      <c r="R349" s="55">
        <v>0</v>
      </c>
      <c r="S349" s="56">
        <v>0</v>
      </c>
    </row>
    <row r="350" spans="1:19" ht="12" customHeight="1" x14ac:dyDescent="0.25">
      <c r="A350" s="36">
        <v>343</v>
      </c>
      <c r="B350" s="37" t="s">
        <v>520</v>
      </c>
      <c r="C350" s="38">
        <v>6</v>
      </c>
      <c r="D350" s="38">
        <v>6926400</v>
      </c>
      <c r="E350" s="38">
        <v>6233760</v>
      </c>
      <c r="F350" s="38">
        <v>185</v>
      </c>
      <c r="G350" s="38">
        <v>0</v>
      </c>
      <c r="H350" s="38">
        <v>0</v>
      </c>
      <c r="I350" s="38">
        <v>0</v>
      </c>
      <c r="J350" s="38">
        <v>79</v>
      </c>
      <c r="K350" s="38">
        <v>2661984</v>
      </c>
      <c r="L350" s="38">
        <v>0</v>
      </c>
      <c r="M350" s="38">
        <v>0</v>
      </c>
      <c r="N350" s="38">
        <v>0</v>
      </c>
      <c r="O350" s="38">
        <v>0</v>
      </c>
      <c r="P350" s="38">
        <v>0</v>
      </c>
      <c r="Q350" s="55">
        <v>0</v>
      </c>
      <c r="R350" s="55">
        <v>0</v>
      </c>
      <c r="S350" s="56">
        <v>0</v>
      </c>
    </row>
    <row r="351" spans="1:19" ht="12" customHeight="1" x14ac:dyDescent="0.25">
      <c r="A351" s="36">
        <v>344</v>
      </c>
      <c r="B351" s="37" t="s">
        <v>521</v>
      </c>
      <c r="C351" s="38">
        <v>3</v>
      </c>
      <c r="D351" s="38">
        <v>2792400</v>
      </c>
      <c r="E351" s="38">
        <v>2513160</v>
      </c>
      <c r="F351" s="38">
        <v>75</v>
      </c>
      <c r="G351" s="38">
        <v>0</v>
      </c>
      <c r="H351" s="38">
        <v>0</v>
      </c>
      <c r="I351" s="38">
        <v>0</v>
      </c>
      <c r="J351" s="38">
        <v>23</v>
      </c>
      <c r="K351" s="38">
        <v>770702.4</v>
      </c>
      <c r="L351" s="38">
        <v>0</v>
      </c>
      <c r="M351" s="38">
        <v>0</v>
      </c>
      <c r="N351" s="38">
        <v>0</v>
      </c>
      <c r="O351" s="38">
        <v>0</v>
      </c>
      <c r="P351" s="38">
        <v>0</v>
      </c>
      <c r="Q351" s="55">
        <v>0</v>
      </c>
      <c r="R351" s="55">
        <v>0</v>
      </c>
      <c r="S351" s="56">
        <v>0</v>
      </c>
    </row>
    <row r="352" spans="1:19" ht="12" customHeight="1" x14ac:dyDescent="0.25">
      <c r="A352" s="36">
        <v>345</v>
      </c>
      <c r="B352" s="37" t="s">
        <v>141</v>
      </c>
      <c r="C352" s="38">
        <v>8</v>
      </c>
      <c r="D352" s="38">
        <v>12788160</v>
      </c>
      <c r="E352" s="38">
        <v>10378368</v>
      </c>
      <c r="F352" s="38">
        <v>313</v>
      </c>
      <c r="G352" s="38">
        <v>0</v>
      </c>
      <c r="H352" s="38">
        <v>0</v>
      </c>
      <c r="I352" s="38">
        <v>0</v>
      </c>
      <c r="J352" s="38">
        <v>149</v>
      </c>
      <c r="K352" s="38">
        <v>4940501.0599999996</v>
      </c>
      <c r="L352" s="38">
        <v>0</v>
      </c>
      <c r="M352" s="38">
        <v>0</v>
      </c>
      <c r="N352" s="38">
        <v>0</v>
      </c>
      <c r="O352" s="38">
        <v>0</v>
      </c>
      <c r="P352" s="38">
        <v>0</v>
      </c>
      <c r="Q352" s="55">
        <v>0</v>
      </c>
      <c r="R352" s="55">
        <v>0</v>
      </c>
      <c r="S352" s="56">
        <v>0</v>
      </c>
    </row>
    <row r="353" spans="1:19" ht="12" customHeight="1" x14ac:dyDescent="0.25">
      <c r="A353" s="36">
        <v>346</v>
      </c>
      <c r="B353" s="37" t="s">
        <v>522</v>
      </c>
      <c r="C353" s="38">
        <v>1</v>
      </c>
      <c r="D353" s="38">
        <v>2283840</v>
      </c>
      <c r="E353" s="38">
        <v>2055456</v>
      </c>
      <c r="F353" s="38">
        <v>61</v>
      </c>
      <c r="G353" s="38">
        <v>0</v>
      </c>
      <c r="H353" s="38">
        <v>27</v>
      </c>
      <c r="I353" s="38">
        <v>909792</v>
      </c>
      <c r="J353" s="38">
        <v>0</v>
      </c>
      <c r="K353" s="38">
        <v>0</v>
      </c>
      <c r="L353" s="38">
        <v>0</v>
      </c>
      <c r="M353" s="38">
        <v>0</v>
      </c>
      <c r="N353" s="38">
        <v>0</v>
      </c>
      <c r="O353" s="38">
        <v>0</v>
      </c>
      <c r="P353" s="38">
        <v>0</v>
      </c>
      <c r="Q353" s="55">
        <v>0</v>
      </c>
      <c r="R353" s="55">
        <v>0</v>
      </c>
      <c r="S353" s="56">
        <v>0</v>
      </c>
    </row>
    <row r="354" spans="1:19" ht="12" customHeight="1" x14ac:dyDescent="0.25">
      <c r="A354" s="36">
        <v>347</v>
      </c>
      <c r="B354" s="37" t="s">
        <v>523</v>
      </c>
      <c r="C354" s="38">
        <v>3</v>
      </c>
      <c r="D354" s="38">
        <v>4575266.83</v>
      </c>
      <c r="E354" s="38">
        <v>3858192</v>
      </c>
      <c r="F354" s="38">
        <v>115</v>
      </c>
      <c r="G354" s="38">
        <v>0</v>
      </c>
      <c r="H354" s="38">
        <v>0</v>
      </c>
      <c r="I354" s="38">
        <v>0</v>
      </c>
      <c r="J354" s="38">
        <v>44</v>
      </c>
      <c r="K354" s="38">
        <v>1482624</v>
      </c>
      <c r="L354" s="38">
        <v>0</v>
      </c>
      <c r="M354" s="38">
        <v>0</v>
      </c>
      <c r="N354" s="38">
        <v>0</v>
      </c>
      <c r="O354" s="38">
        <v>0</v>
      </c>
      <c r="P354" s="38">
        <v>0</v>
      </c>
      <c r="Q354" s="55">
        <v>0</v>
      </c>
      <c r="R354" s="55">
        <v>0</v>
      </c>
      <c r="S354" s="56">
        <v>0</v>
      </c>
    </row>
    <row r="355" spans="1:19" ht="12" customHeight="1" x14ac:dyDescent="0.25">
      <c r="A355" s="36">
        <v>348</v>
      </c>
      <c r="B355" s="37" t="s">
        <v>524</v>
      </c>
      <c r="C355" s="38">
        <v>3</v>
      </c>
      <c r="D355" s="38">
        <v>3830095.07</v>
      </c>
      <c r="E355" s="38">
        <v>3364772.39</v>
      </c>
      <c r="F355" s="38">
        <v>97</v>
      </c>
      <c r="G355" s="38">
        <v>0</v>
      </c>
      <c r="H355" s="38">
        <v>1</v>
      </c>
      <c r="I355" s="38">
        <v>34683.03</v>
      </c>
      <c r="J355" s="38">
        <v>51</v>
      </c>
      <c r="K355" s="38">
        <v>1769067.99</v>
      </c>
      <c r="L355" s="38">
        <v>0</v>
      </c>
      <c r="M355" s="38">
        <v>0</v>
      </c>
      <c r="N355" s="38">
        <v>0</v>
      </c>
      <c r="O355" s="38">
        <v>0</v>
      </c>
      <c r="P355" s="38">
        <v>0</v>
      </c>
      <c r="Q355" s="55">
        <v>0</v>
      </c>
      <c r="R355" s="55">
        <v>0</v>
      </c>
      <c r="S355" s="56">
        <v>0</v>
      </c>
    </row>
    <row r="356" spans="1:19" ht="12" customHeight="1" x14ac:dyDescent="0.25">
      <c r="A356" s="36">
        <v>349</v>
      </c>
      <c r="B356" s="37" t="s">
        <v>525</v>
      </c>
      <c r="C356" s="38">
        <v>1</v>
      </c>
      <c r="D356" s="38">
        <v>1527438.77</v>
      </c>
      <c r="E356" s="38">
        <v>1347840</v>
      </c>
      <c r="F356" s="38">
        <v>40</v>
      </c>
      <c r="G356" s="38">
        <v>0</v>
      </c>
      <c r="H356" s="38">
        <v>0</v>
      </c>
      <c r="I356" s="38">
        <v>0</v>
      </c>
      <c r="J356" s="38">
        <v>12</v>
      </c>
      <c r="K356" s="38">
        <v>404352</v>
      </c>
      <c r="L356" s="38">
        <v>0</v>
      </c>
      <c r="M356" s="38">
        <v>0</v>
      </c>
      <c r="N356" s="38">
        <v>0</v>
      </c>
      <c r="O356" s="38">
        <v>0</v>
      </c>
      <c r="P356" s="38">
        <v>0</v>
      </c>
      <c r="Q356" s="55">
        <v>0</v>
      </c>
      <c r="R356" s="55">
        <v>0</v>
      </c>
      <c r="S356" s="56">
        <v>0</v>
      </c>
    </row>
    <row r="357" spans="1:19" ht="12" customHeight="1" x14ac:dyDescent="0.25">
      <c r="A357" s="36">
        <v>350</v>
      </c>
      <c r="B357" s="37" t="s">
        <v>526</v>
      </c>
      <c r="C357" s="38">
        <v>1</v>
      </c>
      <c r="D357" s="38">
        <v>1824960</v>
      </c>
      <c r="E357" s="38">
        <v>1642464</v>
      </c>
      <c r="F357" s="38">
        <v>48</v>
      </c>
      <c r="G357" s="38">
        <v>0</v>
      </c>
      <c r="H357" s="38">
        <v>0</v>
      </c>
      <c r="I357" s="38">
        <v>0</v>
      </c>
      <c r="J357" s="38">
        <v>27</v>
      </c>
      <c r="K357" s="38">
        <v>865234.88</v>
      </c>
      <c r="L357" s="38">
        <v>0</v>
      </c>
      <c r="M357" s="38">
        <v>0</v>
      </c>
      <c r="N357" s="38">
        <v>0</v>
      </c>
      <c r="O357" s="38">
        <v>0</v>
      </c>
      <c r="P357" s="38">
        <v>0</v>
      </c>
      <c r="Q357" s="55">
        <v>0</v>
      </c>
      <c r="R357" s="55">
        <v>0</v>
      </c>
      <c r="S357" s="56">
        <v>0</v>
      </c>
    </row>
    <row r="358" spans="1:19" ht="12" customHeight="1" x14ac:dyDescent="0.25">
      <c r="A358" s="36">
        <v>351</v>
      </c>
      <c r="B358" s="37" t="s">
        <v>527</v>
      </c>
      <c r="C358" s="38">
        <v>1</v>
      </c>
      <c r="D358" s="38">
        <v>1941001.68</v>
      </c>
      <c r="E358" s="38">
        <v>1516320</v>
      </c>
      <c r="F358" s="38">
        <v>45</v>
      </c>
      <c r="G358" s="38">
        <v>0</v>
      </c>
      <c r="H358" s="38">
        <v>0</v>
      </c>
      <c r="I358" s="38">
        <v>0</v>
      </c>
      <c r="J358" s="38">
        <v>19</v>
      </c>
      <c r="K358" s="38">
        <v>640224</v>
      </c>
      <c r="L358" s="38">
        <v>0</v>
      </c>
      <c r="M358" s="38">
        <v>0</v>
      </c>
      <c r="N358" s="38">
        <v>0</v>
      </c>
      <c r="O358" s="38">
        <v>0</v>
      </c>
      <c r="P358" s="38">
        <v>0</v>
      </c>
      <c r="Q358" s="55">
        <v>0</v>
      </c>
      <c r="R358" s="55">
        <v>0</v>
      </c>
      <c r="S358" s="56">
        <v>0</v>
      </c>
    </row>
    <row r="359" spans="1:19" ht="12" customHeight="1" x14ac:dyDescent="0.25">
      <c r="A359" s="36">
        <v>352</v>
      </c>
      <c r="B359" s="37" t="s">
        <v>528</v>
      </c>
      <c r="C359" s="38">
        <v>2</v>
      </c>
      <c r="D359" s="38">
        <v>2645800</v>
      </c>
      <c r="E359" s="38">
        <v>2358720</v>
      </c>
      <c r="F359" s="38">
        <v>70</v>
      </c>
      <c r="G359" s="38">
        <v>0</v>
      </c>
      <c r="H359" s="38">
        <v>0</v>
      </c>
      <c r="I359" s="38">
        <v>0</v>
      </c>
      <c r="J359" s="38">
        <v>37</v>
      </c>
      <c r="K359" s="38">
        <v>1246752</v>
      </c>
      <c r="L359" s="38">
        <v>0</v>
      </c>
      <c r="M359" s="38">
        <v>0</v>
      </c>
      <c r="N359" s="38">
        <v>0</v>
      </c>
      <c r="O359" s="38">
        <v>0</v>
      </c>
      <c r="P359" s="38">
        <v>0</v>
      </c>
      <c r="Q359" s="55">
        <v>0</v>
      </c>
      <c r="R359" s="55">
        <v>0</v>
      </c>
      <c r="S359" s="56">
        <v>0</v>
      </c>
    </row>
    <row r="360" spans="1:19" ht="12" customHeight="1" x14ac:dyDescent="0.25">
      <c r="A360" s="36">
        <v>353</v>
      </c>
      <c r="B360" s="37" t="s">
        <v>529</v>
      </c>
      <c r="C360" s="38">
        <v>1</v>
      </c>
      <c r="D360" s="38">
        <v>1310400</v>
      </c>
      <c r="E360" s="38">
        <v>1179360</v>
      </c>
      <c r="F360" s="38">
        <v>35</v>
      </c>
      <c r="G360" s="38">
        <v>0</v>
      </c>
      <c r="H360" s="38">
        <v>0</v>
      </c>
      <c r="I360" s="38">
        <v>0</v>
      </c>
      <c r="J360" s="38">
        <v>22</v>
      </c>
      <c r="K360" s="38">
        <v>741312</v>
      </c>
      <c r="L360" s="38">
        <v>0</v>
      </c>
      <c r="M360" s="38">
        <v>0</v>
      </c>
      <c r="N360" s="38">
        <v>0</v>
      </c>
      <c r="O360" s="38">
        <v>0</v>
      </c>
      <c r="P360" s="38">
        <v>0</v>
      </c>
      <c r="Q360" s="55">
        <v>0</v>
      </c>
      <c r="R360" s="55">
        <v>0</v>
      </c>
      <c r="S360" s="56">
        <v>0</v>
      </c>
    </row>
    <row r="361" spans="1:19" ht="12" customHeight="1" x14ac:dyDescent="0.25">
      <c r="A361" s="36">
        <v>354</v>
      </c>
      <c r="B361" s="37" t="s">
        <v>530</v>
      </c>
      <c r="C361" s="38">
        <v>3</v>
      </c>
      <c r="D361" s="38">
        <v>4128300</v>
      </c>
      <c r="E361" s="38">
        <v>3706560</v>
      </c>
      <c r="F361" s="38">
        <v>110</v>
      </c>
      <c r="G361" s="38">
        <v>0</v>
      </c>
      <c r="H361" s="38">
        <v>0</v>
      </c>
      <c r="I361" s="38">
        <v>0</v>
      </c>
      <c r="J361" s="38">
        <v>46</v>
      </c>
      <c r="K361" s="38">
        <v>1550016</v>
      </c>
      <c r="L361" s="38">
        <v>0</v>
      </c>
      <c r="M361" s="38">
        <v>0</v>
      </c>
      <c r="N361" s="38">
        <v>0</v>
      </c>
      <c r="O361" s="38">
        <v>0</v>
      </c>
      <c r="P361" s="38">
        <v>0</v>
      </c>
      <c r="Q361" s="55">
        <v>0</v>
      </c>
      <c r="R361" s="55">
        <v>0</v>
      </c>
      <c r="S361" s="56">
        <v>0</v>
      </c>
    </row>
    <row r="362" spans="1:19" ht="12" customHeight="1" x14ac:dyDescent="0.25">
      <c r="A362" s="36">
        <v>355</v>
      </c>
      <c r="B362" s="37" t="s">
        <v>531</v>
      </c>
      <c r="C362" s="38">
        <v>5</v>
      </c>
      <c r="D362" s="38">
        <v>5701781.5</v>
      </c>
      <c r="E362" s="38">
        <v>5046049.5</v>
      </c>
      <c r="F362" s="38">
        <v>150</v>
      </c>
      <c r="G362" s="38">
        <v>0</v>
      </c>
      <c r="H362" s="38">
        <v>0</v>
      </c>
      <c r="I362" s="38">
        <v>0</v>
      </c>
      <c r="J362" s="38">
        <v>60</v>
      </c>
      <c r="K362" s="38">
        <v>2021760</v>
      </c>
      <c r="L362" s="38">
        <v>0</v>
      </c>
      <c r="M362" s="38">
        <v>0</v>
      </c>
      <c r="N362" s="38">
        <v>0</v>
      </c>
      <c r="O362" s="38">
        <v>0</v>
      </c>
      <c r="P362" s="38">
        <v>0</v>
      </c>
      <c r="Q362" s="55">
        <v>0</v>
      </c>
      <c r="R362" s="55">
        <v>0</v>
      </c>
      <c r="S362" s="56">
        <v>0</v>
      </c>
    </row>
    <row r="363" spans="1:19" ht="12" customHeight="1" x14ac:dyDescent="0.25">
      <c r="A363" s="36">
        <v>356</v>
      </c>
      <c r="B363" s="37" t="s">
        <v>532</v>
      </c>
      <c r="C363" s="38">
        <v>2</v>
      </c>
      <c r="D363" s="38">
        <v>3557249.37</v>
      </c>
      <c r="E363" s="38">
        <v>3201120</v>
      </c>
      <c r="F363" s="38">
        <v>95</v>
      </c>
      <c r="G363" s="38">
        <v>0</v>
      </c>
      <c r="H363" s="38">
        <v>0</v>
      </c>
      <c r="I363" s="38">
        <v>0</v>
      </c>
      <c r="J363" s="38">
        <v>43</v>
      </c>
      <c r="K363" s="38">
        <v>1448928</v>
      </c>
      <c r="L363" s="38">
        <v>0</v>
      </c>
      <c r="M363" s="38">
        <v>0</v>
      </c>
      <c r="N363" s="38">
        <v>0</v>
      </c>
      <c r="O363" s="38">
        <v>0</v>
      </c>
      <c r="P363" s="38">
        <v>0</v>
      </c>
      <c r="Q363" s="55">
        <v>0</v>
      </c>
      <c r="R363" s="55">
        <v>0</v>
      </c>
      <c r="S363" s="56">
        <v>0</v>
      </c>
    </row>
    <row r="364" spans="1:19" ht="12" customHeight="1" x14ac:dyDescent="0.25">
      <c r="A364" s="36">
        <v>357</v>
      </c>
      <c r="B364" s="37" t="s">
        <v>533</v>
      </c>
      <c r="C364" s="38">
        <v>4</v>
      </c>
      <c r="D364" s="38">
        <v>4947285</v>
      </c>
      <c r="E364" s="38">
        <v>4279392</v>
      </c>
      <c r="F364" s="38">
        <v>132</v>
      </c>
      <c r="G364" s="38">
        <v>0</v>
      </c>
      <c r="H364" s="38">
        <v>0</v>
      </c>
      <c r="I364" s="38">
        <v>0</v>
      </c>
      <c r="J364" s="38">
        <v>57</v>
      </c>
      <c r="K364" s="38">
        <v>1920672</v>
      </c>
      <c r="L364" s="38">
        <v>0</v>
      </c>
      <c r="M364" s="38">
        <v>0</v>
      </c>
      <c r="N364" s="38">
        <v>0</v>
      </c>
      <c r="O364" s="38">
        <v>0</v>
      </c>
      <c r="P364" s="38">
        <v>0</v>
      </c>
      <c r="Q364" s="55">
        <v>0</v>
      </c>
      <c r="R364" s="55">
        <v>0</v>
      </c>
      <c r="S364" s="56">
        <v>0</v>
      </c>
    </row>
    <row r="365" spans="1:19" ht="12" customHeight="1" x14ac:dyDescent="0.25">
      <c r="A365" s="36">
        <v>358</v>
      </c>
      <c r="B365" s="37" t="s">
        <v>534</v>
      </c>
      <c r="C365" s="38">
        <v>1</v>
      </c>
      <c r="D365" s="38">
        <v>1872000</v>
      </c>
      <c r="E365" s="38">
        <v>1684800</v>
      </c>
      <c r="F365" s="38">
        <v>50</v>
      </c>
      <c r="G365" s="38">
        <v>0</v>
      </c>
      <c r="H365" s="38">
        <v>0</v>
      </c>
      <c r="I365" s="38">
        <v>0</v>
      </c>
      <c r="J365" s="38">
        <v>18</v>
      </c>
      <c r="K365" s="38">
        <v>606528</v>
      </c>
      <c r="L365" s="38">
        <v>0</v>
      </c>
      <c r="M365" s="38">
        <v>0</v>
      </c>
      <c r="N365" s="38">
        <v>0</v>
      </c>
      <c r="O365" s="38">
        <v>0</v>
      </c>
      <c r="P365" s="38">
        <v>0</v>
      </c>
      <c r="Q365" s="55">
        <v>0</v>
      </c>
      <c r="R365" s="55">
        <v>0</v>
      </c>
      <c r="S365" s="56">
        <v>0</v>
      </c>
    </row>
    <row r="366" spans="1:19" ht="12" customHeight="1" x14ac:dyDescent="0.25">
      <c r="A366" s="36">
        <v>359</v>
      </c>
      <c r="B366" s="37" t="s">
        <v>140</v>
      </c>
      <c r="C366" s="38">
        <v>9</v>
      </c>
      <c r="D366" s="38">
        <v>12490382.279999999</v>
      </c>
      <c r="E366" s="38">
        <v>10917504</v>
      </c>
      <c r="F366" s="38">
        <v>322</v>
      </c>
      <c r="G366" s="38">
        <v>0</v>
      </c>
      <c r="H366" s="38">
        <v>0</v>
      </c>
      <c r="I366" s="38">
        <v>0</v>
      </c>
      <c r="J366" s="38">
        <v>150</v>
      </c>
      <c r="K366" s="38">
        <v>5054400</v>
      </c>
      <c r="L366" s="38">
        <v>0</v>
      </c>
      <c r="M366" s="38">
        <v>0</v>
      </c>
      <c r="N366" s="38">
        <v>0</v>
      </c>
      <c r="O366" s="38">
        <v>0</v>
      </c>
      <c r="P366" s="38">
        <v>0</v>
      </c>
      <c r="Q366" s="55">
        <v>0</v>
      </c>
      <c r="R366" s="55">
        <v>0</v>
      </c>
      <c r="S366" s="56">
        <v>0</v>
      </c>
    </row>
    <row r="367" spans="1:19" ht="12" customHeight="1" x14ac:dyDescent="0.25">
      <c r="A367" s="36">
        <v>360</v>
      </c>
      <c r="B367" s="37" t="s">
        <v>535</v>
      </c>
      <c r="C367" s="38">
        <v>2</v>
      </c>
      <c r="D367" s="38">
        <v>2423738.64</v>
      </c>
      <c r="E367" s="38">
        <v>2021760</v>
      </c>
      <c r="F367" s="38">
        <v>60</v>
      </c>
      <c r="G367" s="38">
        <v>0</v>
      </c>
      <c r="H367" s="38">
        <v>0</v>
      </c>
      <c r="I367" s="38">
        <v>0</v>
      </c>
      <c r="J367" s="38">
        <v>25</v>
      </c>
      <c r="K367" s="38">
        <v>842400</v>
      </c>
      <c r="L367" s="38">
        <v>0</v>
      </c>
      <c r="M367" s="38">
        <v>0</v>
      </c>
      <c r="N367" s="38">
        <v>0</v>
      </c>
      <c r="O367" s="38">
        <v>0</v>
      </c>
      <c r="P367" s="38">
        <v>0</v>
      </c>
      <c r="Q367" s="55">
        <v>0</v>
      </c>
      <c r="R367" s="55">
        <v>0</v>
      </c>
      <c r="S367" s="56">
        <v>0</v>
      </c>
    </row>
    <row r="368" spans="1:19" ht="12" customHeight="1" x14ac:dyDescent="0.25">
      <c r="A368" s="36">
        <v>361</v>
      </c>
      <c r="B368" s="37" t="s">
        <v>536</v>
      </c>
      <c r="C368" s="38">
        <v>1</v>
      </c>
      <c r="D368" s="38">
        <v>1296547.3</v>
      </c>
      <c r="E368" s="38">
        <v>995504.31</v>
      </c>
      <c r="F368" s="38">
        <v>29</v>
      </c>
      <c r="G368" s="38">
        <v>0</v>
      </c>
      <c r="H368" s="38">
        <v>0</v>
      </c>
      <c r="I368" s="38">
        <v>0</v>
      </c>
      <c r="J368" s="38">
        <v>14</v>
      </c>
      <c r="K368" s="38">
        <v>480588.29</v>
      </c>
      <c r="L368" s="38">
        <v>0</v>
      </c>
      <c r="M368" s="38">
        <v>0</v>
      </c>
      <c r="N368" s="38">
        <v>0</v>
      </c>
      <c r="O368" s="38">
        <v>0</v>
      </c>
      <c r="P368" s="38">
        <v>0</v>
      </c>
      <c r="Q368" s="55">
        <v>0</v>
      </c>
      <c r="R368" s="55">
        <v>0</v>
      </c>
      <c r="S368" s="56">
        <v>0</v>
      </c>
    </row>
    <row r="369" spans="1:19" ht="12" customHeight="1" x14ac:dyDescent="0.25">
      <c r="A369" s="36">
        <v>362</v>
      </c>
      <c r="B369" s="37" t="s">
        <v>537</v>
      </c>
      <c r="C369" s="38">
        <v>1</v>
      </c>
      <c r="D369" s="38">
        <v>2059200</v>
      </c>
      <c r="E369" s="38">
        <v>1853280</v>
      </c>
      <c r="F369" s="38">
        <v>55</v>
      </c>
      <c r="G369" s="38">
        <v>0</v>
      </c>
      <c r="H369" s="38">
        <v>0</v>
      </c>
      <c r="I369" s="38">
        <v>0</v>
      </c>
      <c r="J369" s="38">
        <v>29</v>
      </c>
      <c r="K369" s="38">
        <v>977184</v>
      </c>
      <c r="L369" s="38">
        <v>0</v>
      </c>
      <c r="M369" s="38">
        <v>0</v>
      </c>
      <c r="N369" s="38">
        <v>0</v>
      </c>
      <c r="O369" s="38">
        <v>0</v>
      </c>
      <c r="P369" s="38">
        <v>0</v>
      </c>
      <c r="Q369" s="55">
        <v>0</v>
      </c>
      <c r="R369" s="55">
        <v>0</v>
      </c>
      <c r="S369" s="56">
        <v>0</v>
      </c>
    </row>
    <row r="370" spans="1:19" ht="12" customHeight="1" x14ac:dyDescent="0.25">
      <c r="A370" s="36">
        <v>363</v>
      </c>
      <c r="B370" s="37" t="s">
        <v>538</v>
      </c>
      <c r="C370" s="38">
        <v>1</v>
      </c>
      <c r="D370" s="38">
        <v>1123200</v>
      </c>
      <c r="E370" s="38">
        <v>1010880</v>
      </c>
      <c r="F370" s="38">
        <v>30</v>
      </c>
      <c r="G370" s="38">
        <v>0</v>
      </c>
      <c r="H370" s="38">
        <v>0</v>
      </c>
      <c r="I370" s="38">
        <v>0</v>
      </c>
      <c r="J370" s="38">
        <v>13</v>
      </c>
      <c r="K370" s="38">
        <v>463320</v>
      </c>
      <c r="L370" s="38">
        <v>0</v>
      </c>
      <c r="M370" s="38">
        <v>0</v>
      </c>
      <c r="N370" s="38">
        <v>0</v>
      </c>
      <c r="O370" s="38">
        <v>0</v>
      </c>
      <c r="P370" s="38">
        <v>0</v>
      </c>
      <c r="Q370" s="55">
        <v>0</v>
      </c>
      <c r="R370" s="55">
        <v>0</v>
      </c>
      <c r="S370" s="56">
        <v>0</v>
      </c>
    </row>
    <row r="371" spans="1:19" ht="12" customHeight="1" x14ac:dyDescent="0.25">
      <c r="A371" s="36">
        <v>364</v>
      </c>
      <c r="B371" s="37" t="s">
        <v>539</v>
      </c>
      <c r="C371" s="38">
        <v>3</v>
      </c>
      <c r="D371" s="38">
        <v>4909127</v>
      </c>
      <c r="E371" s="38">
        <v>4212000</v>
      </c>
      <c r="F371" s="38">
        <v>125</v>
      </c>
      <c r="G371" s="38">
        <v>0</v>
      </c>
      <c r="H371" s="38">
        <v>0</v>
      </c>
      <c r="I371" s="38">
        <v>0</v>
      </c>
      <c r="J371" s="38">
        <v>50</v>
      </c>
      <c r="K371" s="38">
        <v>1684800</v>
      </c>
      <c r="L371" s="38">
        <v>0</v>
      </c>
      <c r="M371" s="38">
        <v>0</v>
      </c>
      <c r="N371" s="38">
        <v>0</v>
      </c>
      <c r="O371" s="38">
        <v>0</v>
      </c>
      <c r="P371" s="38">
        <v>0</v>
      </c>
      <c r="Q371" s="55">
        <v>0</v>
      </c>
      <c r="R371" s="55">
        <v>0</v>
      </c>
      <c r="S371" s="56">
        <v>0</v>
      </c>
    </row>
    <row r="372" spans="1:19" ht="12" customHeight="1" x14ac:dyDescent="0.25">
      <c r="A372" s="36">
        <v>365</v>
      </c>
      <c r="B372" s="37" t="s">
        <v>540</v>
      </c>
      <c r="C372" s="38">
        <v>2</v>
      </c>
      <c r="D372" s="38">
        <v>2886880</v>
      </c>
      <c r="E372" s="38">
        <v>2594592</v>
      </c>
      <c r="F372" s="38">
        <v>77</v>
      </c>
      <c r="G372" s="38">
        <v>0</v>
      </c>
      <c r="H372" s="38">
        <v>0</v>
      </c>
      <c r="I372" s="38">
        <v>0</v>
      </c>
      <c r="J372" s="38">
        <v>21</v>
      </c>
      <c r="K372" s="38">
        <v>787330.91</v>
      </c>
      <c r="L372" s="38">
        <v>0</v>
      </c>
      <c r="M372" s="38">
        <v>0</v>
      </c>
      <c r="N372" s="38">
        <v>0</v>
      </c>
      <c r="O372" s="38">
        <v>0</v>
      </c>
      <c r="P372" s="38">
        <v>0</v>
      </c>
      <c r="Q372" s="55">
        <v>0</v>
      </c>
      <c r="R372" s="55">
        <v>0</v>
      </c>
      <c r="S372" s="56">
        <v>0</v>
      </c>
    </row>
    <row r="373" spans="1:19" ht="12" customHeight="1" x14ac:dyDescent="0.25">
      <c r="A373" s="36">
        <v>366</v>
      </c>
      <c r="B373" s="37" t="s">
        <v>541</v>
      </c>
      <c r="C373" s="38">
        <v>2</v>
      </c>
      <c r="D373" s="38">
        <v>2920320</v>
      </c>
      <c r="E373" s="38">
        <v>2628288</v>
      </c>
      <c r="F373" s="38">
        <v>78</v>
      </c>
      <c r="G373" s="38">
        <v>0</v>
      </c>
      <c r="H373" s="38">
        <v>4</v>
      </c>
      <c r="I373" s="38">
        <v>109512</v>
      </c>
      <c r="J373" s="38">
        <v>40</v>
      </c>
      <c r="K373" s="38">
        <v>1398384</v>
      </c>
      <c r="L373" s="38">
        <v>0</v>
      </c>
      <c r="M373" s="38">
        <v>0</v>
      </c>
      <c r="N373" s="38">
        <v>0</v>
      </c>
      <c r="O373" s="38">
        <v>0</v>
      </c>
      <c r="P373" s="38">
        <v>0</v>
      </c>
      <c r="Q373" s="55">
        <v>0</v>
      </c>
      <c r="R373" s="55">
        <v>0</v>
      </c>
      <c r="S373" s="56">
        <v>0</v>
      </c>
    </row>
    <row r="374" spans="1:19" ht="12" customHeight="1" x14ac:dyDescent="0.25">
      <c r="A374" s="36">
        <v>367</v>
      </c>
      <c r="B374" s="37" t="s">
        <v>542</v>
      </c>
      <c r="C374" s="38">
        <v>1</v>
      </c>
      <c r="D374" s="38">
        <v>2644109</v>
      </c>
      <c r="E374" s="38">
        <v>2358720</v>
      </c>
      <c r="F374" s="38">
        <v>70</v>
      </c>
      <c r="G374" s="38">
        <v>0</v>
      </c>
      <c r="H374" s="38">
        <v>0</v>
      </c>
      <c r="I374" s="38">
        <v>0</v>
      </c>
      <c r="J374" s="38">
        <v>31</v>
      </c>
      <c r="K374" s="38">
        <v>1044576</v>
      </c>
      <c r="L374" s="38">
        <v>0</v>
      </c>
      <c r="M374" s="38">
        <v>0</v>
      </c>
      <c r="N374" s="38">
        <v>0</v>
      </c>
      <c r="O374" s="38">
        <v>0</v>
      </c>
      <c r="P374" s="38">
        <v>0</v>
      </c>
      <c r="Q374" s="55">
        <v>0</v>
      </c>
      <c r="R374" s="55">
        <v>0</v>
      </c>
      <c r="S374" s="56">
        <v>0</v>
      </c>
    </row>
    <row r="375" spans="1:19" ht="12" customHeight="1" x14ac:dyDescent="0.25">
      <c r="A375" s="36">
        <v>368</v>
      </c>
      <c r="B375" s="37" t="s">
        <v>543</v>
      </c>
      <c r="C375" s="38">
        <v>0</v>
      </c>
      <c r="D375" s="38">
        <v>0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0</v>
      </c>
      <c r="K375" s="38">
        <v>0</v>
      </c>
      <c r="L375" s="38">
        <v>0</v>
      </c>
      <c r="M375" s="38">
        <v>0</v>
      </c>
      <c r="N375" s="38">
        <v>0</v>
      </c>
      <c r="O375" s="38">
        <v>0</v>
      </c>
      <c r="P375" s="38">
        <v>0</v>
      </c>
      <c r="Q375" s="55">
        <v>0</v>
      </c>
      <c r="R375" s="55">
        <v>0</v>
      </c>
      <c r="S375" s="56">
        <v>0</v>
      </c>
    </row>
    <row r="376" spans="1:19" ht="12" customHeight="1" x14ac:dyDescent="0.25">
      <c r="A376" s="36">
        <v>369</v>
      </c>
      <c r="B376" s="37" t="s">
        <v>544</v>
      </c>
      <c r="C376" s="38">
        <v>1</v>
      </c>
      <c r="D376" s="38">
        <v>1310400</v>
      </c>
      <c r="E376" s="38">
        <v>1179360</v>
      </c>
      <c r="F376" s="38">
        <v>35</v>
      </c>
      <c r="G376" s="38">
        <v>0</v>
      </c>
      <c r="H376" s="38">
        <v>0</v>
      </c>
      <c r="I376" s="38">
        <v>0</v>
      </c>
      <c r="J376" s="38">
        <v>19</v>
      </c>
      <c r="K376" s="38">
        <v>640224</v>
      </c>
      <c r="L376" s="38">
        <v>0</v>
      </c>
      <c r="M376" s="38">
        <v>0</v>
      </c>
      <c r="N376" s="38">
        <v>0</v>
      </c>
      <c r="O376" s="38">
        <v>0</v>
      </c>
      <c r="P376" s="38">
        <v>0</v>
      </c>
      <c r="Q376" s="55">
        <v>0</v>
      </c>
      <c r="R376" s="55">
        <v>0</v>
      </c>
      <c r="S376" s="56">
        <v>0</v>
      </c>
    </row>
    <row r="377" spans="1:19" ht="12" customHeight="1" x14ac:dyDescent="0.25">
      <c r="A377" s="36">
        <v>370</v>
      </c>
      <c r="B377" s="37" t="s">
        <v>545</v>
      </c>
      <c r="C377" s="38">
        <v>1</v>
      </c>
      <c r="D377" s="38">
        <v>1127372.6100000001</v>
      </c>
      <c r="E377" s="38">
        <v>968760</v>
      </c>
      <c r="F377" s="38">
        <v>26</v>
      </c>
      <c r="G377" s="38">
        <v>0</v>
      </c>
      <c r="H377" s="38">
        <v>0</v>
      </c>
      <c r="I377" s="38">
        <v>0</v>
      </c>
      <c r="J377" s="38">
        <v>14</v>
      </c>
      <c r="K377" s="38">
        <v>521640</v>
      </c>
      <c r="L377" s="38">
        <v>0</v>
      </c>
      <c r="M377" s="38">
        <v>0</v>
      </c>
      <c r="N377" s="38">
        <v>0</v>
      </c>
      <c r="O377" s="38">
        <v>0</v>
      </c>
      <c r="P377" s="38">
        <v>0</v>
      </c>
      <c r="Q377" s="55">
        <v>0</v>
      </c>
      <c r="R377" s="55">
        <v>0</v>
      </c>
      <c r="S377" s="56">
        <v>0</v>
      </c>
    </row>
    <row r="378" spans="1:19" ht="12" customHeight="1" x14ac:dyDescent="0.25">
      <c r="A378" s="36">
        <v>371</v>
      </c>
      <c r="B378" s="37" t="s">
        <v>546</v>
      </c>
      <c r="C378" s="38">
        <v>1</v>
      </c>
      <c r="D378" s="38">
        <v>1728487.4</v>
      </c>
      <c r="E378" s="38">
        <v>1516320</v>
      </c>
      <c r="F378" s="38">
        <v>45</v>
      </c>
      <c r="G378" s="38">
        <v>0</v>
      </c>
      <c r="H378" s="38">
        <v>0</v>
      </c>
      <c r="I378" s="38">
        <v>0</v>
      </c>
      <c r="J378" s="38">
        <v>19</v>
      </c>
      <c r="K378" s="38">
        <v>640224</v>
      </c>
      <c r="L378" s="38">
        <v>0</v>
      </c>
      <c r="M378" s="38">
        <v>0</v>
      </c>
      <c r="N378" s="38">
        <v>0</v>
      </c>
      <c r="O378" s="38">
        <v>0</v>
      </c>
      <c r="P378" s="38">
        <v>0</v>
      </c>
      <c r="Q378" s="55">
        <v>0</v>
      </c>
      <c r="R378" s="55">
        <v>0</v>
      </c>
      <c r="S378" s="56">
        <v>0</v>
      </c>
    </row>
    <row r="379" spans="1:19" ht="12" customHeight="1" x14ac:dyDescent="0.25">
      <c r="A379" s="36">
        <v>372</v>
      </c>
      <c r="B379" s="37" t="s">
        <v>547</v>
      </c>
      <c r="C379" s="38">
        <v>1</v>
      </c>
      <c r="D379" s="38">
        <v>1310400</v>
      </c>
      <c r="E379" s="38">
        <v>1179360</v>
      </c>
      <c r="F379" s="38">
        <v>35</v>
      </c>
      <c r="G379" s="38">
        <v>0</v>
      </c>
      <c r="H379" s="38">
        <v>0</v>
      </c>
      <c r="I379" s="38">
        <v>0</v>
      </c>
      <c r="J379" s="38">
        <v>14</v>
      </c>
      <c r="K379" s="38">
        <v>471744</v>
      </c>
      <c r="L379" s="38">
        <v>0</v>
      </c>
      <c r="M379" s="38">
        <v>0</v>
      </c>
      <c r="N379" s="38">
        <v>0</v>
      </c>
      <c r="O379" s="38">
        <v>0</v>
      </c>
      <c r="P379" s="38">
        <v>0</v>
      </c>
      <c r="Q379" s="55">
        <v>0</v>
      </c>
      <c r="R379" s="55">
        <v>0</v>
      </c>
      <c r="S379" s="56">
        <v>0</v>
      </c>
    </row>
    <row r="380" spans="1:19" ht="12" customHeight="1" x14ac:dyDescent="0.25">
      <c r="A380" s="36">
        <v>373</v>
      </c>
      <c r="B380" s="37" t="s">
        <v>548</v>
      </c>
      <c r="C380" s="38">
        <v>2</v>
      </c>
      <c r="D380" s="38">
        <v>2246400</v>
      </c>
      <c r="E380" s="38">
        <v>2021760</v>
      </c>
      <c r="F380" s="38">
        <v>60</v>
      </c>
      <c r="G380" s="38">
        <v>0</v>
      </c>
      <c r="H380" s="38">
        <v>0</v>
      </c>
      <c r="I380" s="38">
        <v>0</v>
      </c>
      <c r="J380" s="38">
        <v>23</v>
      </c>
      <c r="K380" s="38">
        <v>775008</v>
      </c>
      <c r="L380" s="38">
        <v>0</v>
      </c>
      <c r="M380" s="38">
        <v>0</v>
      </c>
      <c r="N380" s="38">
        <v>0</v>
      </c>
      <c r="O380" s="38">
        <v>0</v>
      </c>
      <c r="P380" s="38">
        <v>0</v>
      </c>
      <c r="Q380" s="55">
        <v>0</v>
      </c>
      <c r="R380" s="55">
        <v>0</v>
      </c>
      <c r="S380" s="56">
        <v>0</v>
      </c>
    </row>
    <row r="381" spans="1:19" ht="12" customHeight="1" x14ac:dyDescent="0.25">
      <c r="A381" s="36">
        <v>374</v>
      </c>
      <c r="B381" s="37" t="s">
        <v>549</v>
      </c>
      <c r="C381" s="38">
        <v>2</v>
      </c>
      <c r="D381" s="38">
        <v>3182400</v>
      </c>
      <c r="E381" s="38">
        <v>2864160</v>
      </c>
      <c r="F381" s="38">
        <v>85</v>
      </c>
      <c r="G381" s="38">
        <v>0</v>
      </c>
      <c r="H381" s="38">
        <v>0</v>
      </c>
      <c r="I381" s="38">
        <v>0</v>
      </c>
      <c r="J381" s="38">
        <v>39</v>
      </c>
      <c r="K381" s="38">
        <v>330536</v>
      </c>
      <c r="L381" s="38">
        <v>0</v>
      </c>
      <c r="M381" s="38">
        <v>0</v>
      </c>
      <c r="N381" s="38">
        <v>0</v>
      </c>
      <c r="O381" s="38">
        <v>0</v>
      </c>
      <c r="P381" s="38">
        <v>0</v>
      </c>
      <c r="Q381" s="55">
        <v>0</v>
      </c>
      <c r="R381" s="55">
        <v>0</v>
      </c>
      <c r="S381" s="56">
        <v>0</v>
      </c>
    </row>
    <row r="382" spans="1:19" ht="12" customHeight="1" x14ac:dyDescent="0.25">
      <c r="A382" s="36">
        <v>375</v>
      </c>
      <c r="B382" s="37" t="s">
        <v>550</v>
      </c>
      <c r="C382" s="38">
        <v>2</v>
      </c>
      <c r="D382" s="38">
        <v>2728466</v>
      </c>
      <c r="E382" s="38">
        <v>2358720</v>
      </c>
      <c r="F382" s="38">
        <v>70</v>
      </c>
      <c r="G382" s="38">
        <v>0</v>
      </c>
      <c r="H382" s="38">
        <v>0</v>
      </c>
      <c r="I382" s="38">
        <v>0</v>
      </c>
      <c r="J382" s="38">
        <v>40</v>
      </c>
      <c r="K382" s="38">
        <v>1347840</v>
      </c>
      <c r="L382" s="38">
        <v>0</v>
      </c>
      <c r="M382" s="38">
        <v>0</v>
      </c>
      <c r="N382" s="38">
        <v>0</v>
      </c>
      <c r="O382" s="38">
        <v>0</v>
      </c>
      <c r="P382" s="38">
        <v>0</v>
      </c>
      <c r="Q382" s="55">
        <v>0</v>
      </c>
      <c r="R382" s="55">
        <v>0</v>
      </c>
      <c r="S382" s="56">
        <v>0</v>
      </c>
    </row>
    <row r="383" spans="1:19" ht="12" customHeight="1" x14ac:dyDescent="0.25">
      <c r="A383" s="36">
        <v>376</v>
      </c>
      <c r="B383" s="37" t="s">
        <v>551</v>
      </c>
      <c r="C383" s="38">
        <v>0</v>
      </c>
      <c r="D383" s="38">
        <v>0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0</v>
      </c>
      <c r="K383" s="38">
        <v>0</v>
      </c>
      <c r="L383" s="38">
        <v>0</v>
      </c>
      <c r="M383" s="38">
        <v>0</v>
      </c>
      <c r="N383" s="38">
        <v>0</v>
      </c>
      <c r="O383" s="38">
        <v>0</v>
      </c>
      <c r="P383" s="38">
        <v>0</v>
      </c>
      <c r="Q383" s="55">
        <v>0</v>
      </c>
      <c r="R383" s="55">
        <v>0</v>
      </c>
      <c r="S383" s="56">
        <v>0</v>
      </c>
    </row>
    <row r="384" spans="1:19" ht="12" customHeight="1" x14ac:dyDescent="0.25">
      <c r="A384" s="36">
        <v>377</v>
      </c>
      <c r="B384" s="37" t="s">
        <v>552</v>
      </c>
      <c r="C384" s="38">
        <v>1</v>
      </c>
      <c r="D384" s="38">
        <v>1310400</v>
      </c>
      <c r="E384" s="38">
        <v>1179360</v>
      </c>
      <c r="F384" s="38">
        <v>35</v>
      </c>
      <c r="G384" s="38">
        <v>0</v>
      </c>
      <c r="H384" s="38">
        <v>0</v>
      </c>
      <c r="I384" s="38">
        <v>0</v>
      </c>
      <c r="J384" s="38">
        <v>17</v>
      </c>
      <c r="K384" s="38">
        <v>429624</v>
      </c>
      <c r="L384" s="38">
        <v>0</v>
      </c>
      <c r="M384" s="38">
        <v>0</v>
      </c>
      <c r="N384" s="38">
        <v>0</v>
      </c>
      <c r="O384" s="38">
        <v>0</v>
      </c>
      <c r="P384" s="38">
        <v>0</v>
      </c>
      <c r="Q384" s="55">
        <v>0</v>
      </c>
      <c r="R384" s="55">
        <v>0</v>
      </c>
      <c r="S384" s="56">
        <v>0</v>
      </c>
    </row>
    <row r="385" spans="1:19" ht="12" customHeight="1" x14ac:dyDescent="0.25">
      <c r="A385" s="36">
        <v>378</v>
      </c>
      <c r="B385" s="37" t="s">
        <v>553</v>
      </c>
      <c r="C385" s="38">
        <v>2</v>
      </c>
      <c r="D385" s="38">
        <v>5016960</v>
      </c>
      <c r="E385" s="38">
        <v>4515264</v>
      </c>
      <c r="F385" s="38">
        <v>134</v>
      </c>
      <c r="G385" s="38">
        <v>0</v>
      </c>
      <c r="H385" s="38">
        <v>0</v>
      </c>
      <c r="I385" s="38">
        <v>0</v>
      </c>
      <c r="J385" s="38">
        <v>61</v>
      </c>
      <c r="K385" s="38">
        <v>2055456</v>
      </c>
      <c r="L385" s="38">
        <v>0</v>
      </c>
      <c r="M385" s="38">
        <v>0</v>
      </c>
      <c r="N385" s="38">
        <v>0</v>
      </c>
      <c r="O385" s="38">
        <v>0</v>
      </c>
      <c r="P385" s="38">
        <v>0</v>
      </c>
      <c r="Q385" s="55">
        <v>0</v>
      </c>
      <c r="R385" s="55">
        <v>0</v>
      </c>
      <c r="S385" s="56">
        <v>0</v>
      </c>
    </row>
    <row r="386" spans="1:19" ht="12" customHeight="1" x14ac:dyDescent="0.25">
      <c r="A386" s="36">
        <v>379</v>
      </c>
      <c r="B386" s="37" t="s">
        <v>554</v>
      </c>
      <c r="C386" s="38">
        <v>2</v>
      </c>
      <c r="D386" s="38">
        <v>4492800</v>
      </c>
      <c r="E386" s="38">
        <v>4043520</v>
      </c>
      <c r="F386" s="38">
        <v>120</v>
      </c>
      <c r="G386" s="38">
        <v>0</v>
      </c>
      <c r="H386" s="38">
        <v>0</v>
      </c>
      <c r="I386" s="38">
        <v>0</v>
      </c>
      <c r="J386" s="38">
        <v>39</v>
      </c>
      <c r="K386" s="38">
        <v>1314144</v>
      </c>
      <c r="L386" s="38">
        <v>0</v>
      </c>
      <c r="M386" s="38">
        <v>0</v>
      </c>
      <c r="N386" s="38">
        <v>0</v>
      </c>
      <c r="O386" s="38">
        <v>0</v>
      </c>
      <c r="P386" s="38">
        <v>0</v>
      </c>
      <c r="Q386" s="55">
        <v>0</v>
      </c>
      <c r="R386" s="55">
        <v>0</v>
      </c>
      <c r="S386" s="56">
        <v>0</v>
      </c>
    </row>
    <row r="387" spans="1:19" ht="12" customHeight="1" x14ac:dyDescent="0.25">
      <c r="A387" s="36">
        <v>380</v>
      </c>
      <c r="B387" s="37" t="s">
        <v>555</v>
      </c>
      <c r="C387" s="38">
        <v>1</v>
      </c>
      <c r="D387" s="38">
        <v>1155880</v>
      </c>
      <c r="E387" s="38">
        <v>1010880</v>
      </c>
      <c r="F387" s="38">
        <v>30</v>
      </c>
      <c r="G387" s="38">
        <v>0</v>
      </c>
      <c r="H387" s="38">
        <v>0</v>
      </c>
      <c r="I387" s="38">
        <v>0</v>
      </c>
      <c r="J387" s="38">
        <v>11</v>
      </c>
      <c r="K387" s="38">
        <v>370656</v>
      </c>
      <c r="L387" s="38">
        <v>0</v>
      </c>
      <c r="M387" s="38">
        <v>0</v>
      </c>
      <c r="N387" s="38">
        <v>0</v>
      </c>
      <c r="O387" s="38">
        <v>0</v>
      </c>
      <c r="P387" s="38">
        <v>0</v>
      </c>
      <c r="Q387" s="55">
        <v>0</v>
      </c>
      <c r="R387" s="55">
        <v>0</v>
      </c>
      <c r="S387" s="56">
        <v>0</v>
      </c>
    </row>
    <row r="388" spans="1:19" s="25" customFormat="1" ht="12" customHeight="1" x14ac:dyDescent="0.25">
      <c r="A388" s="152" t="s">
        <v>4</v>
      </c>
      <c r="B388" s="153" t="s">
        <v>3</v>
      </c>
      <c r="C388" s="154">
        <f t="shared" ref="C388:R388" si="0">SUM(C8:C387)</f>
        <v>735</v>
      </c>
      <c r="D388" s="154">
        <f t="shared" si="0"/>
        <v>1111413654.1800003</v>
      </c>
      <c r="E388" s="154">
        <f t="shared" si="0"/>
        <v>984929786.77999997</v>
      </c>
      <c r="F388" s="154">
        <f t="shared" si="0"/>
        <v>29334</v>
      </c>
      <c r="G388" s="154">
        <f t="shared" si="0"/>
        <v>195</v>
      </c>
      <c r="H388" s="154">
        <f t="shared" si="0"/>
        <v>59</v>
      </c>
      <c r="I388" s="154">
        <f t="shared" si="0"/>
        <v>1963694.47</v>
      </c>
      <c r="J388" s="154">
        <f t="shared" si="0"/>
        <v>12975</v>
      </c>
      <c r="K388" s="154">
        <f t="shared" si="0"/>
        <v>432399419.11000013</v>
      </c>
      <c r="L388" s="154">
        <f t="shared" si="0"/>
        <v>2</v>
      </c>
      <c r="M388" s="154">
        <f t="shared" si="0"/>
        <v>1309610.4099999999</v>
      </c>
      <c r="N388" s="154">
        <f t="shared" si="0"/>
        <v>1024920</v>
      </c>
      <c r="O388" s="154">
        <f t="shared" si="0"/>
        <v>45</v>
      </c>
      <c r="P388" s="154">
        <f t="shared" si="0"/>
        <v>2</v>
      </c>
      <c r="Q388" s="154">
        <f t="shared" si="0"/>
        <v>657688</v>
      </c>
      <c r="R388" s="154">
        <f t="shared" si="0"/>
        <v>2</v>
      </c>
      <c r="S388" s="155">
        <f>SUM(S8:S387)</f>
        <v>245346</v>
      </c>
    </row>
    <row r="389" spans="1:19" ht="12.75" customHeight="1" x14ac:dyDescent="0.25">
      <c r="C389" s="26"/>
    </row>
  </sheetData>
  <sheetProtection algorithmName="SHA-512" hashValue="x41GG7aGNrtewaatlgq4a0For4EYPgLBsp1gvsIbAB1fKcDZLd7bEtTsNzGXTgrfCQbePkrR4PpcDjPqTMiJzA==" saltValue="xG3ove0JKwbimWuJuhjzHQ==" spinCount="100000" sheet="1" objects="1" scenarios="1"/>
  <mergeCells count="20">
    <mergeCell ref="A1:S1"/>
    <mergeCell ref="A3:A6"/>
    <mergeCell ref="B3:B6"/>
    <mergeCell ref="F5:F6"/>
    <mergeCell ref="G5:G6"/>
    <mergeCell ref="H5:I5"/>
    <mergeCell ref="J5:K5"/>
    <mergeCell ref="P3:S3"/>
    <mergeCell ref="R4:S5"/>
    <mergeCell ref="P4:Q5"/>
    <mergeCell ref="C3:O3"/>
    <mergeCell ref="C4:K4"/>
    <mergeCell ref="C5:C6"/>
    <mergeCell ref="D5:D6"/>
    <mergeCell ref="E5:E6"/>
    <mergeCell ref="L4:O4"/>
    <mergeCell ref="L5:L6"/>
    <mergeCell ref="M5:M6"/>
    <mergeCell ref="N5:N6"/>
    <mergeCell ref="O5:O6"/>
  </mergeCells>
  <printOptions horizontalCentered="1"/>
  <pageMargins left="0.31496062992125984" right="0.31496062992125984" top="0.59055118110236227" bottom="0.59055118110236227" header="0.39370078740157483" footer="0.31496062992125984"/>
  <pageSetup paperSize="9" firstPageNumber="118" orientation="landscape" horizontalDpi="4294967295" verticalDpi="4294967295" r:id="rId1"/>
  <headerFooter alignWithMargins="0">
    <oddFooter>&amp;R&amp;9&amp;P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FFFF00"/>
  </sheetPr>
  <dimension ref="A1:G29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796875" defaultRowHeight="9.75" customHeight="1" x14ac:dyDescent="0.25"/>
  <cols>
    <col min="1" max="2" width="3.54296875" style="20" customWidth="1"/>
    <col min="3" max="3" width="18.7265625" style="19" customWidth="1"/>
    <col min="4" max="4" width="15.453125" style="28" customWidth="1"/>
    <col min="5" max="5" width="12.54296875" style="20" customWidth="1"/>
    <col min="6" max="6" width="13.81640625" style="27" customWidth="1"/>
    <col min="7" max="7" width="12.54296875" style="20" customWidth="1"/>
    <col min="8" max="16384" width="9.1796875" style="20"/>
  </cols>
  <sheetData>
    <row r="1" spans="1:7" ht="30" customHeight="1" x14ac:dyDescent="0.25">
      <c r="A1" s="237" t="s">
        <v>145</v>
      </c>
      <c r="B1" s="237"/>
      <c r="C1" s="237"/>
      <c r="D1" s="237"/>
      <c r="E1" s="237"/>
      <c r="F1" s="237"/>
      <c r="G1" s="237"/>
    </row>
    <row r="2" spans="1:7" ht="9.75" customHeight="1" x14ac:dyDescent="0.25">
      <c r="A2"/>
      <c r="B2"/>
      <c r="C2"/>
      <c r="D2"/>
      <c r="E2"/>
      <c r="F2"/>
      <c r="G2"/>
    </row>
    <row r="3" spans="1:7" ht="25" customHeight="1" x14ac:dyDescent="0.25">
      <c r="A3" s="238" t="s">
        <v>11</v>
      </c>
      <c r="B3" s="240" t="s">
        <v>1</v>
      </c>
      <c r="C3" s="240" t="s">
        <v>0</v>
      </c>
      <c r="D3" s="242" t="s">
        <v>59</v>
      </c>
      <c r="E3" s="243"/>
      <c r="F3" s="243"/>
      <c r="G3" s="244"/>
    </row>
    <row r="4" spans="1:7" ht="45" customHeight="1" x14ac:dyDescent="0.25">
      <c r="A4" s="239"/>
      <c r="B4" s="241"/>
      <c r="C4" s="241"/>
      <c r="D4" s="118" t="s">
        <v>7</v>
      </c>
      <c r="E4" s="119" t="s">
        <v>21</v>
      </c>
      <c r="F4" s="118" t="s">
        <v>35</v>
      </c>
      <c r="G4" s="120" t="s">
        <v>23</v>
      </c>
    </row>
    <row r="5" spans="1:7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121">
        <v>6</v>
      </c>
      <c r="G5" s="122">
        <v>7</v>
      </c>
    </row>
    <row r="6" spans="1:7" ht="12" customHeight="1" x14ac:dyDescent="0.25">
      <c r="A6" s="52">
        <v>1</v>
      </c>
      <c r="B6" s="53">
        <v>52</v>
      </c>
      <c r="C6" s="67" t="s">
        <v>231</v>
      </c>
      <c r="D6" s="7">
        <v>6266.13</v>
      </c>
      <c r="E6" s="7">
        <v>16</v>
      </c>
      <c r="F6" s="7">
        <v>391.63312500000001</v>
      </c>
      <c r="G6" s="54">
        <v>16</v>
      </c>
    </row>
    <row r="7" spans="1:7" ht="12" customHeight="1" x14ac:dyDescent="0.25">
      <c r="A7" s="52">
        <f>A6+1</f>
        <v>2</v>
      </c>
      <c r="B7" s="53">
        <v>83</v>
      </c>
      <c r="C7" s="67" t="s">
        <v>262</v>
      </c>
      <c r="D7" s="7">
        <v>14616.32</v>
      </c>
      <c r="E7" s="7">
        <v>2</v>
      </c>
      <c r="F7" s="7">
        <v>7308.16</v>
      </c>
      <c r="G7" s="54">
        <v>2</v>
      </c>
    </row>
    <row r="8" spans="1:7" ht="12" customHeight="1" x14ac:dyDescent="0.25">
      <c r="A8" s="52">
        <f t="shared" ref="A8:A16" si="0">A7+1</f>
        <v>3</v>
      </c>
      <c r="B8" s="53">
        <v>88</v>
      </c>
      <c r="C8" s="67" t="s">
        <v>267</v>
      </c>
      <c r="D8" s="7">
        <v>4320</v>
      </c>
      <c r="E8" s="7">
        <v>1</v>
      </c>
      <c r="F8" s="7">
        <v>4320</v>
      </c>
      <c r="G8" s="54">
        <v>1</v>
      </c>
    </row>
    <row r="9" spans="1:7" ht="12" customHeight="1" x14ac:dyDescent="0.25">
      <c r="A9" s="52">
        <f t="shared" si="0"/>
        <v>4</v>
      </c>
      <c r="B9" s="53">
        <v>120</v>
      </c>
      <c r="C9" s="67" t="s">
        <v>299</v>
      </c>
      <c r="D9" s="7">
        <v>80832.62</v>
      </c>
      <c r="E9" s="7">
        <v>3</v>
      </c>
      <c r="F9" s="7">
        <v>26944.206666666665</v>
      </c>
      <c r="G9" s="54">
        <v>11</v>
      </c>
    </row>
    <row r="10" spans="1:7" ht="12" customHeight="1" x14ac:dyDescent="0.25">
      <c r="A10" s="52">
        <f t="shared" si="0"/>
        <v>5</v>
      </c>
      <c r="B10" s="53">
        <v>135</v>
      </c>
      <c r="C10" s="67" t="s">
        <v>314</v>
      </c>
      <c r="D10" s="7">
        <v>114377.44</v>
      </c>
      <c r="E10" s="7">
        <v>20</v>
      </c>
      <c r="F10" s="7">
        <v>5718.8720000000003</v>
      </c>
      <c r="G10" s="54">
        <v>20</v>
      </c>
    </row>
    <row r="11" spans="1:7" ht="12" customHeight="1" x14ac:dyDescent="0.25">
      <c r="A11" s="52">
        <f t="shared" si="0"/>
        <v>6</v>
      </c>
      <c r="B11" s="53">
        <v>136</v>
      </c>
      <c r="C11" s="67" t="s">
        <v>315</v>
      </c>
      <c r="D11" s="7">
        <v>5857.38</v>
      </c>
      <c r="E11" s="7">
        <v>1</v>
      </c>
      <c r="F11" s="7">
        <v>5857.38</v>
      </c>
      <c r="G11" s="54">
        <v>1</v>
      </c>
    </row>
    <row r="12" spans="1:7" ht="12" customHeight="1" x14ac:dyDescent="0.25">
      <c r="A12" s="52">
        <f t="shared" si="0"/>
        <v>7</v>
      </c>
      <c r="B12" s="53">
        <v>210</v>
      </c>
      <c r="C12" s="67" t="s">
        <v>388</v>
      </c>
      <c r="D12" s="7">
        <v>97551.53</v>
      </c>
      <c r="E12" s="7">
        <v>12</v>
      </c>
      <c r="F12" s="7">
        <v>8129.2941666666666</v>
      </c>
      <c r="G12" s="54">
        <v>32</v>
      </c>
    </row>
    <row r="13" spans="1:7" ht="12" customHeight="1" x14ac:dyDescent="0.25">
      <c r="A13" s="52">
        <f t="shared" si="0"/>
        <v>8</v>
      </c>
      <c r="B13" s="53">
        <v>244</v>
      </c>
      <c r="C13" s="67" t="s">
        <v>422</v>
      </c>
      <c r="D13" s="7">
        <v>24827.439999999999</v>
      </c>
      <c r="E13" s="7">
        <v>8</v>
      </c>
      <c r="F13" s="7">
        <v>3103.43</v>
      </c>
      <c r="G13" s="54">
        <v>8</v>
      </c>
    </row>
    <row r="14" spans="1:7" ht="12" customHeight="1" x14ac:dyDescent="0.25">
      <c r="A14" s="52">
        <f t="shared" si="0"/>
        <v>9</v>
      </c>
      <c r="B14" s="53">
        <v>268</v>
      </c>
      <c r="C14" s="67" t="s">
        <v>446</v>
      </c>
      <c r="D14" s="7">
        <v>36701.1</v>
      </c>
      <c r="E14" s="7">
        <v>7</v>
      </c>
      <c r="F14" s="7">
        <v>5243.0142857142855</v>
      </c>
      <c r="G14" s="54">
        <v>8</v>
      </c>
    </row>
    <row r="15" spans="1:7" ht="12" customHeight="1" x14ac:dyDescent="0.25">
      <c r="A15" s="52">
        <f t="shared" si="0"/>
        <v>10</v>
      </c>
      <c r="B15" s="53">
        <v>272</v>
      </c>
      <c r="C15" s="67" t="s">
        <v>450</v>
      </c>
      <c r="D15" s="7">
        <v>5649.39</v>
      </c>
      <c r="E15" s="7">
        <v>1</v>
      </c>
      <c r="F15" s="7">
        <v>5649.39</v>
      </c>
      <c r="G15" s="54">
        <v>1</v>
      </c>
    </row>
    <row r="16" spans="1:7" ht="12" customHeight="1" x14ac:dyDescent="0.25">
      <c r="A16" s="52">
        <f t="shared" si="0"/>
        <v>11</v>
      </c>
      <c r="B16" s="53">
        <v>273</v>
      </c>
      <c r="C16" s="67" t="s">
        <v>451</v>
      </c>
      <c r="D16" s="7">
        <v>2006.14</v>
      </c>
      <c r="E16" s="7">
        <v>1</v>
      </c>
      <c r="F16" s="7">
        <v>2006.14</v>
      </c>
      <c r="G16" s="54">
        <v>1</v>
      </c>
    </row>
    <row r="17" spans="1:7" ht="12" customHeight="1" x14ac:dyDescent="0.25">
      <c r="A17" s="52">
        <v>12</v>
      </c>
      <c r="B17" s="53">
        <v>278</v>
      </c>
      <c r="C17" s="67" t="s">
        <v>456</v>
      </c>
      <c r="D17" s="7">
        <v>13394.48</v>
      </c>
      <c r="E17" s="7">
        <v>2</v>
      </c>
      <c r="F17" s="7">
        <v>6697.24</v>
      </c>
      <c r="G17" s="54">
        <v>2</v>
      </c>
    </row>
    <row r="18" spans="1:7" ht="12" customHeight="1" x14ac:dyDescent="0.25">
      <c r="A18" s="52">
        <v>13</v>
      </c>
      <c r="B18" s="53">
        <v>282</v>
      </c>
      <c r="C18" s="67" t="s">
        <v>460</v>
      </c>
      <c r="D18" s="7">
        <v>3817.8</v>
      </c>
      <c r="E18" s="7">
        <v>1</v>
      </c>
      <c r="F18" s="7">
        <v>3817.8</v>
      </c>
      <c r="G18" s="54">
        <v>1</v>
      </c>
    </row>
    <row r="19" spans="1:7" ht="12" customHeight="1" x14ac:dyDescent="0.25">
      <c r="A19" s="52">
        <f t="shared" ref="A19:A28" si="1">A18+1</f>
        <v>14</v>
      </c>
      <c r="B19" s="53">
        <v>283</v>
      </c>
      <c r="C19" s="67" t="s">
        <v>461</v>
      </c>
      <c r="D19" s="7">
        <v>12960</v>
      </c>
      <c r="E19" s="7">
        <v>2</v>
      </c>
      <c r="F19" s="7">
        <v>6480</v>
      </c>
      <c r="G19" s="54">
        <v>1</v>
      </c>
    </row>
    <row r="20" spans="1:7" ht="12" customHeight="1" x14ac:dyDescent="0.25">
      <c r="A20" s="52">
        <f t="shared" si="1"/>
        <v>15</v>
      </c>
      <c r="B20" s="53">
        <v>284</v>
      </c>
      <c r="C20" s="67" t="s">
        <v>139</v>
      </c>
      <c r="D20" s="7">
        <v>219387.41</v>
      </c>
      <c r="E20" s="7">
        <v>46</v>
      </c>
      <c r="F20" s="7">
        <v>4769.2915217391301</v>
      </c>
      <c r="G20" s="54">
        <v>46</v>
      </c>
    </row>
    <row r="21" spans="1:7" ht="12" customHeight="1" x14ac:dyDescent="0.25">
      <c r="A21" s="52">
        <f t="shared" si="1"/>
        <v>16</v>
      </c>
      <c r="B21" s="53">
        <v>326</v>
      </c>
      <c r="C21" s="67" t="s">
        <v>503</v>
      </c>
      <c r="D21" s="7">
        <v>52626</v>
      </c>
      <c r="E21" s="7">
        <v>5</v>
      </c>
      <c r="F21" s="7">
        <v>10525.2</v>
      </c>
      <c r="G21" s="54">
        <v>5</v>
      </c>
    </row>
    <row r="22" spans="1:7" ht="12" customHeight="1" x14ac:dyDescent="0.25">
      <c r="A22" s="52">
        <f t="shared" si="1"/>
        <v>17</v>
      </c>
      <c r="B22" s="53">
        <v>329</v>
      </c>
      <c r="C22" s="67" t="s">
        <v>506</v>
      </c>
      <c r="D22" s="7">
        <v>53158.47</v>
      </c>
      <c r="E22" s="7">
        <v>5</v>
      </c>
      <c r="F22" s="7">
        <v>10631.694</v>
      </c>
      <c r="G22" s="54">
        <v>9</v>
      </c>
    </row>
    <row r="23" spans="1:7" ht="12" customHeight="1" x14ac:dyDescent="0.25">
      <c r="A23" s="52">
        <f t="shared" si="1"/>
        <v>18</v>
      </c>
      <c r="B23" s="53">
        <v>334</v>
      </c>
      <c r="C23" s="67" t="s">
        <v>511</v>
      </c>
      <c r="D23" s="7">
        <v>45350.64</v>
      </c>
      <c r="E23" s="7">
        <v>3</v>
      </c>
      <c r="F23" s="7">
        <v>15116.88</v>
      </c>
      <c r="G23" s="54">
        <v>11</v>
      </c>
    </row>
    <row r="24" spans="1:7" ht="12" customHeight="1" x14ac:dyDescent="0.25">
      <c r="A24" s="52">
        <f t="shared" si="1"/>
        <v>19</v>
      </c>
      <c r="B24" s="53">
        <v>335</v>
      </c>
      <c r="C24" s="67" t="s">
        <v>512</v>
      </c>
      <c r="D24" s="7">
        <v>960.12</v>
      </c>
      <c r="E24" s="7">
        <v>1</v>
      </c>
      <c r="F24" s="7">
        <v>960.12</v>
      </c>
      <c r="G24" s="54">
        <v>1</v>
      </c>
    </row>
    <row r="25" spans="1:7" ht="12" customHeight="1" x14ac:dyDescent="0.25">
      <c r="A25" s="52">
        <f t="shared" si="1"/>
        <v>20</v>
      </c>
      <c r="B25" s="53">
        <v>352</v>
      </c>
      <c r="C25" s="67" t="s">
        <v>528</v>
      </c>
      <c r="D25" s="7">
        <v>4326.3599999999997</v>
      </c>
      <c r="E25" s="7">
        <v>1</v>
      </c>
      <c r="F25" s="7">
        <v>4326.3599999999997</v>
      </c>
      <c r="G25" s="54">
        <v>1</v>
      </c>
    </row>
    <row r="26" spans="1:7" ht="12" customHeight="1" x14ac:dyDescent="0.25">
      <c r="A26" s="52">
        <f t="shared" si="1"/>
        <v>21</v>
      </c>
      <c r="B26" s="53">
        <v>359</v>
      </c>
      <c r="C26" s="67" t="s">
        <v>140</v>
      </c>
      <c r="D26" s="7">
        <v>33445.379999999997</v>
      </c>
      <c r="E26" s="7">
        <v>13</v>
      </c>
      <c r="F26" s="7">
        <v>2572.7215384615383</v>
      </c>
      <c r="G26" s="54">
        <v>13</v>
      </c>
    </row>
    <row r="27" spans="1:7" ht="12" customHeight="1" x14ac:dyDescent="0.25">
      <c r="A27" s="52">
        <f t="shared" si="1"/>
        <v>22</v>
      </c>
      <c r="B27" s="53">
        <v>377</v>
      </c>
      <c r="C27" s="67" t="s">
        <v>552</v>
      </c>
      <c r="D27" s="7">
        <v>4537.97</v>
      </c>
      <c r="E27" s="7">
        <v>1</v>
      </c>
      <c r="F27" s="7">
        <v>4537.97</v>
      </c>
      <c r="G27" s="54">
        <v>1</v>
      </c>
    </row>
    <row r="28" spans="1:7" ht="12" customHeight="1" x14ac:dyDescent="0.25">
      <c r="A28" s="52">
        <f t="shared" si="1"/>
        <v>23</v>
      </c>
      <c r="B28" s="53">
        <v>379</v>
      </c>
      <c r="C28" s="67" t="s">
        <v>554</v>
      </c>
      <c r="D28" s="7">
        <v>75591.289999999994</v>
      </c>
      <c r="E28" s="7">
        <v>14</v>
      </c>
      <c r="F28" s="7">
        <v>5399.3778571428566</v>
      </c>
      <c r="G28" s="54">
        <v>18</v>
      </c>
    </row>
    <row r="29" spans="1:7" ht="12" customHeight="1" x14ac:dyDescent="0.25">
      <c r="A29" s="85" t="s">
        <v>4</v>
      </c>
      <c r="B29" s="86" t="s">
        <v>4</v>
      </c>
      <c r="C29" s="87" t="s">
        <v>3</v>
      </c>
      <c r="D29" s="123">
        <f>SUM(D6:D28)</f>
        <v>912561.41</v>
      </c>
      <c r="E29" s="123">
        <f>SUM(E6:E28)</f>
        <v>166</v>
      </c>
      <c r="F29" s="124" t="s">
        <v>4</v>
      </c>
      <c r="G29" s="125">
        <f>SUM(G6:G28)</f>
        <v>210</v>
      </c>
    </row>
  </sheetData>
  <sheetProtection algorithmName="SHA-512" hashValue="QUtckd6SybGTr6jSgl/TSn+qq5hQ8OxgP5lzGZdMPuAFDmwb+BBY5QIsp/4MKCz1UnUuIaAQVfgemz/gD+tP5g==" saltValue="kZHJhsPlEGXaGW0McfPUFw==" spinCount="100000" sheet="1" objects="1" scenarios="1"/>
  <mergeCells count="5">
    <mergeCell ref="A1:G1"/>
    <mergeCell ref="A3:A4"/>
    <mergeCell ref="B3:B4"/>
    <mergeCell ref="C3:C4"/>
    <mergeCell ref="D3:G3"/>
  </mergeCells>
  <phoneticPr fontId="4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14" orientation="portrait" horizontalDpi="1200" verticalDpi="1200" r:id="rId1"/>
  <headerFooter alignWithMargins="0">
    <oddFooter>&amp;R&amp;9&amp;P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FFFF00"/>
  </sheetPr>
  <dimension ref="A1:G142"/>
  <sheetViews>
    <sheetView zoomScaleNormal="100" workbookViewId="0">
      <selection sqref="A1:F1"/>
    </sheetView>
  </sheetViews>
  <sheetFormatPr defaultRowHeight="12.5" x14ac:dyDescent="0.25"/>
  <cols>
    <col min="1" max="2" width="3.54296875" customWidth="1"/>
    <col min="3" max="3" width="15.7265625" customWidth="1"/>
    <col min="4" max="4" width="16" customWidth="1"/>
    <col min="5" max="5" width="13.7265625" customWidth="1"/>
    <col min="6" max="6" width="16" customWidth="1"/>
    <col min="7" max="7" width="13.7265625" customWidth="1"/>
  </cols>
  <sheetData>
    <row r="1" spans="1:7" ht="20.149999999999999" customHeight="1" x14ac:dyDescent="0.25">
      <c r="A1" s="245" t="s">
        <v>146</v>
      </c>
      <c r="B1" s="245"/>
      <c r="C1" s="245"/>
      <c r="D1" s="245"/>
      <c r="E1" s="245"/>
      <c r="F1" s="245"/>
    </row>
    <row r="2" spans="1:7" ht="14.15" customHeight="1" x14ac:dyDescent="0.25">
      <c r="A2" s="20"/>
      <c r="B2" s="20"/>
      <c r="C2" s="19"/>
      <c r="D2" s="28"/>
      <c r="E2" s="20"/>
      <c r="F2" s="27"/>
      <c r="G2" s="20"/>
    </row>
    <row r="3" spans="1:7" ht="20.25" customHeight="1" x14ac:dyDescent="0.25">
      <c r="A3" s="247" t="s">
        <v>11</v>
      </c>
      <c r="B3" s="248" t="s">
        <v>1</v>
      </c>
      <c r="C3" s="248" t="s">
        <v>0</v>
      </c>
      <c r="D3" s="242" t="s">
        <v>27</v>
      </c>
      <c r="E3" s="242"/>
      <c r="F3" s="242"/>
      <c r="G3" s="252"/>
    </row>
    <row r="4" spans="1:7" ht="36" x14ac:dyDescent="0.25">
      <c r="A4" s="239"/>
      <c r="B4" s="241"/>
      <c r="C4" s="249"/>
      <c r="D4" s="126" t="s">
        <v>28</v>
      </c>
      <c r="E4" s="127" t="s">
        <v>29</v>
      </c>
      <c r="F4" s="118" t="s">
        <v>30</v>
      </c>
      <c r="G4" s="128" t="s">
        <v>44</v>
      </c>
    </row>
    <row r="5" spans="1:7" s="4" customFormat="1" ht="12" customHeight="1" x14ac:dyDescent="0.25">
      <c r="A5" s="129">
        <v>1</v>
      </c>
      <c r="B5" s="130">
        <v>2</v>
      </c>
      <c r="C5" s="131">
        <v>3</v>
      </c>
      <c r="D5" s="93">
        <v>4</v>
      </c>
      <c r="E5" s="132">
        <v>5</v>
      </c>
      <c r="F5" s="93">
        <v>6</v>
      </c>
      <c r="G5" s="133">
        <v>7</v>
      </c>
    </row>
    <row r="6" spans="1:7" s="4" customFormat="1" ht="12" customHeight="1" x14ac:dyDescent="0.25">
      <c r="A6" s="5">
        <v>1</v>
      </c>
      <c r="B6" s="8">
        <v>3</v>
      </c>
      <c r="C6" s="6" t="s">
        <v>182</v>
      </c>
      <c r="D6" s="7">
        <v>32400</v>
      </c>
      <c r="E6" s="8">
        <v>1</v>
      </c>
      <c r="F6" s="74">
        <v>32400</v>
      </c>
      <c r="G6" s="68">
        <v>1</v>
      </c>
    </row>
    <row r="7" spans="1:7" s="4" customFormat="1" ht="12" customHeight="1" x14ac:dyDescent="0.25">
      <c r="A7" s="5">
        <f>1+A6</f>
        <v>2</v>
      </c>
      <c r="B7" s="8">
        <v>6</v>
      </c>
      <c r="C7" s="6" t="s">
        <v>185</v>
      </c>
      <c r="D7" s="7">
        <v>85000</v>
      </c>
      <c r="E7" s="8">
        <v>1</v>
      </c>
      <c r="F7" s="74">
        <v>85000</v>
      </c>
      <c r="G7" s="68">
        <v>1</v>
      </c>
    </row>
    <row r="8" spans="1:7" s="4" customFormat="1" ht="12" customHeight="1" x14ac:dyDescent="0.25">
      <c r="A8" s="5">
        <f t="shared" ref="A8:A71" si="0">1+A7</f>
        <v>3</v>
      </c>
      <c r="B8" s="8">
        <v>13</v>
      </c>
      <c r="C8" s="6" t="s">
        <v>192</v>
      </c>
      <c r="D8" s="7">
        <v>52737</v>
      </c>
      <c r="E8" s="8">
        <v>1</v>
      </c>
      <c r="F8" s="74">
        <v>52737</v>
      </c>
      <c r="G8" s="68">
        <v>1</v>
      </c>
    </row>
    <row r="9" spans="1:7" s="4" customFormat="1" ht="12" customHeight="1" x14ac:dyDescent="0.25">
      <c r="A9" s="5">
        <f t="shared" si="0"/>
        <v>4</v>
      </c>
      <c r="B9" s="8">
        <v>16</v>
      </c>
      <c r="C9" s="6" t="s">
        <v>195</v>
      </c>
      <c r="D9" s="7">
        <v>60000</v>
      </c>
      <c r="E9" s="8">
        <v>1</v>
      </c>
      <c r="F9" s="74">
        <v>60000</v>
      </c>
      <c r="G9" s="68">
        <v>1</v>
      </c>
    </row>
    <row r="10" spans="1:7" s="4" customFormat="1" ht="12" customHeight="1" x14ac:dyDescent="0.25">
      <c r="A10" s="5">
        <f t="shared" si="0"/>
        <v>5</v>
      </c>
      <c r="B10" s="8">
        <v>19</v>
      </c>
      <c r="C10" s="6" t="s">
        <v>198</v>
      </c>
      <c r="D10" s="7">
        <v>189900</v>
      </c>
      <c r="E10" s="8">
        <v>4</v>
      </c>
      <c r="F10" s="74">
        <v>47475</v>
      </c>
      <c r="G10" s="68">
        <v>4</v>
      </c>
    </row>
    <row r="11" spans="1:7" s="4" customFormat="1" ht="12" customHeight="1" x14ac:dyDescent="0.25">
      <c r="A11" s="5">
        <f t="shared" si="0"/>
        <v>6</v>
      </c>
      <c r="B11" s="8">
        <v>25</v>
      </c>
      <c r="C11" s="6" t="s">
        <v>204</v>
      </c>
      <c r="D11" s="7">
        <v>50000</v>
      </c>
      <c r="E11" s="8">
        <v>1</v>
      </c>
      <c r="F11" s="74">
        <v>50000</v>
      </c>
      <c r="G11" s="68">
        <v>1</v>
      </c>
    </row>
    <row r="12" spans="1:7" s="4" customFormat="1" ht="12" customHeight="1" x14ac:dyDescent="0.25">
      <c r="A12" s="5">
        <f t="shared" si="0"/>
        <v>7</v>
      </c>
      <c r="B12" s="8">
        <v>26</v>
      </c>
      <c r="C12" s="6" t="s">
        <v>205</v>
      </c>
      <c r="D12" s="7">
        <v>420000</v>
      </c>
      <c r="E12" s="8">
        <v>5</v>
      </c>
      <c r="F12" s="74">
        <v>84000</v>
      </c>
      <c r="G12" s="68">
        <v>5</v>
      </c>
    </row>
    <row r="13" spans="1:7" s="4" customFormat="1" ht="12" customHeight="1" x14ac:dyDescent="0.25">
      <c r="A13" s="5">
        <f t="shared" si="0"/>
        <v>8</v>
      </c>
      <c r="B13" s="8">
        <v>27</v>
      </c>
      <c r="C13" s="6" t="s">
        <v>206</v>
      </c>
      <c r="D13" s="7">
        <v>30000</v>
      </c>
      <c r="E13" s="8">
        <v>1</v>
      </c>
      <c r="F13" s="74">
        <v>30000</v>
      </c>
      <c r="G13" s="68">
        <v>1</v>
      </c>
    </row>
    <row r="14" spans="1:7" s="4" customFormat="1" ht="12" customHeight="1" x14ac:dyDescent="0.25">
      <c r="A14" s="5">
        <f t="shared" si="0"/>
        <v>9</v>
      </c>
      <c r="B14" s="8">
        <v>28</v>
      </c>
      <c r="C14" s="6" t="s">
        <v>207</v>
      </c>
      <c r="D14" s="7">
        <v>26000</v>
      </c>
      <c r="E14" s="8">
        <v>1</v>
      </c>
      <c r="F14" s="74">
        <v>26000</v>
      </c>
      <c r="G14" s="68">
        <v>1</v>
      </c>
    </row>
    <row r="15" spans="1:7" s="4" customFormat="1" ht="12" customHeight="1" x14ac:dyDescent="0.25">
      <c r="A15" s="5">
        <f t="shared" si="0"/>
        <v>10</v>
      </c>
      <c r="B15" s="8">
        <v>30</v>
      </c>
      <c r="C15" s="6" t="s">
        <v>209</v>
      </c>
      <c r="D15" s="7">
        <v>60000</v>
      </c>
      <c r="E15" s="8">
        <v>1</v>
      </c>
      <c r="F15" s="74">
        <v>60000</v>
      </c>
      <c r="G15" s="68">
        <v>1</v>
      </c>
    </row>
    <row r="16" spans="1:7" s="4" customFormat="1" ht="12" customHeight="1" x14ac:dyDescent="0.25">
      <c r="A16" s="5">
        <f t="shared" si="0"/>
        <v>11</v>
      </c>
      <c r="B16" s="8">
        <v>31</v>
      </c>
      <c r="C16" s="6" t="s">
        <v>210</v>
      </c>
      <c r="D16" s="7">
        <v>100000</v>
      </c>
      <c r="E16" s="8">
        <v>1</v>
      </c>
      <c r="F16" s="74">
        <v>100000</v>
      </c>
      <c r="G16" s="68">
        <v>1</v>
      </c>
    </row>
    <row r="17" spans="1:7" s="4" customFormat="1" ht="12" customHeight="1" x14ac:dyDescent="0.25">
      <c r="A17" s="5">
        <f t="shared" si="0"/>
        <v>12</v>
      </c>
      <c r="B17" s="8">
        <v>37</v>
      </c>
      <c r="C17" s="6" t="s">
        <v>216</v>
      </c>
      <c r="D17" s="7">
        <v>300000</v>
      </c>
      <c r="E17" s="8">
        <v>3</v>
      </c>
      <c r="F17" s="74">
        <v>100000</v>
      </c>
      <c r="G17" s="68">
        <v>3</v>
      </c>
    </row>
    <row r="18" spans="1:7" s="4" customFormat="1" ht="12" customHeight="1" x14ac:dyDescent="0.25">
      <c r="A18" s="5">
        <f t="shared" si="0"/>
        <v>13</v>
      </c>
      <c r="B18" s="8">
        <v>43</v>
      </c>
      <c r="C18" s="6" t="s">
        <v>222</v>
      </c>
      <c r="D18" s="7">
        <v>67000</v>
      </c>
      <c r="E18" s="8">
        <v>2</v>
      </c>
      <c r="F18" s="74">
        <v>33500</v>
      </c>
      <c r="G18" s="68">
        <v>2</v>
      </c>
    </row>
    <row r="19" spans="1:7" s="4" customFormat="1" ht="12" customHeight="1" x14ac:dyDescent="0.25">
      <c r="A19" s="5">
        <f t="shared" si="0"/>
        <v>14</v>
      </c>
      <c r="B19" s="8">
        <v>45</v>
      </c>
      <c r="C19" s="6" t="s">
        <v>224</v>
      </c>
      <c r="D19" s="7">
        <v>60000</v>
      </c>
      <c r="E19" s="8">
        <v>1</v>
      </c>
      <c r="F19" s="74">
        <v>60000</v>
      </c>
      <c r="G19" s="68">
        <v>1</v>
      </c>
    </row>
    <row r="20" spans="1:7" s="4" customFormat="1" ht="12" customHeight="1" x14ac:dyDescent="0.25">
      <c r="A20" s="5">
        <f t="shared" si="0"/>
        <v>15</v>
      </c>
      <c r="B20" s="8">
        <v>50</v>
      </c>
      <c r="C20" s="6" t="s">
        <v>229</v>
      </c>
      <c r="D20" s="7">
        <v>609600</v>
      </c>
      <c r="E20" s="8">
        <v>10</v>
      </c>
      <c r="F20" s="74">
        <v>60960</v>
      </c>
      <c r="G20" s="68">
        <v>14</v>
      </c>
    </row>
    <row r="21" spans="1:7" s="4" customFormat="1" ht="12" customHeight="1" x14ac:dyDescent="0.25">
      <c r="A21" s="5">
        <f t="shared" si="0"/>
        <v>16</v>
      </c>
      <c r="B21" s="8">
        <v>51</v>
      </c>
      <c r="C21" s="6" t="s">
        <v>230</v>
      </c>
      <c r="D21" s="7">
        <v>377000</v>
      </c>
      <c r="E21" s="8">
        <v>4</v>
      </c>
      <c r="F21" s="74">
        <v>94250</v>
      </c>
      <c r="G21" s="68">
        <v>4</v>
      </c>
    </row>
    <row r="22" spans="1:7" s="4" customFormat="1" ht="12" customHeight="1" x14ac:dyDescent="0.25">
      <c r="A22" s="5">
        <f t="shared" si="0"/>
        <v>17</v>
      </c>
      <c r="B22" s="8">
        <v>52</v>
      </c>
      <c r="C22" s="6" t="s">
        <v>231</v>
      </c>
      <c r="D22" s="7">
        <v>259900</v>
      </c>
      <c r="E22" s="8">
        <v>3</v>
      </c>
      <c r="F22" s="74">
        <v>86633.333333333328</v>
      </c>
      <c r="G22" s="68">
        <v>3</v>
      </c>
    </row>
    <row r="23" spans="1:7" s="4" customFormat="1" ht="12" customHeight="1" x14ac:dyDescent="0.25">
      <c r="A23" s="5">
        <f t="shared" si="0"/>
        <v>18</v>
      </c>
      <c r="B23" s="8">
        <v>53</v>
      </c>
      <c r="C23" s="6" t="s">
        <v>232</v>
      </c>
      <c r="D23" s="7">
        <v>140000</v>
      </c>
      <c r="E23" s="8">
        <v>2</v>
      </c>
      <c r="F23" s="74">
        <v>70000</v>
      </c>
      <c r="G23" s="68">
        <v>2</v>
      </c>
    </row>
    <row r="24" spans="1:7" s="4" customFormat="1" ht="12" customHeight="1" x14ac:dyDescent="0.25">
      <c r="A24" s="5">
        <f t="shared" si="0"/>
        <v>19</v>
      </c>
      <c r="B24" s="8">
        <v>55</v>
      </c>
      <c r="C24" s="6" t="s">
        <v>234</v>
      </c>
      <c r="D24" s="7">
        <v>70000</v>
      </c>
      <c r="E24" s="8">
        <v>1</v>
      </c>
      <c r="F24" s="74">
        <v>70000</v>
      </c>
      <c r="G24" s="68">
        <v>1</v>
      </c>
    </row>
    <row r="25" spans="1:7" s="4" customFormat="1" ht="12" customHeight="1" x14ac:dyDescent="0.25">
      <c r="A25" s="5">
        <f t="shared" si="0"/>
        <v>20</v>
      </c>
      <c r="B25" s="8">
        <v>57</v>
      </c>
      <c r="C25" s="6" t="s">
        <v>236</v>
      </c>
      <c r="D25" s="7">
        <v>141605.93</v>
      </c>
      <c r="E25" s="8">
        <v>2</v>
      </c>
      <c r="F25" s="74">
        <v>70802.964999999997</v>
      </c>
      <c r="G25" s="68">
        <v>2</v>
      </c>
    </row>
    <row r="26" spans="1:7" s="4" customFormat="1" ht="12" customHeight="1" x14ac:dyDescent="0.25">
      <c r="A26" s="5">
        <f t="shared" si="0"/>
        <v>21</v>
      </c>
      <c r="B26" s="8">
        <v>59</v>
      </c>
      <c r="C26" s="6" t="s">
        <v>238</v>
      </c>
      <c r="D26" s="7">
        <v>60000</v>
      </c>
      <c r="E26" s="8">
        <v>1</v>
      </c>
      <c r="F26" s="74">
        <v>60000</v>
      </c>
      <c r="G26" s="68">
        <v>1</v>
      </c>
    </row>
    <row r="27" spans="1:7" s="4" customFormat="1" ht="12" customHeight="1" x14ac:dyDescent="0.25">
      <c r="A27" s="5">
        <f t="shared" si="0"/>
        <v>22</v>
      </c>
      <c r="B27" s="8">
        <v>60</v>
      </c>
      <c r="C27" s="6" t="s">
        <v>239</v>
      </c>
      <c r="D27" s="7">
        <v>240000</v>
      </c>
      <c r="E27" s="8">
        <v>4</v>
      </c>
      <c r="F27" s="74">
        <v>60000</v>
      </c>
      <c r="G27" s="68">
        <v>4</v>
      </c>
    </row>
    <row r="28" spans="1:7" s="4" customFormat="1" ht="12" customHeight="1" x14ac:dyDescent="0.25">
      <c r="A28" s="5">
        <f t="shared" si="0"/>
        <v>23</v>
      </c>
      <c r="B28" s="8">
        <v>64</v>
      </c>
      <c r="C28" s="6" t="s">
        <v>243</v>
      </c>
      <c r="D28" s="7">
        <v>120000</v>
      </c>
      <c r="E28" s="8">
        <v>1</v>
      </c>
      <c r="F28" s="74">
        <v>120000</v>
      </c>
      <c r="G28" s="68">
        <v>1</v>
      </c>
    </row>
    <row r="29" spans="1:7" s="4" customFormat="1" ht="12" customHeight="1" x14ac:dyDescent="0.25">
      <c r="A29" s="5">
        <f t="shared" si="0"/>
        <v>24</v>
      </c>
      <c r="B29" s="8">
        <v>65</v>
      </c>
      <c r="C29" s="6" t="s">
        <v>244</v>
      </c>
      <c r="D29" s="7">
        <v>80000</v>
      </c>
      <c r="E29" s="8">
        <v>1</v>
      </c>
      <c r="F29" s="74">
        <v>80000</v>
      </c>
      <c r="G29" s="68">
        <v>1</v>
      </c>
    </row>
    <row r="30" spans="1:7" s="4" customFormat="1" ht="12" customHeight="1" x14ac:dyDescent="0.25">
      <c r="A30" s="5">
        <f t="shared" si="0"/>
        <v>25</v>
      </c>
      <c r="B30" s="8">
        <v>73</v>
      </c>
      <c r="C30" s="6" t="s">
        <v>252</v>
      </c>
      <c r="D30" s="7">
        <v>224999.59</v>
      </c>
      <c r="E30" s="8">
        <v>3</v>
      </c>
      <c r="F30" s="74">
        <v>74999.863333333327</v>
      </c>
      <c r="G30" s="68">
        <v>3</v>
      </c>
    </row>
    <row r="31" spans="1:7" s="4" customFormat="1" ht="12" customHeight="1" x14ac:dyDescent="0.25">
      <c r="A31" s="5">
        <f t="shared" si="0"/>
        <v>26</v>
      </c>
      <c r="B31" s="8">
        <v>74</v>
      </c>
      <c r="C31" s="6" t="s">
        <v>253</v>
      </c>
      <c r="D31" s="7">
        <v>100000</v>
      </c>
      <c r="E31" s="8">
        <v>1</v>
      </c>
      <c r="F31" s="74">
        <v>100000</v>
      </c>
      <c r="G31" s="68">
        <v>1</v>
      </c>
    </row>
    <row r="32" spans="1:7" s="4" customFormat="1" ht="12" customHeight="1" x14ac:dyDescent="0.25">
      <c r="A32" s="5">
        <f t="shared" si="0"/>
        <v>27</v>
      </c>
      <c r="B32" s="8">
        <v>76</v>
      </c>
      <c r="C32" s="6" t="s">
        <v>255</v>
      </c>
      <c r="D32" s="7">
        <v>100000</v>
      </c>
      <c r="E32" s="8">
        <v>3</v>
      </c>
      <c r="F32" s="74">
        <v>33333.333333333336</v>
      </c>
      <c r="G32" s="68">
        <v>3</v>
      </c>
    </row>
    <row r="33" spans="1:7" s="4" customFormat="1" ht="12" customHeight="1" x14ac:dyDescent="0.25">
      <c r="A33" s="5">
        <f t="shared" si="0"/>
        <v>28</v>
      </c>
      <c r="B33" s="8">
        <v>77</v>
      </c>
      <c r="C33" s="6" t="s">
        <v>256</v>
      </c>
      <c r="D33" s="7">
        <v>225000</v>
      </c>
      <c r="E33" s="8">
        <v>3</v>
      </c>
      <c r="F33" s="74">
        <v>75000</v>
      </c>
      <c r="G33" s="68">
        <v>3</v>
      </c>
    </row>
    <row r="34" spans="1:7" s="4" customFormat="1" ht="12" customHeight="1" x14ac:dyDescent="0.25">
      <c r="A34" s="5">
        <f t="shared" si="0"/>
        <v>29</v>
      </c>
      <c r="B34" s="8">
        <v>78</v>
      </c>
      <c r="C34" s="6" t="s">
        <v>257</v>
      </c>
      <c r="D34" s="7">
        <v>180000</v>
      </c>
      <c r="E34" s="8">
        <v>4</v>
      </c>
      <c r="F34" s="74">
        <v>45000</v>
      </c>
      <c r="G34" s="68">
        <v>4</v>
      </c>
    </row>
    <row r="35" spans="1:7" s="4" customFormat="1" ht="12" customHeight="1" x14ac:dyDescent="0.25">
      <c r="A35" s="5">
        <f t="shared" si="0"/>
        <v>30</v>
      </c>
      <c r="B35" s="8">
        <v>89</v>
      </c>
      <c r="C35" s="6" t="s">
        <v>268</v>
      </c>
      <c r="D35" s="7">
        <v>103469.11</v>
      </c>
      <c r="E35" s="8">
        <v>2</v>
      </c>
      <c r="F35" s="74">
        <v>51734.555</v>
      </c>
      <c r="G35" s="68">
        <v>2</v>
      </c>
    </row>
    <row r="36" spans="1:7" s="4" customFormat="1" ht="12" customHeight="1" x14ac:dyDescent="0.25">
      <c r="A36" s="5">
        <f t="shared" si="0"/>
        <v>31</v>
      </c>
      <c r="B36" s="8">
        <v>90</v>
      </c>
      <c r="C36" s="6" t="s">
        <v>269</v>
      </c>
      <c r="D36" s="7">
        <v>135000</v>
      </c>
      <c r="E36" s="8">
        <v>3</v>
      </c>
      <c r="F36" s="74">
        <v>45000</v>
      </c>
      <c r="G36" s="68">
        <v>3</v>
      </c>
    </row>
    <row r="37" spans="1:7" s="4" customFormat="1" ht="12" customHeight="1" x14ac:dyDescent="0.25">
      <c r="A37" s="5">
        <f t="shared" si="0"/>
        <v>32</v>
      </c>
      <c r="B37" s="8">
        <v>97</v>
      </c>
      <c r="C37" s="6" t="s">
        <v>276</v>
      </c>
      <c r="D37" s="7">
        <v>44000</v>
      </c>
      <c r="E37" s="8">
        <v>1</v>
      </c>
      <c r="F37" s="74">
        <v>44000</v>
      </c>
      <c r="G37" s="68">
        <v>1</v>
      </c>
    </row>
    <row r="38" spans="1:7" s="4" customFormat="1" ht="12" customHeight="1" x14ac:dyDescent="0.25">
      <c r="A38" s="5">
        <f t="shared" si="0"/>
        <v>33</v>
      </c>
      <c r="B38" s="8">
        <v>99</v>
      </c>
      <c r="C38" s="6" t="s">
        <v>278</v>
      </c>
      <c r="D38" s="7">
        <v>80000</v>
      </c>
      <c r="E38" s="8">
        <v>1</v>
      </c>
      <c r="F38" s="74">
        <v>80000</v>
      </c>
      <c r="G38" s="68">
        <v>1</v>
      </c>
    </row>
    <row r="39" spans="1:7" s="4" customFormat="1" ht="12" customHeight="1" x14ac:dyDescent="0.25">
      <c r="A39" s="5">
        <f t="shared" si="0"/>
        <v>34</v>
      </c>
      <c r="B39" s="8">
        <v>106</v>
      </c>
      <c r="C39" s="6" t="s">
        <v>285</v>
      </c>
      <c r="D39" s="7">
        <v>180000</v>
      </c>
      <c r="E39" s="8">
        <v>2</v>
      </c>
      <c r="F39" s="74">
        <v>90000</v>
      </c>
      <c r="G39" s="68">
        <v>2</v>
      </c>
    </row>
    <row r="40" spans="1:7" s="4" customFormat="1" ht="12" customHeight="1" x14ac:dyDescent="0.25">
      <c r="A40" s="5">
        <f t="shared" si="0"/>
        <v>35</v>
      </c>
      <c r="B40" s="8">
        <v>108</v>
      </c>
      <c r="C40" s="6" t="s">
        <v>287</v>
      </c>
      <c r="D40" s="7">
        <v>296508.94</v>
      </c>
      <c r="E40" s="8">
        <v>5</v>
      </c>
      <c r="F40" s="74">
        <v>59301.788</v>
      </c>
      <c r="G40" s="68">
        <v>5</v>
      </c>
    </row>
    <row r="41" spans="1:7" s="4" customFormat="1" ht="12" customHeight="1" x14ac:dyDescent="0.25">
      <c r="A41" s="5">
        <f t="shared" si="0"/>
        <v>36</v>
      </c>
      <c r="B41" s="8">
        <v>112</v>
      </c>
      <c r="C41" s="6" t="s">
        <v>291</v>
      </c>
      <c r="D41" s="7">
        <v>358984.4</v>
      </c>
      <c r="E41" s="8">
        <v>4</v>
      </c>
      <c r="F41" s="74">
        <v>89746.1</v>
      </c>
      <c r="G41" s="68">
        <v>4</v>
      </c>
    </row>
    <row r="42" spans="1:7" s="4" customFormat="1" ht="12" customHeight="1" x14ac:dyDescent="0.25">
      <c r="A42" s="5">
        <f t="shared" si="0"/>
        <v>37</v>
      </c>
      <c r="B42" s="8">
        <v>113</v>
      </c>
      <c r="C42" s="6" t="s">
        <v>292</v>
      </c>
      <c r="D42" s="7">
        <v>1569700.26</v>
      </c>
      <c r="E42" s="8">
        <v>25</v>
      </c>
      <c r="F42" s="74">
        <v>62788.010399999999</v>
      </c>
      <c r="G42" s="68">
        <v>25</v>
      </c>
    </row>
    <row r="43" spans="1:7" s="4" customFormat="1" ht="12" customHeight="1" x14ac:dyDescent="0.25">
      <c r="A43" s="5">
        <f t="shared" si="0"/>
        <v>38</v>
      </c>
      <c r="B43" s="8">
        <v>122</v>
      </c>
      <c r="C43" s="6" t="s">
        <v>301</v>
      </c>
      <c r="D43" s="7">
        <v>46000</v>
      </c>
      <c r="E43" s="8">
        <v>1</v>
      </c>
      <c r="F43" s="74">
        <v>46000</v>
      </c>
      <c r="G43" s="68">
        <v>1</v>
      </c>
    </row>
    <row r="44" spans="1:7" s="4" customFormat="1" ht="12" customHeight="1" x14ac:dyDescent="0.25">
      <c r="A44" s="5">
        <f t="shared" si="0"/>
        <v>39</v>
      </c>
      <c r="B44" s="8">
        <v>125</v>
      </c>
      <c r="C44" s="6" t="s">
        <v>304</v>
      </c>
      <c r="D44" s="7">
        <v>197250</v>
      </c>
      <c r="E44" s="8">
        <v>4</v>
      </c>
      <c r="F44" s="74">
        <v>49312.5</v>
      </c>
      <c r="G44" s="68">
        <v>4</v>
      </c>
    </row>
    <row r="45" spans="1:7" s="4" customFormat="1" ht="12" customHeight="1" x14ac:dyDescent="0.25">
      <c r="A45" s="5">
        <f t="shared" si="0"/>
        <v>40</v>
      </c>
      <c r="B45" s="8">
        <v>127</v>
      </c>
      <c r="C45" s="6" t="s">
        <v>306</v>
      </c>
      <c r="D45" s="7">
        <v>240000</v>
      </c>
      <c r="E45" s="8">
        <v>4</v>
      </c>
      <c r="F45" s="74">
        <v>60000</v>
      </c>
      <c r="G45" s="68">
        <v>4</v>
      </c>
    </row>
    <row r="46" spans="1:7" s="4" customFormat="1" ht="12" customHeight="1" x14ac:dyDescent="0.25">
      <c r="A46" s="5">
        <f t="shared" si="0"/>
        <v>41</v>
      </c>
      <c r="B46" s="8">
        <v>128</v>
      </c>
      <c r="C46" s="6" t="s">
        <v>307</v>
      </c>
      <c r="D46" s="7">
        <v>75000</v>
      </c>
      <c r="E46" s="8">
        <v>1</v>
      </c>
      <c r="F46" s="74">
        <v>75000</v>
      </c>
      <c r="G46" s="68">
        <v>1</v>
      </c>
    </row>
    <row r="47" spans="1:7" s="4" customFormat="1" ht="12" customHeight="1" x14ac:dyDescent="0.25">
      <c r="A47" s="5">
        <f t="shared" si="0"/>
        <v>42</v>
      </c>
      <c r="B47" s="8">
        <v>133</v>
      </c>
      <c r="C47" s="6" t="s">
        <v>312</v>
      </c>
      <c r="D47" s="7">
        <v>99300</v>
      </c>
      <c r="E47" s="8">
        <v>1</v>
      </c>
      <c r="F47" s="74">
        <v>99300</v>
      </c>
      <c r="G47" s="68">
        <v>1</v>
      </c>
    </row>
    <row r="48" spans="1:7" s="4" customFormat="1" ht="12" customHeight="1" x14ac:dyDescent="0.25">
      <c r="A48" s="5">
        <f t="shared" si="0"/>
        <v>43</v>
      </c>
      <c r="B48" s="8">
        <v>135</v>
      </c>
      <c r="C48" s="6" t="s">
        <v>314</v>
      </c>
      <c r="D48" s="7">
        <v>360000</v>
      </c>
      <c r="E48" s="8">
        <v>7</v>
      </c>
      <c r="F48" s="74">
        <v>51428.571428571428</v>
      </c>
      <c r="G48" s="68">
        <v>7</v>
      </c>
    </row>
    <row r="49" spans="1:7" s="4" customFormat="1" ht="12" customHeight="1" x14ac:dyDescent="0.25">
      <c r="A49" s="5">
        <f t="shared" si="0"/>
        <v>44</v>
      </c>
      <c r="B49" s="8">
        <v>136</v>
      </c>
      <c r="C49" s="6" t="s">
        <v>315</v>
      </c>
      <c r="D49" s="7">
        <v>40000</v>
      </c>
      <c r="E49" s="8">
        <v>1</v>
      </c>
      <c r="F49" s="74">
        <v>40000</v>
      </c>
      <c r="G49" s="68">
        <v>1</v>
      </c>
    </row>
    <row r="50" spans="1:7" s="4" customFormat="1" ht="12" customHeight="1" x14ac:dyDescent="0.25">
      <c r="A50" s="5">
        <f t="shared" si="0"/>
        <v>45</v>
      </c>
      <c r="B50" s="8">
        <v>153</v>
      </c>
      <c r="C50" s="6" t="s">
        <v>332</v>
      </c>
      <c r="D50" s="7">
        <v>200000</v>
      </c>
      <c r="E50" s="8">
        <v>2</v>
      </c>
      <c r="F50" s="74">
        <v>100000</v>
      </c>
      <c r="G50" s="68">
        <v>2</v>
      </c>
    </row>
    <row r="51" spans="1:7" s="4" customFormat="1" ht="12" customHeight="1" x14ac:dyDescent="0.25">
      <c r="A51" s="5">
        <f t="shared" si="0"/>
        <v>46</v>
      </c>
      <c r="B51" s="8">
        <v>156</v>
      </c>
      <c r="C51" s="6" t="s">
        <v>335</v>
      </c>
      <c r="D51" s="7">
        <v>113000</v>
      </c>
      <c r="E51" s="8">
        <v>1</v>
      </c>
      <c r="F51" s="74">
        <v>113000</v>
      </c>
      <c r="G51" s="68">
        <v>1</v>
      </c>
    </row>
    <row r="52" spans="1:7" s="4" customFormat="1" ht="12" customHeight="1" x14ac:dyDescent="0.25">
      <c r="A52" s="5">
        <f t="shared" si="0"/>
        <v>47</v>
      </c>
      <c r="B52" s="8">
        <v>157</v>
      </c>
      <c r="C52" s="6" t="s">
        <v>336</v>
      </c>
      <c r="D52" s="7">
        <v>60000</v>
      </c>
      <c r="E52" s="8">
        <v>1</v>
      </c>
      <c r="F52" s="74">
        <v>60000</v>
      </c>
      <c r="G52" s="68">
        <v>1</v>
      </c>
    </row>
    <row r="53" spans="1:7" s="4" customFormat="1" ht="12" customHeight="1" x14ac:dyDescent="0.25">
      <c r="A53" s="5">
        <f t="shared" si="0"/>
        <v>48</v>
      </c>
      <c r="B53" s="8">
        <v>161</v>
      </c>
      <c r="C53" s="6" t="s">
        <v>340</v>
      </c>
      <c r="D53" s="7">
        <v>122000</v>
      </c>
      <c r="E53" s="8">
        <v>1</v>
      </c>
      <c r="F53" s="74">
        <v>122000</v>
      </c>
      <c r="G53" s="68">
        <v>1</v>
      </c>
    </row>
    <row r="54" spans="1:7" s="4" customFormat="1" ht="12" customHeight="1" x14ac:dyDescent="0.25">
      <c r="A54" s="5">
        <f t="shared" si="0"/>
        <v>49</v>
      </c>
      <c r="B54" s="8">
        <v>168</v>
      </c>
      <c r="C54" s="6" t="s">
        <v>137</v>
      </c>
      <c r="D54" s="7">
        <v>2418304.79</v>
      </c>
      <c r="E54" s="8">
        <v>22</v>
      </c>
      <c r="F54" s="74">
        <v>109922.94500000001</v>
      </c>
      <c r="G54" s="68">
        <v>22</v>
      </c>
    </row>
    <row r="55" spans="1:7" s="4" customFormat="1" ht="12" customHeight="1" x14ac:dyDescent="0.25">
      <c r="A55" s="5">
        <f t="shared" si="0"/>
        <v>50</v>
      </c>
      <c r="B55" s="8">
        <v>172</v>
      </c>
      <c r="C55" s="6" t="s">
        <v>350</v>
      </c>
      <c r="D55" s="7">
        <v>70000</v>
      </c>
      <c r="E55" s="8">
        <v>2</v>
      </c>
      <c r="F55" s="74">
        <v>35000</v>
      </c>
      <c r="G55" s="68">
        <v>2</v>
      </c>
    </row>
    <row r="56" spans="1:7" s="4" customFormat="1" ht="12" customHeight="1" x14ac:dyDescent="0.25">
      <c r="A56" s="5">
        <f t="shared" si="0"/>
        <v>51</v>
      </c>
      <c r="B56" s="8">
        <v>177</v>
      </c>
      <c r="C56" s="6" t="s">
        <v>355</v>
      </c>
      <c r="D56" s="7">
        <v>200000</v>
      </c>
      <c r="E56" s="8">
        <v>2</v>
      </c>
      <c r="F56" s="74">
        <v>100000</v>
      </c>
      <c r="G56" s="68">
        <v>2</v>
      </c>
    </row>
    <row r="57" spans="1:7" s="4" customFormat="1" ht="12" customHeight="1" x14ac:dyDescent="0.25">
      <c r="A57" s="5">
        <f t="shared" si="0"/>
        <v>52</v>
      </c>
      <c r="B57" s="8">
        <v>178</v>
      </c>
      <c r="C57" s="6" t="s">
        <v>356</v>
      </c>
      <c r="D57" s="7">
        <v>339000</v>
      </c>
      <c r="E57" s="8">
        <v>5</v>
      </c>
      <c r="F57" s="74">
        <v>67800</v>
      </c>
      <c r="G57" s="68">
        <v>5</v>
      </c>
    </row>
    <row r="58" spans="1:7" s="4" customFormat="1" ht="12" customHeight="1" x14ac:dyDescent="0.25">
      <c r="A58" s="5">
        <f t="shared" si="0"/>
        <v>53</v>
      </c>
      <c r="B58" s="8">
        <v>186</v>
      </c>
      <c r="C58" s="6" t="s">
        <v>364</v>
      </c>
      <c r="D58" s="7">
        <v>226000</v>
      </c>
      <c r="E58" s="8">
        <v>2</v>
      </c>
      <c r="F58" s="74">
        <v>113000</v>
      </c>
      <c r="G58" s="68">
        <v>2</v>
      </c>
    </row>
    <row r="59" spans="1:7" s="4" customFormat="1" ht="12" customHeight="1" x14ac:dyDescent="0.25">
      <c r="A59" s="5">
        <f t="shared" si="0"/>
        <v>54</v>
      </c>
      <c r="B59" s="8">
        <v>189</v>
      </c>
      <c r="C59" s="6" t="s">
        <v>367</v>
      </c>
      <c r="D59" s="7">
        <v>107406.66</v>
      </c>
      <c r="E59" s="8">
        <v>1</v>
      </c>
      <c r="F59" s="74">
        <v>107406.66</v>
      </c>
      <c r="G59" s="68">
        <v>1</v>
      </c>
    </row>
    <row r="60" spans="1:7" s="4" customFormat="1" ht="12" customHeight="1" x14ac:dyDescent="0.25">
      <c r="A60" s="5">
        <f t="shared" si="0"/>
        <v>55</v>
      </c>
      <c r="B60" s="8">
        <v>190</v>
      </c>
      <c r="C60" s="6" t="s">
        <v>368</v>
      </c>
      <c r="D60" s="7">
        <v>42000</v>
      </c>
      <c r="E60" s="8">
        <v>1</v>
      </c>
      <c r="F60" s="74">
        <v>42000</v>
      </c>
      <c r="G60" s="68">
        <v>1</v>
      </c>
    </row>
    <row r="61" spans="1:7" s="4" customFormat="1" ht="12" customHeight="1" x14ac:dyDescent="0.25">
      <c r="A61" s="5">
        <f t="shared" si="0"/>
        <v>56</v>
      </c>
      <c r="B61" s="8">
        <v>195</v>
      </c>
      <c r="C61" s="6" t="s">
        <v>373</v>
      </c>
      <c r="D61" s="7">
        <v>483329.35</v>
      </c>
      <c r="E61" s="8">
        <v>5</v>
      </c>
      <c r="F61" s="74">
        <v>96665.87</v>
      </c>
      <c r="G61" s="68">
        <v>5</v>
      </c>
    </row>
    <row r="62" spans="1:7" s="4" customFormat="1" ht="12" customHeight="1" x14ac:dyDescent="0.25">
      <c r="A62" s="5">
        <f t="shared" si="0"/>
        <v>57</v>
      </c>
      <c r="B62" s="8">
        <v>196</v>
      </c>
      <c r="C62" s="6" t="s">
        <v>374</v>
      </c>
      <c r="D62" s="7">
        <v>44739</v>
      </c>
      <c r="E62" s="8">
        <v>1</v>
      </c>
      <c r="F62" s="74">
        <v>44739</v>
      </c>
      <c r="G62" s="68">
        <v>1</v>
      </c>
    </row>
    <row r="63" spans="1:7" s="4" customFormat="1" ht="12" customHeight="1" x14ac:dyDescent="0.25">
      <c r="A63" s="5">
        <f t="shared" si="0"/>
        <v>58</v>
      </c>
      <c r="B63" s="8">
        <v>198</v>
      </c>
      <c r="C63" s="6" t="s">
        <v>376</v>
      </c>
      <c r="D63" s="7">
        <v>70000</v>
      </c>
      <c r="E63" s="8">
        <v>2</v>
      </c>
      <c r="F63" s="74">
        <v>35000</v>
      </c>
      <c r="G63" s="68">
        <v>2</v>
      </c>
    </row>
    <row r="64" spans="1:7" s="4" customFormat="1" ht="12" customHeight="1" x14ac:dyDescent="0.25">
      <c r="A64" s="5">
        <f t="shared" si="0"/>
        <v>59</v>
      </c>
      <c r="B64" s="8">
        <v>202</v>
      </c>
      <c r="C64" s="6" t="s">
        <v>380</v>
      </c>
      <c r="D64" s="7">
        <v>150000</v>
      </c>
      <c r="E64" s="8">
        <v>2</v>
      </c>
      <c r="F64" s="74">
        <v>75000</v>
      </c>
      <c r="G64" s="68">
        <v>2</v>
      </c>
    </row>
    <row r="65" spans="1:7" s="4" customFormat="1" ht="12" customHeight="1" x14ac:dyDescent="0.25">
      <c r="A65" s="5">
        <f t="shared" si="0"/>
        <v>60</v>
      </c>
      <c r="B65" s="8">
        <v>203</v>
      </c>
      <c r="C65" s="6" t="s">
        <v>381</v>
      </c>
      <c r="D65" s="7">
        <v>119800</v>
      </c>
      <c r="E65" s="8">
        <v>2</v>
      </c>
      <c r="F65" s="74">
        <v>59900</v>
      </c>
      <c r="G65" s="68">
        <v>2</v>
      </c>
    </row>
    <row r="66" spans="1:7" s="4" customFormat="1" ht="12" customHeight="1" x14ac:dyDescent="0.25">
      <c r="A66" s="5">
        <f t="shared" si="0"/>
        <v>61</v>
      </c>
      <c r="B66" s="8">
        <v>206</v>
      </c>
      <c r="C66" s="6" t="s">
        <v>384</v>
      </c>
      <c r="D66" s="7">
        <v>140000</v>
      </c>
      <c r="E66" s="8">
        <v>2</v>
      </c>
      <c r="F66" s="74">
        <v>70000</v>
      </c>
      <c r="G66" s="68">
        <v>2</v>
      </c>
    </row>
    <row r="67" spans="1:7" s="4" customFormat="1" ht="12" customHeight="1" x14ac:dyDescent="0.25">
      <c r="A67" s="5">
        <f t="shared" si="0"/>
        <v>62</v>
      </c>
      <c r="B67" s="8">
        <v>208</v>
      </c>
      <c r="C67" s="6" t="s">
        <v>386</v>
      </c>
      <c r="D67" s="7">
        <v>97200</v>
      </c>
      <c r="E67" s="8">
        <v>1</v>
      </c>
      <c r="F67" s="74">
        <v>97200</v>
      </c>
      <c r="G67" s="68">
        <v>1</v>
      </c>
    </row>
    <row r="68" spans="1:7" s="4" customFormat="1" ht="12" customHeight="1" x14ac:dyDescent="0.25">
      <c r="A68" s="5">
        <f t="shared" si="0"/>
        <v>63</v>
      </c>
      <c r="B68" s="8">
        <v>210</v>
      </c>
      <c r="C68" s="6" t="s">
        <v>388</v>
      </c>
      <c r="D68" s="7">
        <v>120000</v>
      </c>
      <c r="E68" s="8">
        <v>2</v>
      </c>
      <c r="F68" s="74">
        <v>60000</v>
      </c>
      <c r="G68" s="68">
        <v>2</v>
      </c>
    </row>
    <row r="69" spans="1:7" s="4" customFormat="1" ht="12" customHeight="1" x14ac:dyDescent="0.25">
      <c r="A69" s="5">
        <f t="shared" si="0"/>
        <v>64</v>
      </c>
      <c r="B69" s="8">
        <v>211</v>
      </c>
      <c r="C69" s="6" t="s">
        <v>389</v>
      </c>
      <c r="D69" s="7">
        <v>226104.26</v>
      </c>
      <c r="E69" s="8">
        <v>3</v>
      </c>
      <c r="F69" s="74">
        <v>75368.08666666667</v>
      </c>
      <c r="G69" s="68">
        <v>3</v>
      </c>
    </row>
    <row r="70" spans="1:7" s="4" customFormat="1" ht="12" customHeight="1" x14ac:dyDescent="0.25">
      <c r="A70" s="5">
        <f t="shared" si="0"/>
        <v>65</v>
      </c>
      <c r="B70" s="8">
        <v>214</v>
      </c>
      <c r="C70" s="6" t="s">
        <v>392</v>
      </c>
      <c r="D70" s="7">
        <v>120000</v>
      </c>
      <c r="E70" s="8">
        <v>2</v>
      </c>
      <c r="F70" s="74">
        <v>60000</v>
      </c>
      <c r="G70" s="68">
        <v>2</v>
      </c>
    </row>
    <row r="71" spans="1:7" s="4" customFormat="1" ht="12" customHeight="1" x14ac:dyDescent="0.25">
      <c r="A71" s="5">
        <f t="shared" si="0"/>
        <v>66</v>
      </c>
      <c r="B71" s="8">
        <v>215</v>
      </c>
      <c r="C71" s="6" t="s">
        <v>393</v>
      </c>
      <c r="D71" s="7">
        <v>464500</v>
      </c>
      <c r="E71" s="8">
        <v>5</v>
      </c>
      <c r="F71" s="74">
        <v>92900</v>
      </c>
      <c r="G71" s="68">
        <v>5</v>
      </c>
    </row>
    <row r="72" spans="1:7" s="4" customFormat="1" ht="12" customHeight="1" x14ac:dyDescent="0.25">
      <c r="A72" s="5">
        <f t="shared" ref="A72:A131" si="1">1+A71</f>
        <v>67</v>
      </c>
      <c r="B72" s="8">
        <v>216</v>
      </c>
      <c r="C72" s="6" t="s">
        <v>394</v>
      </c>
      <c r="D72" s="7">
        <v>60000</v>
      </c>
      <c r="E72" s="8">
        <v>1</v>
      </c>
      <c r="F72" s="74">
        <v>60000</v>
      </c>
      <c r="G72" s="68">
        <v>1</v>
      </c>
    </row>
    <row r="73" spans="1:7" s="4" customFormat="1" ht="12" customHeight="1" x14ac:dyDescent="0.25">
      <c r="A73" s="5">
        <f t="shared" si="1"/>
        <v>68</v>
      </c>
      <c r="B73" s="8">
        <v>218</v>
      </c>
      <c r="C73" s="6" t="s">
        <v>396</v>
      </c>
      <c r="D73" s="7">
        <v>200000</v>
      </c>
      <c r="E73" s="8">
        <v>2</v>
      </c>
      <c r="F73" s="74">
        <v>100000</v>
      </c>
      <c r="G73" s="68">
        <v>2</v>
      </c>
    </row>
    <row r="74" spans="1:7" s="4" customFormat="1" ht="12" customHeight="1" x14ac:dyDescent="0.25">
      <c r="A74" s="5">
        <f t="shared" si="1"/>
        <v>69</v>
      </c>
      <c r="B74" s="8">
        <v>227</v>
      </c>
      <c r="C74" s="6" t="s">
        <v>405</v>
      </c>
      <c r="D74" s="7">
        <v>565500</v>
      </c>
      <c r="E74" s="8">
        <v>6</v>
      </c>
      <c r="F74" s="74">
        <v>94250</v>
      </c>
      <c r="G74" s="68">
        <v>6</v>
      </c>
    </row>
    <row r="75" spans="1:7" s="4" customFormat="1" ht="12" customHeight="1" x14ac:dyDescent="0.25">
      <c r="A75" s="5">
        <f t="shared" si="1"/>
        <v>70</v>
      </c>
      <c r="B75" s="8">
        <v>229</v>
      </c>
      <c r="C75" s="6" t="s">
        <v>407</v>
      </c>
      <c r="D75" s="7">
        <v>36000</v>
      </c>
      <c r="E75" s="8">
        <v>1</v>
      </c>
      <c r="F75" s="74">
        <v>36000</v>
      </c>
      <c r="G75" s="68">
        <v>1</v>
      </c>
    </row>
    <row r="76" spans="1:7" s="4" customFormat="1" ht="12" customHeight="1" x14ac:dyDescent="0.25">
      <c r="A76" s="5">
        <f t="shared" si="1"/>
        <v>71</v>
      </c>
      <c r="B76" s="8">
        <v>232</v>
      </c>
      <c r="C76" s="6" t="s">
        <v>410</v>
      </c>
      <c r="D76" s="7">
        <v>577000</v>
      </c>
      <c r="E76" s="8">
        <v>7</v>
      </c>
      <c r="F76" s="74">
        <v>82428.571428571435</v>
      </c>
      <c r="G76" s="68">
        <v>5</v>
      </c>
    </row>
    <row r="77" spans="1:7" s="4" customFormat="1" ht="12" customHeight="1" x14ac:dyDescent="0.25">
      <c r="A77" s="5">
        <f t="shared" si="1"/>
        <v>72</v>
      </c>
      <c r="B77" s="8">
        <v>234</v>
      </c>
      <c r="C77" s="6" t="s">
        <v>412</v>
      </c>
      <c r="D77" s="7">
        <v>330000</v>
      </c>
      <c r="E77" s="8">
        <v>4</v>
      </c>
      <c r="F77" s="74">
        <v>82500</v>
      </c>
      <c r="G77" s="68">
        <v>4</v>
      </c>
    </row>
    <row r="78" spans="1:7" s="4" customFormat="1" ht="12" customHeight="1" x14ac:dyDescent="0.25">
      <c r="A78" s="5">
        <f t="shared" si="1"/>
        <v>73</v>
      </c>
      <c r="B78" s="8">
        <v>236</v>
      </c>
      <c r="C78" s="6" t="s">
        <v>414</v>
      </c>
      <c r="D78" s="7">
        <v>225000</v>
      </c>
      <c r="E78" s="8">
        <v>3</v>
      </c>
      <c r="F78" s="74">
        <v>75000</v>
      </c>
      <c r="G78" s="68">
        <v>3</v>
      </c>
    </row>
    <row r="79" spans="1:7" s="4" customFormat="1" ht="12" customHeight="1" x14ac:dyDescent="0.25">
      <c r="A79" s="5">
        <f t="shared" si="1"/>
        <v>74</v>
      </c>
      <c r="B79" s="8">
        <v>238</v>
      </c>
      <c r="C79" s="6" t="s">
        <v>416</v>
      </c>
      <c r="D79" s="7">
        <v>36027</v>
      </c>
      <c r="E79" s="8">
        <v>1</v>
      </c>
      <c r="F79" s="74">
        <v>36027</v>
      </c>
      <c r="G79" s="68">
        <v>1</v>
      </c>
    </row>
    <row r="80" spans="1:7" s="4" customFormat="1" ht="12" customHeight="1" x14ac:dyDescent="0.25">
      <c r="A80" s="5">
        <f t="shared" si="1"/>
        <v>75</v>
      </c>
      <c r="B80" s="8">
        <v>240</v>
      </c>
      <c r="C80" s="6" t="s">
        <v>418</v>
      </c>
      <c r="D80" s="7">
        <v>56000</v>
      </c>
      <c r="E80" s="8">
        <v>1</v>
      </c>
      <c r="F80" s="74">
        <v>56000</v>
      </c>
      <c r="G80" s="68">
        <v>1</v>
      </c>
    </row>
    <row r="81" spans="1:7" s="4" customFormat="1" ht="12" customHeight="1" x14ac:dyDescent="0.25">
      <c r="A81" s="5">
        <f t="shared" si="1"/>
        <v>76</v>
      </c>
      <c r="B81" s="8">
        <v>242</v>
      </c>
      <c r="C81" s="6" t="s">
        <v>420</v>
      </c>
      <c r="D81" s="7">
        <v>45000</v>
      </c>
      <c r="E81" s="8">
        <v>1</v>
      </c>
      <c r="F81" s="74">
        <v>45000</v>
      </c>
      <c r="G81" s="68">
        <v>1</v>
      </c>
    </row>
    <row r="82" spans="1:7" s="4" customFormat="1" ht="12" customHeight="1" x14ac:dyDescent="0.25">
      <c r="A82" s="5">
        <f t="shared" si="1"/>
        <v>77</v>
      </c>
      <c r="B82" s="8">
        <v>245</v>
      </c>
      <c r="C82" s="6" t="s">
        <v>423</v>
      </c>
      <c r="D82" s="7">
        <v>60000</v>
      </c>
      <c r="E82" s="8">
        <v>1</v>
      </c>
      <c r="F82" s="74">
        <v>60000</v>
      </c>
      <c r="G82" s="68">
        <v>1</v>
      </c>
    </row>
    <row r="83" spans="1:7" s="4" customFormat="1" ht="12" customHeight="1" x14ac:dyDescent="0.25">
      <c r="A83" s="5">
        <f t="shared" si="1"/>
        <v>78</v>
      </c>
      <c r="B83" s="8">
        <v>249</v>
      </c>
      <c r="C83" s="6" t="s">
        <v>427</v>
      </c>
      <c r="D83" s="7">
        <v>40000</v>
      </c>
      <c r="E83" s="8">
        <v>1</v>
      </c>
      <c r="F83" s="74">
        <v>40000</v>
      </c>
      <c r="G83" s="68">
        <v>1</v>
      </c>
    </row>
    <row r="84" spans="1:7" s="4" customFormat="1" ht="12" customHeight="1" x14ac:dyDescent="0.25">
      <c r="A84" s="5">
        <f t="shared" si="1"/>
        <v>79</v>
      </c>
      <c r="B84" s="8">
        <v>250</v>
      </c>
      <c r="C84" s="6" t="s">
        <v>428</v>
      </c>
      <c r="D84" s="7">
        <v>182000</v>
      </c>
      <c r="E84" s="8">
        <v>4</v>
      </c>
      <c r="F84" s="74">
        <v>45500</v>
      </c>
      <c r="G84" s="68">
        <v>4</v>
      </c>
    </row>
    <row r="85" spans="1:7" s="4" customFormat="1" ht="12" customHeight="1" x14ac:dyDescent="0.25">
      <c r="A85" s="5">
        <f t="shared" si="1"/>
        <v>80</v>
      </c>
      <c r="B85" s="8">
        <v>252</v>
      </c>
      <c r="C85" s="6" t="s">
        <v>430</v>
      </c>
      <c r="D85" s="7">
        <v>857897.43</v>
      </c>
      <c r="E85" s="8">
        <v>8</v>
      </c>
      <c r="F85" s="74">
        <v>107237.17875000001</v>
      </c>
      <c r="G85" s="68">
        <v>8</v>
      </c>
    </row>
    <row r="86" spans="1:7" s="4" customFormat="1" ht="12" customHeight="1" x14ac:dyDescent="0.25">
      <c r="A86" s="5">
        <f t="shared" si="1"/>
        <v>81</v>
      </c>
      <c r="B86" s="8">
        <v>258</v>
      </c>
      <c r="C86" s="6" t="s">
        <v>436</v>
      </c>
      <c r="D86" s="7">
        <v>70570.95</v>
      </c>
      <c r="E86" s="8">
        <v>1</v>
      </c>
      <c r="F86" s="74">
        <v>70570.95</v>
      </c>
      <c r="G86" s="68">
        <v>1</v>
      </c>
    </row>
    <row r="87" spans="1:7" s="4" customFormat="1" ht="12" customHeight="1" x14ac:dyDescent="0.25">
      <c r="A87" s="5">
        <f t="shared" si="1"/>
        <v>82</v>
      </c>
      <c r="B87" s="8">
        <v>269</v>
      </c>
      <c r="C87" s="6" t="s">
        <v>447</v>
      </c>
      <c r="D87" s="7">
        <v>90000</v>
      </c>
      <c r="E87" s="8">
        <v>1</v>
      </c>
      <c r="F87" s="74">
        <v>90000</v>
      </c>
      <c r="G87" s="68">
        <v>1</v>
      </c>
    </row>
    <row r="88" spans="1:7" s="4" customFormat="1" ht="12" customHeight="1" x14ac:dyDescent="0.25">
      <c r="A88" s="5">
        <f t="shared" si="1"/>
        <v>83</v>
      </c>
      <c r="B88" s="8">
        <v>271</v>
      </c>
      <c r="C88" s="6" t="s">
        <v>449</v>
      </c>
      <c r="D88" s="7">
        <v>96491</v>
      </c>
      <c r="E88" s="8">
        <v>1</v>
      </c>
      <c r="F88" s="74">
        <v>96491</v>
      </c>
      <c r="G88" s="68">
        <v>1</v>
      </c>
    </row>
    <row r="89" spans="1:7" s="4" customFormat="1" ht="12" customHeight="1" x14ac:dyDescent="0.25">
      <c r="A89" s="5">
        <f t="shared" si="1"/>
        <v>84</v>
      </c>
      <c r="B89" s="8">
        <v>273</v>
      </c>
      <c r="C89" s="6" t="s">
        <v>451</v>
      </c>
      <c r="D89" s="7">
        <v>183000</v>
      </c>
      <c r="E89" s="8">
        <v>2</v>
      </c>
      <c r="F89" s="74">
        <v>91500</v>
      </c>
      <c r="G89" s="68">
        <v>2</v>
      </c>
    </row>
    <row r="90" spans="1:7" s="4" customFormat="1" ht="12" customHeight="1" x14ac:dyDescent="0.25">
      <c r="A90" s="5">
        <f t="shared" si="1"/>
        <v>85</v>
      </c>
      <c r="B90" s="8">
        <v>278</v>
      </c>
      <c r="C90" s="6" t="s">
        <v>456</v>
      </c>
      <c r="D90" s="7">
        <v>180000</v>
      </c>
      <c r="E90" s="8">
        <v>3</v>
      </c>
      <c r="F90" s="74">
        <v>60000</v>
      </c>
      <c r="G90" s="68">
        <v>3</v>
      </c>
    </row>
    <row r="91" spans="1:7" s="4" customFormat="1" ht="12" customHeight="1" x14ac:dyDescent="0.25">
      <c r="A91" s="5">
        <f t="shared" si="1"/>
        <v>86</v>
      </c>
      <c r="B91" s="8">
        <v>279</v>
      </c>
      <c r="C91" s="6" t="s">
        <v>457</v>
      </c>
      <c r="D91" s="7">
        <v>60000</v>
      </c>
      <c r="E91" s="8">
        <v>1</v>
      </c>
      <c r="F91" s="74">
        <v>60000</v>
      </c>
      <c r="G91" s="68">
        <v>1</v>
      </c>
    </row>
    <row r="92" spans="1:7" s="4" customFormat="1" ht="12" customHeight="1" x14ac:dyDescent="0.25">
      <c r="A92" s="5">
        <f t="shared" si="1"/>
        <v>87</v>
      </c>
      <c r="B92" s="8">
        <v>282</v>
      </c>
      <c r="C92" s="6" t="s">
        <v>460</v>
      </c>
      <c r="D92" s="7">
        <v>107065</v>
      </c>
      <c r="E92" s="8">
        <v>1</v>
      </c>
      <c r="F92" s="74">
        <v>107065</v>
      </c>
      <c r="G92" s="68">
        <v>1</v>
      </c>
    </row>
    <row r="93" spans="1:7" s="4" customFormat="1" ht="12" customHeight="1" x14ac:dyDescent="0.25">
      <c r="A93" s="5">
        <f t="shared" si="1"/>
        <v>88</v>
      </c>
      <c r="B93" s="8">
        <v>284</v>
      </c>
      <c r="C93" s="6" t="s">
        <v>139</v>
      </c>
      <c r="D93" s="7">
        <v>80000</v>
      </c>
      <c r="E93" s="8">
        <v>2</v>
      </c>
      <c r="F93" s="74">
        <v>40000</v>
      </c>
      <c r="G93" s="68">
        <v>2</v>
      </c>
    </row>
    <row r="94" spans="1:7" s="4" customFormat="1" ht="12" customHeight="1" x14ac:dyDescent="0.25">
      <c r="A94" s="5">
        <f t="shared" si="1"/>
        <v>89</v>
      </c>
      <c r="B94" s="8">
        <v>285</v>
      </c>
      <c r="C94" s="6" t="s">
        <v>462</v>
      </c>
      <c r="D94" s="7">
        <v>160000</v>
      </c>
      <c r="E94" s="8">
        <v>2</v>
      </c>
      <c r="F94" s="74">
        <v>80000</v>
      </c>
      <c r="G94" s="68">
        <v>2</v>
      </c>
    </row>
    <row r="95" spans="1:7" s="4" customFormat="1" ht="12" customHeight="1" x14ac:dyDescent="0.25">
      <c r="A95" s="5">
        <f t="shared" si="1"/>
        <v>90</v>
      </c>
      <c r="B95" s="8">
        <v>288</v>
      </c>
      <c r="C95" s="6" t="s">
        <v>465</v>
      </c>
      <c r="D95" s="7">
        <v>45000</v>
      </c>
      <c r="E95" s="8">
        <v>1</v>
      </c>
      <c r="F95" s="74">
        <v>45000</v>
      </c>
      <c r="G95" s="68">
        <v>1</v>
      </c>
    </row>
    <row r="96" spans="1:7" s="4" customFormat="1" ht="12" customHeight="1" x14ac:dyDescent="0.25">
      <c r="A96" s="5">
        <f t="shared" si="1"/>
        <v>91</v>
      </c>
      <c r="B96" s="8">
        <v>290</v>
      </c>
      <c r="C96" s="6" t="s">
        <v>467</v>
      </c>
      <c r="D96" s="7">
        <v>273239</v>
      </c>
      <c r="E96" s="8">
        <v>3</v>
      </c>
      <c r="F96" s="74">
        <v>91079.666666666672</v>
      </c>
      <c r="G96" s="68">
        <v>3</v>
      </c>
    </row>
    <row r="97" spans="1:7" s="4" customFormat="1" ht="12" customHeight="1" x14ac:dyDescent="0.25">
      <c r="A97" s="5">
        <f t="shared" si="1"/>
        <v>92</v>
      </c>
      <c r="B97" s="8">
        <v>293</v>
      </c>
      <c r="C97" s="6" t="s">
        <v>470</v>
      </c>
      <c r="D97" s="7">
        <v>937000</v>
      </c>
      <c r="E97" s="8">
        <v>12</v>
      </c>
      <c r="F97" s="74">
        <v>78083.333333333328</v>
      </c>
      <c r="G97" s="68">
        <v>12</v>
      </c>
    </row>
    <row r="98" spans="1:7" s="4" customFormat="1" ht="12" customHeight="1" x14ac:dyDescent="0.25">
      <c r="A98" s="5">
        <f t="shared" si="1"/>
        <v>93</v>
      </c>
      <c r="B98" s="8">
        <v>294</v>
      </c>
      <c r="C98" s="6" t="s">
        <v>471</v>
      </c>
      <c r="D98" s="7">
        <v>95000</v>
      </c>
      <c r="E98" s="8">
        <v>1</v>
      </c>
      <c r="F98" s="74">
        <v>95000</v>
      </c>
      <c r="G98" s="68">
        <v>1</v>
      </c>
    </row>
    <row r="99" spans="1:7" s="4" customFormat="1" ht="12" customHeight="1" x14ac:dyDescent="0.25">
      <c r="A99" s="5">
        <f t="shared" si="1"/>
        <v>94</v>
      </c>
      <c r="B99" s="8">
        <v>296</v>
      </c>
      <c r="C99" s="6" t="s">
        <v>473</v>
      </c>
      <c r="D99" s="7">
        <v>650000</v>
      </c>
      <c r="E99" s="8">
        <v>12</v>
      </c>
      <c r="F99" s="74">
        <v>54166.666666666664</v>
      </c>
      <c r="G99" s="68">
        <v>12</v>
      </c>
    </row>
    <row r="100" spans="1:7" s="4" customFormat="1" ht="12" customHeight="1" x14ac:dyDescent="0.25">
      <c r="A100" s="5">
        <f t="shared" si="1"/>
        <v>95</v>
      </c>
      <c r="B100" s="8">
        <v>298</v>
      </c>
      <c r="C100" s="6" t="s">
        <v>475</v>
      </c>
      <c r="D100" s="7">
        <v>97560.98</v>
      </c>
      <c r="E100" s="8">
        <v>1</v>
      </c>
      <c r="F100" s="74">
        <v>97560.98</v>
      </c>
      <c r="G100" s="68">
        <v>1</v>
      </c>
    </row>
    <row r="101" spans="1:7" s="4" customFormat="1" ht="12" customHeight="1" x14ac:dyDescent="0.25">
      <c r="A101" s="5">
        <f t="shared" si="1"/>
        <v>96</v>
      </c>
      <c r="B101" s="8">
        <v>300</v>
      </c>
      <c r="C101" s="6" t="s">
        <v>477</v>
      </c>
      <c r="D101" s="7">
        <v>277154.55</v>
      </c>
      <c r="E101" s="8">
        <v>3</v>
      </c>
      <c r="F101" s="74">
        <v>92384.849999999991</v>
      </c>
      <c r="G101" s="68">
        <v>3</v>
      </c>
    </row>
    <row r="102" spans="1:7" s="4" customFormat="1" ht="12" customHeight="1" x14ac:dyDescent="0.25">
      <c r="A102" s="5">
        <f t="shared" si="1"/>
        <v>97</v>
      </c>
      <c r="B102" s="8">
        <v>303</v>
      </c>
      <c r="C102" s="6" t="s">
        <v>480</v>
      </c>
      <c r="D102" s="7">
        <v>100000</v>
      </c>
      <c r="E102" s="8">
        <v>2</v>
      </c>
      <c r="F102" s="74">
        <v>50000</v>
      </c>
      <c r="G102" s="68">
        <v>2</v>
      </c>
    </row>
    <row r="103" spans="1:7" s="4" customFormat="1" ht="12" customHeight="1" x14ac:dyDescent="0.25">
      <c r="A103" s="5">
        <f t="shared" si="1"/>
        <v>98</v>
      </c>
      <c r="B103" s="8">
        <v>304</v>
      </c>
      <c r="C103" s="6" t="s">
        <v>481</v>
      </c>
      <c r="D103" s="7">
        <v>175302.5</v>
      </c>
      <c r="E103" s="8">
        <v>2</v>
      </c>
      <c r="F103" s="74">
        <v>87651.25</v>
      </c>
      <c r="G103" s="68">
        <v>2</v>
      </c>
    </row>
    <row r="104" spans="1:7" s="4" customFormat="1" ht="12" customHeight="1" x14ac:dyDescent="0.25">
      <c r="A104" s="5">
        <f t="shared" si="1"/>
        <v>99</v>
      </c>
      <c r="B104" s="8">
        <v>307</v>
      </c>
      <c r="C104" s="6" t="s">
        <v>484</v>
      </c>
      <c r="D104" s="7">
        <v>1066120</v>
      </c>
      <c r="E104" s="8">
        <v>11</v>
      </c>
      <c r="F104" s="74">
        <v>96920</v>
      </c>
      <c r="G104" s="68">
        <v>11</v>
      </c>
    </row>
    <row r="105" spans="1:7" s="4" customFormat="1" ht="12" customHeight="1" x14ac:dyDescent="0.25">
      <c r="A105" s="5">
        <f t="shared" si="1"/>
        <v>100</v>
      </c>
      <c r="B105" s="8">
        <v>308</v>
      </c>
      <c r="C105" s="6" t="s">
        <v>485</v>
      </c>
      <c r="D105" s="7">
        <v>562642.54</v>
      </c>
      <c r="E105" s="8">
        <v>7</v>
      </c>
      <c r="F105" s="74">
        <v>80377.505714285726</v>
      </c>
      <c r="G105" s="68">
        <v>7</v>
      </c>
    </row>
    <row r="106" spans="1:7" s="4" customFormat="1" ht="12" customHeight="1" x14ac:dyDescent="0.25">
      <c r="A106" s="5">
        <f t="shared" si="1"/>
        <v>101</v>
      </c>
      <c r="B106" s="8">
        <v>310</v>
      </c>
      <c r="C106" s="6" t="s">
        <v>487</v>
      </c>
      <c r="D106" s="7">
        <v>40000</v>
      </c>
      <c r="E106" s="8">
        <v>1</v>
      </c>
      <c r="F106" s="74">
        <v>40000</v>
      </c>
      <c r="G106" s="68">
        <v>1</v>
      </c>
    </row>
    <row r="107" spans="1:7" s="4" customFormat="1" ht="12" customHeight="1" x14ac:dyDescent="0.25">
      <c r="A107" s="5">
        <f t="shared" si="1"/>
        <v>102</v>
      </c>
      <c r="B107" s="8">
        <v>311</v>
      </c>
      <c r="C107" s="6" t="s">
        <v>488</v>
      </c>
      <c r="D107" s="7">
        <v>120576.15</v>
      </c>
      <c r="E107" s="8">
        <v>1</v>
      </c>
      <c r="F107" s="74">
        <v>120576.15</v>
      </c>
      <c r="G107" s="68">
        <v>1</v>
      </c>
    </row>
    <row r="108" spans="1:7" s="4" customFormat="1" ht="12" customHeight="1" x14ac:dyDescent="0.25">
      <c r="A108" s="5">
        <f t="shared" si="1"/>
        <v>103</v>
      </c>
      <c r="B108" s="8">
        <v>313</v>
      </c>
      <c r="C108" s="6" t="s">
        <v>490</v>
      </c>
      <c r="D108" s="7">
        <v>75000</v>
      </c>
      <c r="E108" s="8">
        <v>1</v>
      </c>
      <c r="F108" s="74">
        <v>75000</v>
      </c>
      <c r="G108" s="68">
        <v>2</v>
      </c>
    </row>
    <row r="109" spans="1:7" s="4" customFormat="1" ht="12" customHeight="1" x14ac:dyDescent="0.25">
      <c r="A109" s="5">
        <f t="shared" si="1"/>
        <v>104</v>
      </c>
      <c r="B109" s="8">
        <v>314</v>
      </c>
      <c r="C109" s="6" t="s">
        <v>491</v>
      </c>
      <c r="D109" s="7">
        <v>87083.63</v>
      </c>
      <c r="E109" s="8">
        <v>1</v>
      </c>
      <c r="F109" s="74">
        <v>87083.63</v>
      </c>
      <c r="G109" s="68">
        <v>1</v>
      </c>
    </row>
    <row r="110" spans="1:7" s="4" customFormat="1" ht="12" customHeight="1" x14ac:dyDescent="0.25">
      <c r="A110" s="5">
        <f t="shared" si="1"/>
        <v>105</v>
      </c>
      <c r="B110" s="8">
        <v>319</v>
      </c>
      <c r="C110" s="6" t="s">
        <v>496</v>
      </c>
      <c r="D110" s="7">
        <v>25300</v>
      </c>
      <c r="E110" s="8">
        <v>1</v>
      </c>
      <c r="F110" s="74">
        <v>25300</v>
      </c>
      <c r="G110" s="68">
        <v>1</v>
      </c>
    </row>
    <row r="111" spans="1:7" s="4" customFormat="1" ht="12" customHeight="1" x14ac:dyDescent="0.25">
      <c r="A111" s="5">
        <f t="shared" si="1"/>
        <v>106</v>
      </c>
      <c r="B111" s="8">
        <v>323</v>
      </c>
      <c r="C111" s="6" t="s">
        <v>500</v>
      </c>
      <c r="D111" s="7">
        <v>889818</v>
      </c>
      <c r="E111" s="8">
        <v>12</v>
      </c>
      <c r="F111" s="74">
        <v>74151.5</v>
      </c>
      <c r="G111" s="68">
        <v>12</v>
      </c>
    </row>
    <row r="112" spans="1:7" s="4" customFormat="1" ht="12" customHeight="1" x14ac:dyDescent="0.25">
      <c r="A112" s="5">
        <f t="shared" si="1"/>
        <v>107</v>
      </c>
      <c r="B112" s="8">
        <v>324</v>
      </c>
      <c r="C112" s="6" t="s">
        <v>501</v>
      </c>
      <c r="D112" s="7">
        <v>80000</v>
      </c>
      <c r="E112" s="8">
        <v>2</v>
      </c>
      <c r="F112" s="74">
        <v>40000</v>
      </c>
      <c r="G112" s="68">
        <v>2</v>
      </c>
    </row>
    <row r="113" spans="1:7" s="4" customFormat="1" ht="12" customHeight="1" x14ac:dyDescent="0.25">
      <c r="A113" s="5">
        <f t="shared" si="1"/>
        <v>108</v>
      </c>
      <c r="B113" s="8">
        <v>331</v>
      </c>
      <c r="C113" s="6" t="s">
        <v>508</v>
      </c>
      <c r="D113" s="7">
        <v>70000</v>
      </c>
      <c r="E113" s="8">
        <v>1</v>
      </c>
      <c r="F113" s="74">
        <v>70000</v>
      </c>
      <c r="G113" s="68">
        <v>3</v>
      </c>
    </row>
    <row r="114" spans="1:7" s="4" customFormat="1" ht="12" customHeight="1" x14ac:dyDescent="0.25">
      <c r="A114" s="5">
        <f t="shared" si="1"/>
        <v>109</v>
      </c>
      <c r="B114" s="8">
        <v>333</v>
      </c>
      <c r="C114" s="6" t="s">
        <v>510</v>
      </c>
      <c r="D114" s="7">
        <v>96191.87</v>
      </c>
      <c r="E114" s="8">
        <v>2</v>
      </c>
      <c r="F114" s="74">
        <v>48095.934999999998</v>
      </c>
      <c r="G114" s="68">
        <v>2</v>
      </c>
    </row>
    <row r="115" spans="1:7" s="4" customFormat="1" ht="12" customHeight="1" x14ac:dyDescent="0.25">
      <c r="A115" s="5">
        <f t="shared" si="1"/>
        <v>110</v>
      </c>
      <c r="B115" s="8">
        <v>334</v>
      </c>
      <c r="C115" s="6" t="s">
        <v>511</v>
      </c>
      <c r="D115" s="7">
        <v>35000</v>
      </c>
      <c r="E115" s="8">
        <v>1</v>
      </c>
      <c r="F115" s="74">
        <v>35000</v>
      </c>
      <c r="G115" s="68">
        <v>1</v>
      </c>
    </row>
    <row r="116" spans="1:7" s="4" customFormat="1" ht="12" customHeight="1" x14ac:dyDescent="0.25">
      <c r="A116" s="5">
        <f t="shared" si="1"/>
        <v>111</v>
      </c>
      <c r="B116" s="8">
        <v>336</v>
      </c>
      <c r="C116" s="6" t="s">
        <v>513</v>
      </c>
      <c r="D116" s="7">
        <v>50000</v>
      </c>
      <c r="E116" s="8">
        <v>1</v>
      </c>
      <c r="F116" s="74">
        <v>50000</v>
      </c>
      <c r="G116" s="68">
        <v>1</v>
      </c>
    </row>
    <row r="117" spans="1:7" s="4" customFormat="1" ht="12" customHeight="1" x14ac:dyDescent="0.25">
      <c r="A117" s="5">
        <f t="shared" si="1"/>
        <v>112</v>
      </c>
      <c r="B117" s="8">
        <v>337</v>
      </c>
      <c r="C117" s="6" t="s">
        <v>514</v>
      </c>
      <c r="D117" s="7">
        <v>49960.11</v>
      </c>
      <c r="E117" s="8">
        <v>1</v>
      </c>
      <c r="F117" s="74">
        <v>49960.11</v>
      </c>
      <c r="G117" s="68">
        <v>1</v>
      </c>
    </row>
    <row r="118" spans="1:7" s="4" customFormat="1" ht="12" customHeight="1" x14ac:dyDescent="0.25">
      <c r="A118" s="5">
        <f t="shared" si="1"/>
        <v>113</v>
      </c>
      <c r="B118" s="8">
        <v>341</v>
      </c>
      <c r="C118" s="6" t="s">
        <v>518</v>
      </c>
      <c r="D118" s="7">
        <v>307954.99</v>
      </c>
      <c r="E118" s="8">
        <v>5</v>
      </c>
      <c r="F118" s="74">
        <v>61590.998</v>
      </c>
      <c r="G118" s="68">
        <v>5</v>
      </c>
    </row>
    <row r="119" spans="1:7" s="4" customFormat="1" ht="12" customHeight="1" x14ac:dyDescent="0.25">
      <c r="A119" s="5">
        <f t="shared" si="1"/>
        <v>114</v>
      </c>
      <c r="B119" s="8">
        <v>342</v>
      </c>
      <c r="C119" s="6" t="s">
        <v>519</v>
      </c>
      <c r="D119" s="7">
        <v>30000</v>
      </c>
      <c r="E119" s="8">
        <v>1</v>
      </c>
      <c r="F119" s="74">
        <v>30000</v>
      </c>
      <c r="G119" s="68">
        <v>1</v>
      </c>
    </row>
    <row r="120" spans="1:7" s="4" customFormat="1" ht="12" customHeight="1" x14ac:dyDescent="0.25">
      <c r="A120" s="5">
        <f t="shared" si="1"/>
        <v>115</v>
      </c>
      <c r="B120" s="8">
        <v>343</v>
      </c>
      <c r="C120" s="6" t="s">
        <v>520</v>
      </c>
      <c r="D120" s="7">
        <v>1030794</v>
      </c>
      <c r="E120" s="8">
        <v>9</v>
      </c>
      <c r="F120" s="74">
        <v>114532.66666666667</v>
      </c>
      <c r="G120" s="68">
        <v>9</v>
      </c>
    </row>
    <row r="121" spans="1:7" s="4" customFormat="1" ht="12" customHeight="1" x14ac:dyDescent="0.25">
      <c r="A121" s="5">
        <f t="shared" si="1"/>
        <v>116</v>
      </c>
      <c r="B121" s="8">
        <v>346</v>
      </c>
      <c r="C121" s="6" t="s">
        <v>522</v>
      </c>
      <c r="D121" s="7">
        <v>125000</v>
      </c>
      <c r="E121" s="8">
        <v>3</v>
      </c>
      <c r="F121" s="74">
        <v>41666.666666666664</v>
      </c>
      <c r="G121" s="68">
        <v>3</v>
      </c>
    </row>
    <row r="122" spans="1:7" s="4" customFormat="1" ht="12" customHeight="1" x14ac:dyDescent="0.25">
      <c r="A122" s="5">
        <f t="shared" si="1"/>
        <v>117</v>
      </c>
      <c r="B122" s="8">
        <v>347</v>
      </c>
      <c r="C122" s="6" t="s">
        <v>523</v>
      </c>
      <c r="D122" s="7">
        <v>400000</v>
      </c>
      <c r="E122" s="8">
        <v>6</v>
      </c>
      <c r="F122" s="74">
        <v>66666.666666666672</v>
      </c>
      <c r="G122" s="68">
        <v>6</v>
      </c>
    </row>
    <row r="123" spans="1:7" s="4" customFormat="1" ht="12" customHeight="1" x14ac:dyDescent="0.25">
      <c r="A123" s="5">
        <f t="shared" si="1"/>
        <v>118</v>
      </c>
      <c r="B123" s="8">
        <v>351</v>
      </c>
      <c r="C123" s="6" t="s">
        <v>527</v>
      </c>
      <c r="D123" s="7">
        <v>67000</v>
      </c>
      <c r="E123" s="8">
        <v>1</v>
      </c>
      <c r="F123" s="74">
        <v>67000</v>
      </c>
      <c r="G123" s="68">
        <v>1</v>
      </c>
    </row>
    <row r="124" spans="1:7" s="4" customFormat="1" ht="12" customHeight="1" x14ac:dyDescent="0.25">
      <c r="A124" s="5">
        <f t="shared" si="1"/>
        <v>119</v>
      </c>
      <c r="B124" s="8">
        <v>357</v>
      </c>
      <c r="C124" s="6" t="s">
        <v>533</v>
      </c>
      <c r="D124" s="7">
        <v>35000</v>
      </c>
      <c r="E124" s="8">
        <v>1</v>
      </c>
      <c r="F124" s="74">
        <v>35000</v>
      </c>
      <c r="G124" s="68">
        <v>1</v>
      </c>
    </row>
    <row r="125" spans="1:7" s="4" customFormat="1" ht="12" customHeight="1" x14ac:dyDescent="0.25">
      <c r="A125" s="5">
        <f t="shared" si="1"/>
        <v>120</v>
      </c>
      <c r="B125" s="8">
        <v>358</v>
      </c>
      <c r="C125" s="6" t="s">
        <v>534</v>
      </c>
      <c r="D125" s="7">
        <v>118910.38</v>
      </c>
      <c r="E125" s="8">
        <v>2</v>
      </c>
      <c r="F125" s="74">
        <v>59455.19</v>
      </c>
      <c r="G125" s="68">
        <v>2</v>
      </c>
    </row>
    <row r="126" spans="1:7" s="4" customFormat="1" ht="12" customHeight="1" x14ac:dyDescent="0.25">
      <c r="A126" s="5">
        <f t="shared" si="1"/>
        <v>121</v>
      </c>
      <c r="B126" s="8">
        <v>359</v>
      </c>
      <c r="C126" s="6" t="s">
        <v>140</v>
      </c>
      <c r="D126" s="7">
        <v>100000</v>
      </c>
      <c r="E126" s="8">
        <v>2</v>
      </c>
      <c r="F126" s="74">
        <v>50000</v>
      </c>
      <c r="G126" s="68">
        <v>2</v>
      </c>
    </row>
    <row r="127" spans="1:7" s="4" customFormat="1" ht="12" customHeight="1" x14ac:dyDescent="0.25">
      <c r="A127" s="5">
        <f t="shared" si="1"/>
        <v>122</v>
      </c>
      <c r="B127" s="8">
        <v>364</v>
      </c>
      <c r="C127" s="6" t="s">
        <v>539</v>
      </c>
      <c r="D127" s="7">
        <v>150000</v>
      </c>
      <c r="E127" s="8">
        <v>2</v>
      </c>
      <c r="F127" s="74">
        <v>75000</v>
      </c>
      <c r="G127" s="68">
        <v>2</v>
      </c>
    </row>
    <row r="128" spans="1:7" s="4" customFormat="1" ht="12" customHeight="1" x14ac:dyDescent="0.25">
      <c r="A128" s="5">
        <f t="shared" si="1"/>
        <v>123</v>
      </c>
      <c r="B128" s="8">
        <v>366</v>
      </c>
      <c r="C128" s="6" t="s">
        <v>541</v>
      </c>
      <c r="D128" s="7">
        <v>81300.81</v>
      </c>
      <c r="E128" s="8">
        <v>1</v>
      </c>
      <c r="F128" s="74">
        <v>81300.81</v>
      </c>
      <c r="G128" s="68">
        <v>1</v>
      </c>
    </row>
    <row r="129" spans="1:7" s="4" customFormat="1" ht="12" customHeight="1" x14ac:dyDescent="0.25">
      <c r="A129" s="5">
        <f t="shared" si="1"/>
        <v>124</v>
      </c>
      <c r="B129" s="8">
        <v>375</v>
      </c>
      <c r="C129" s="6" t="s">
        <v>550</v>
      </c>
      <c r="D129" s="7">
        <v>700827.32</v>
      </c>
      <c r="E129" s="8">
        <v>2</v>
      </c>
      <c r="F129" s="74">
        <v>350413.66</v>
      </c>
      <c r="G129" s="68">
        <v>2</v>
      </c>
    </row>
    <row r="130" spans="1:7" s="4" customFormat="1" ht="12" customHeight="1" x14ac:dyDescent="0.25">
      <c r="A130" s="5">
        <f t="shared" si="1"/>
        <v>125</v>
      </c>
      <c r="B130" s="8">
        <v>378</v>
      </c>
      <c r="C130" s="6" t="s">
        <v>553</v>
      </c>
      <c r="D130" s="7">
        <v>200000</v>
      </c>
      <c r="E130" s="8">
        <v>4</v>
      </c>
      <c r="F130" s="74">
        <v>50000</v>
      </c>
      <c r="G130" s="68">
        <v>4</v>
      </c>
    </row>
    <row r="131" spans="1:7" s="4" customFormat="1" ht="12" customHeight="1" x14ac:dyDescent="0.25">
      <c r="A131" s="5">
        <f t="shared" si="1"/>
        <v>126</v>
      </c>
      <c r="B131" s="8">
        <v>379</v>
      </c>
      <c r="C131" s="6" t="s">
        <v>554</v>
      </c>
      <c r="D131" s="7">
        <v>241812</v>
      </c>
      <c r="E131" s="8">
        <v>2</v>
      </c>
      <c r="F131" s="74">
        <v>120906</v>
      </c>
      <c r="G131" s="68">
        <v>2</v>
      </c>
    </row>
    <row r="132" spans="1:7" s="4" customFormat="1" ht="12" customHeight="1" x14ac:dyDescent="0.25">
      <c r="A132" s="85" t="s">
        <v>4</v>
      </c>
      <c r="B132" s="86" t="s">
        <v>4</v>
      </c>
      <c r="C132" s="114" t="s">
        <v>3</v>
      </c>
      <c r="D132" s="134">
        <f>SUM(D6:D131)</f>
        <v>28003839.499999993</v>
      </c>
      <c r="E132" s="115">
        <f>SUM(E6:E131)</f>
        <v>372</v>
      </c>
      <c r="F132" s="90" t="s">
        <v>4</v>
      </c>
      <c r="G132" s="117">
        <f>SUM(G6:G131)</f>
        <v>377</v>
      </c>
    </row>
    <row r="135" spans="1:7" ht="20.149999999999999" customHeight="1" x14ac:dyDescent="0.25">
      <c r="A135" s="245" t="s">
        <v>147</v>
      </c>
      <c r="B135" s="245"/>
      <c r="C135" s="245"/>
      <c r="D135" s="245"/>
      <c r="E135" s="245"/>
      <c r="F135" s="245"/>
      <c r="G135" s="246"/>
    </row>
    <row r="136" spans="1:7" x14ac:dyDescent="0.25">
      <c r="A136" s="20"/>
      <c r="B136" s="20"/>
      <c r="C136" s="19"/>
      <c r="D136" s="28"/>
      <c r="E136" s="20"/>
      <c r="F136" s="27"/>
      <c r="G136" s="20"/>
    </row>
    <row r="137" spans="1:7" ht="60" customHeight="1" x14ac:dyDescent="0.25">
      <c r="A137" s="247" t="s">
        <v>11</v>
      </c>
      <c r="B137" s="248" t="s">
        <v>1</v>
      </c>
      <c r="C137" s="248" t="s">
        <v>0</v>
      </c>
      <c r="D137" s="250" t="s">
        <v>128</v>
      </c>
      <c r="E137" s="250"/>
      <c r="F137" s="250"/>
      <c r="G137" s="251"/>
    </row>
    <row r="138" spans="1:7" ht="39" customHeight="1" x14ac:dyDescent="0.25">
      <c r="A138" s="239"/>
      <c r="B138" s="241"/>
      <c r="C138" s="249"/>
      <c r="D138" s="126" t="s">
        <v>131</v>
      </c>
      <c r="E138" s="127" t="s">
        <v>32</v>
      </c>
      <c r="F138" s="126" t="s">
        <v>129</v>
      </c>
      <c r="G138" s="128" t="s">
        <v>130</v>
      </c>
    </row>
    <row r="139" spans="1:7" ht="12" customHeight="1" x14ac:dyDescent="0.25">
      <c r="A139" s="129">
        <v>1</v>
      </c>
      <c r="B139" s="130">
        <v>2</v>
      </c>
      <c r="C139" s="131">
        <v>3</v>
      </c>
      <c r="D139" s="93">
        <v>4</v>
      </c>
      <c r="E139" s="132">
        <v>5</v>
      </c>
      <c r="F139" s="93">
        <v>6</v>
      </c>
      <c r="G139" s="133">
        <v>7</v>
      </c>
    </row>
    <row r="140" spans="1:7" ht="14.15" customHeight="1" x14ac:dyDescent="0.25">
      <c r="A140" s="5">
        <v>1</v>
      </c>
      <c r="B140" s="8">
        <v>89</v>
      </c>
      <c r="C140" s="6" t="s">
        <v>268</v>
      </c>
      <c r="D140" s="7">
        <v>6999</v>
      </c>
      <c r="E140" s="8">
        <v>1</v>
      </c>
      <c r="F140" s="74">
        <v>6999</v>
      </c>
      <c r="G140" s="68">
        <v>1</v>
      </c>
    </row>
    <row r="141" spans="1:7" ht="14.15" customHeight="1" x14ac:dyDescent="0.25">
      <c r="A141" s="5">
        <v>2</v>
      </c>
      <c r="B141" s="8">
        <v>310</v>
      </c>
      <c r="C141" s="6" t="s">
        <v>487</v>
      </c>
      <c r="D141" s="7">
        <v>9758.0300000000007</v>
      </c>
      <c r="E141" s="8">
        <v>2</v>
      </c>
      <c r="F141" s="74">
        <v>4879.0150000000003</v>
      </c>
      <c r="G141" s="68">
        <v>0</v>
      </c>
    </row>
    <row r="142" spans="1:7" ht="14.15" customHeight="1" x14ac:dyDescent="0.25">
      <c r="A142" s="85" t="s">
        <v>4</v>
      </c>
      <c r="B142" s="86" t="s">
        <v>4</v>
      </c>
      <c r="C142" s="114" t="s">
        <v>3</v>
      </c>
      <c r="D142" s="134">
        <f>SUM(D140:D141)</f>
        <v>16757.03</v>
      </c>
      <c r="E142" s="115">
        <f>SUM(E140:E141)</f>
        <v>3</v>
      </c>
      <c r="F142" s="90" t="s">
        <v>4</v>
      </c>
      <c r="G142" s="117">
        <f>SUM(G141:G141)</f>
        <v>0</v>
      </c>
    </row>
  </sheetData>
  <sheetProtection algorithmName="SHA-512" hashValue="ASvrgiuk7V2jBdi6ywhqP3t1siGREdl0bKXLnPsFn5g6zXfMVGoO02YcAcZWyGQNYeTQqpvLmluBUOFNkQHFJA==" saltValue="ODK2qM/ohzviqC8/aig8zg==" spinCount="100000" sheet="1" objects="1" scenarios="1"/>
  <mergeCells count="10">
    <mergeCell ref="A1:F1"/>
    <mergeCell ref="A3:A4"/>
    <mergeCell ref="B3:B4"/>
    <mergeCell ref="C3:C4"/>
    <mergeCell ref="D3:G3"/>
    <mergeCell ref="A135:G135"/>
    <mergeCell ref="A137:A138"/>
    <mergeCell ref="B137:B138"/>
    <mergeCell ref="C137:C138"/>
    <mergeCell ref="D137:G137"/>
  </mergeCells>
  <phoneticPr fontId="4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15" orientation="portrait" horizontalDpi="1200" verticalDpi="1200" r:id="rId1"/>
  <headerFooter alignWithMargins="0">
    <oddFooter>&amp;R&amp;9&amp;P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tabColor rgb="FFFFFF00"/>
  </sheetPr>
  <dimension ref="A1:F206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8.7265625" style="4" bestFit="1" customWidth="1"/>
    <col min="4" max="5" width="14.7265625" style="34" customWidth="1"/>
    <col min="6" max="6" width="14.7265625" style="35" customWidth="1"/>
    <col min="7" max="7" width="15" style="4" customWidth="1"/>
    <col min="8" max="16384" width="9.1796875" style="4"/>
  </cols>
  <sheetData>
    <row r="1" spans="1:6" ht="30" customHeight="1" x14ac:dyDescent="0.25">
      <c r="A1" s="237" t="s">
        <v>148</v>
      </c>
      <c r="B1" s="237"/>
      <c r="C1" s="237"/>
      <c r="D1" s="237"/>
      <c r="E1" s="237"/>
      <c r="F1" s="237"/>
    </row>
    <row r="2" spans="1:6" ht="14.15" customHeight="1" x14ac:dyDescent="0.25"/>
    <row r="3" spans="1:6" s="18" customFormat="1" ht="32.25" customHeight="1" x14ac:dyDescent="0.25">
      <c r="A3" s="255" t="s">
        <v>11</v>
      </c>
      <c r="B3" s="254" t="s">
        <v>1</v>
      </c>
      <c r="C3" s="254" t="s">
        <v>0</v>
      </c>
      <c r="D3" s="242" t="s">
        <v>66</v>
      </c>
      <c r="E3" s="242"/>
      <c r="F3" s="253"/>
    </row>
    <row r="4" spans="1:6" s="19" customFormat="1" ht="14.25" customHeight="1" x14ac:dyDescent="0.25">
      <c r="A4" s="239"/>
      <c r="B4" s="241"/>
      <c r="C4" s="241"/>
      <c r="D4" s="79" t="s">
        <v>7</v>
      </c>
      <c r="E4" s="79" t="s">
        <v>19</v>
      </c>
      <c r="F4" s="80" t="s">
        <v>20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</v>
      </c>
      <c r="C6" s="16" t="s">
        <v>180</v>
      </c>
      <c r="D6" s="7">
        <v>31300.79</v>
      </c>
      <c r="E6" s="7">
        <v>3</v>
      </c>
      <c r="F6" s="75">
        <v>10433.596666666666</v>
      </c>
    </row>
    <row r="7" spans="1:6" ht="12" customHeight="1" x14ac:dyDescent="0.25">
      <c r="A7" s="15">
        <f>A6+1</f>
        <v>2</v>
      </c>
      <c r="B7" s="46">
        <v>3</v>
      </c>
      <c r="C7" s="16" t="s">
        <v>182</v>
      </c>
      <c r="D7" s="7">
        <v>73677.39</v>
      </c>
      <c r="E7" s="7">
        <v>17</v>
      </c>
      <c r="F7" s="75">
        <v>4333.9641176470586</v>
      </c>
    </row>
    <row r="8" spans="1:6" ht="12" customHeight="1" x14ac:dyDescent="0.25">
      <c r="A8" s="15">
        <f t="shared" ref="A8:A71" si="0">A7+1</f>
        <v>3</v>
      </c>
      <c r="B8" s="46">
        <v>4</v>
      </c>
      <c r="C8" s="16" t="s">
        <v>183</v>
      </c>
      <c r="D8" s="7">
        <v>54635.41</v>
      </c>
      <c r="E8" s="7">
        <v>3</v>
      </c>
      <c r="F8" s="75">
        <v>18211.803333333333</v>
      </c>
    </row>
    <row r="9" spans="1:6" ht="12" customHeight="1" x14ac:dyDescent="0.25">
      <c r="A9" s="15">
        <f t="shared" si="0"/>
        <v>4</v>
      </c>
      <c r="B9" s="46">
        <v>5</v>
      </c>
      <c r="C9" s="16" t="s">
        <v>184</v>
      </c>
      <c r="D9" s="7">
        <v>3656.1</v>
      </c>
      <c r="E9" s="7">
        <v>1</v>
      </c>
      <c r="F9" s="75">
        <v>3656.1</v>
      </c>
    </row>
    <row r="10" spans="1:6" ht="12" customHeight="1" x14ac:dyDescent="0.25">
      <c r="A10" s="15">
        <f t="shared" si="0"/>
        <v>5</v>
      </c>
      <c r="B10" s="46">
        <v>8</v>
      </c>
      <c r="C10" s="16" t="s">
        <v>187</v>
      </c>
      <c r="D10" s="7">
        <v>1471</v>
      </c>
      <c r="E10" s="7">
        <v>1</v>
      </c>
      <c r="F10" s="75">
        <v>1471</v>
      </c>
    </row>
    <row r="11" spans="1:6" ht="12" customHeight="1" x14ac:dyDescent="0.25">
      <c r="A11" s="15">
        <f t="shared" si="0"/>
        <v>6</v>
      </c>
      <c r="B11" s="46">
        <v>10</v>
      </c>
      <c r="C11" s="16" t="s">
        <v>189</v>
      </c>
      <c r="D11" s="7">
        <v>12300.44</v>
      </c>
      <c r="E11" s="7">
        <v>2</v>
      </c>
      <c r="F11" s="75">
        <v>6150.22</v>
      </c>
    </row>
    <row r="12" spans="1:6" ht="12" customHeight="1" x14ac:dyDescent="0.25">
      <c r="A12" s="15">
        <f t="shared" si="0"/>
        <v>7</v>
      </c>
      <c r="B12" s="46">
        <v>11</v>
      </c>
      <c r="C12" s="16" t="s">
        <v>190</v>
      </c>
      <c r="D12" s="7">
        <v>23115.47</v>
      </c>
      <c r="E12" s="7">
        <v>3</v>
      </c>
      <c r="F12" s="75">
        <v>7705.1566666666668</v>
      </c>
    </row>
    <row r="13" spans="1:6" ht="12" customHeight="1" x14ac:dyDescent="0.25">
      <c r="A13" s="15">
        <f t="shared" si="0"/>
        <v>8</v>
      </c>
      <c r="B13" s="46">
        <v>15</v>
      </c>
      <c r="C13" s="16" t="s">
        <v>194</v>
      </c>
      <c r="D13" s="7">
        <v>520</v>
      </c>
      <c r="E13" s="7">
        <v>1</v>
      </c>
      <c r="F13" s="75">
        <v>520</v>
      </c>
    </row>
    <row r="14" spans="1:6" ht="12" customHeight="1" x14ac:dyDescent="0.25">
      <c r="A14" s="15">
        <f t="shared" si="0"/>
        <v>9</v>
      </c>
      <c r="B14" s="46">
        <v>16</v>
      </c>
      <c r="C14" s="16" t="s">
        <v>195</v>
      </c>
      <c r="D14" s="7">
        <v>22783.72</v>
      </c>
      <c r="E14" s="7">
        <v>3</v>
      </c>
      <c r="F14" s="75">
        <v>7594.5733333333337</v>
      </c>
    </row>
    <row r="15" spans="1:6" ht="12" customHeight="1" x14ac:dyDescent="0.25">
      <c r="A15" s="15">
        <f t="shared" si="0"/>
        <v>10</v>
      </c>
      <c r="B15" s="46">
        <v>17</v>
      </c>
      <c r="C15" s="16" t="s">
        <v>196</v>
      </c>
      <c r="D15" s="7">
        <v>12697.99</v>
      </c>
      <c r="E15" s="7">
        <v>1</v>
      </c>
      <c r="F15" s="75">
        <v>12697.99</v>
      </c>
    </row>
    <row r="16" spans="1:6" ht="12" customHeight="1" x14ac:dyDescent="0.25">
      <c r="A16" s="15">
        <f t="shared" si="0"/>
        <v>11</v>
      </c>
      <c r="B16" s="46">
        <v>19</v>
      </c>
      <c r="C16" s="16" t="s">
        <v>198</v>
      </c>
      <c r="D16" s="7">
        <v>12425.12</v>
      </c>
      <c r="E16" s="7">
        <v>2</v>
      </c>
      <c r="F16" s="75">
        <v>6212.56</v>
      </c>
    </row>
    <row r="17" spans="1:6" ht="12" customHeight="1" x14ac:dyDescent="0.25">
      <c r="A17" s="15">
        <f t="shared" si="0"/>
        <v>12</v>
      </c>
      <c r="B17" s="46">
        <v>20</v>
      </c>
      <c r="C17" s="16" t="s">
        <v>199</v>
      </c>
      <c r="D17" s="7">
        <v>54069.15</v>
      </c>
      <c r="E17" s="7">
        <v>4</v>
      </c>
      <c r="F17" s="75">
        <v>13517.2875</v>
      </c>
    </row>
    <row r="18" spans="1:6" ht="12" customHeight="1" x14ac:dyDescent="0.25">
      <c r="A18" s="15">
        <f t="shared" si="0"/>
        <v>13</v>
      </c>
      <c r="B18" s="46">
        <v>26</v>
      </c>
      <c r="C18" s="16" t="s">
        <v>205</v>
      </c>
      <c r="D18" s="7">
        <v>88657.14</v>
      </c>
      <c r="E18" s="7">
        <v>8</v>
      </c>
      <c r="F18" s="75">
        <v>11082.1425</v>
      </c>
    </row>
    <row r="19" spans="1:6" ht="12" customHeight="1" x14ac:dyDescent="0.25">
      <c r="A19" s="15">
        <f t="shared" si="0"/>
        <v>14</v>
      </c>
      <c r="B19" s="46">
        <v>28</v>
      </c>
      <c r="C19" s="16" t="s">
        <v>207</v>
      </c>
      <c r="D19" s="7">
        <v>22195.15</v>
      </c>
      <c r="E19" s="7">
        <v>2</v>
      </c>
      <c r="F19" s="75">
        <v>11097.575000000001</v>
      </c>
    </row>
    <row r="20" spans="1:6" ht="12" customHeight="1" x14ac:dyDescent="0.25">
      <c r="A20" s="15">
        <f t="shared" si="0"/>
        <v>15</v>
      </c>
      <c r="B20" s="46">
        <v>31</v>
      </c>
      <c r="C20" s="16" t="s">
        <v>210</v>
      </c>
      <c r="D20" s="7">
        <v>24629.15</v>
      </c>
      <c r="E20" s="7">
        <v>3</v>
      </c>
      <c r="F20" s="75">
        <v>8209.7166666666672</v>
      </c>
    </row>
    <row r="21" spans="1:6" ht="12" customHeight="1" x14ac:dyDescent="0.25">
      <c r="A21" s="15">
        <f t="shared" si="0"/>
        <v>16</v>
      </c>
      <c r="B21" s="46">
        <v>34</v>
      </c>
      <c r="C21" s="16" t="s">
        <v>213</v>
      </c>
      <c r="D21" s="7">
        <v>52818.49</v>
      </c>
      <c r="E21" s="7">
        <v>4</v>
      </c>
      <c r="F21" s="75">
        <v>13204.622499999999</v>
      </c>
    </row>
    <row r="22" spans="1:6" ht="12" customHeight="1" x14ac:dyDescent="0.25">
      <c r="A22" s="15">
        <f t="shared" si="0"/>
        <v>17</v>
      </c>
      <c r="B22" s="46">
        <v>35</v>
      </c>
      <c r="C22" s="16" t="s">
        <v>214</v>
      </c>
      <c r="D22" s="7">
        <v>70339.66</v>
      </c>
      <c r="E22" s="7">
        <v>5</v>
      </c>
      <c r="F22" s="75">
        <v>14067.932000000001</v>
      </c>
    </row>
    <row r="23" spans="1:6" ht="12" customHeight="1" x14ac:dyDescent="0.25">
      <c r="A23" s="15">
        <f t="shared" si="0"/>
        <v>18</v>
      </c>
      <c r="B23" s="46">
        <v>36</v>
      </c>
      <c r="C23" s="16" t="s">
        <v>215</v>
      </c>
      <c r="D23" s="7">
        <v>22754.880000000001</v>
      </c>
      <c r="E23" s="7">
        <v>2</v>
      </c>
      <c r="F23" s="75">
        <v>11377.44</v>
      </c>
    </row>
    <row r="24" spans="1:6" ht="12" customHeight="1" x14ac:dyDescent="0.25">
      <c r="A24" s="15">
        <f t="shared" si="0"/>
        <v>19</v>
      </c>
      <c r="B24" s="46">
        <v>37</v>
      </c>
      <c r="C24" s="16" t="s">
        <v>216</v>
      </c>
      <c r="D24" s="7">
        <v>4881.84</v>
      </c>
      <c r="E24" s="7">
        <v>1</v>
      </c>
      <c r="F24" s="75">
        <v>4881.84</v>
      </c>
    </row>
    <row r="25" spans="1:6" ht="12" customHeight="1" x14ac:dyDescent="0.25">
      <c r="A25" s="15">
        <f t="shared" si="0"/>
        <v>20</v>
      </c>
      <c r="B25" s="46">
        <v>40</v>
      </c>
      <c r="C25" s="16" t="s">
        <v>219</v>
      </c>
      <c r="D25" s="7">
        <v>10598.72</v>
      </c>
      <c r="E25" s="7">
        <v>1</v>
      </c>
      <c r="F25" s="75">
        <v>10598.72</v>
      </c>
    </row>
    <row r="26" spans="1:6" ht="12" customHeight="1" x14ac:dyDescent="0.25">
      <c r="A26" s="15">
        <f t="shared" si="0"/>
        <v>21</v>
      </c>
      <c r="B26" s="46">
        <v>41</v>
      </c>
      <c r="C26" s="16" t="s">
        <v>220</v>
      </c>
      <c r="D26" s="7">
        <v>15084.24</v>
      </c>
      <c r="E26" s="7">
        <v>1</v>
      </c>
      <c r="F26" s="75">
        <v>15084.24</v>
      </c>
    </row>
    <row r="27" spans="1:6" ht="12" customHeight="1" x14ac:dyDescent="0.25">
      <c r="A27" s="15">
        <f t="shared" si="0"/>
        <v>22</v>
      </c>
      <c r="B27" s="46">
        <v>42</v>
      </c>
      <c r="C27" s="16" t="s">
        <v>221</v>
      </c>
      <c r="D27" s="7">
        <v>43002.28</v>
      </c>
      <c r="E27" s="7">
        <v>4</v>
      </c>
      <c r="F27" s="75">
        <v>10750.57</v>
      </c>
    </row>
    <row r="28" spans="1:6" ht="12" customHeight="1" x14ac:dyDescent="0.25">
      <c r="A28" s="15">
        <f t="shared" si="0"/>
        <v>23</v>
      </c>
      <c r="B28" s="46">
        <v>45</v>
      </c>
      <c r="C28" s="16" t="s">
        <v>224</v>
      </c>
      <c r="D28" s="7">
        <v>48926.21</v>
      </c>
      <c r="E28" s="7">
        <v>7</v>
      </c>
      <c r="F28" s="75">
        <v>6989.4585714285713</v>
      </c>
    </row>
    <row r="29" spans="1:6" ht="12" customHeight="1" x14ac:dyDescent="0.25">
      <c r="A29" s="15">
        <f t="shared" si="0"/>
        <v>24</v>
      </c>
      <c r="B29" s="46">
        <v>48</v>
      </c>
      <c r="C29" s="16" t="s">
        <v>227</v>
      </c>
      <c r="D29" s="7">
        <v>55144.57</v>
      </c>
      <c r="E29" s="7">
        <v>4</v>
      </c>
      <c r="F29" s="75">
        <v>13786.1425</v>
      </c>
    </row>
    <row r="30" spans="1:6" ht="12" customHeight="1" x14ac:dyDescent="0.25">
      <c r="A30" s="15">
        <f t="shared" si="0"/>
        <v>25</v>
      </c>
      <c r="B30" s="46">
        <v>49</v>
      </c>
      <c r="C30" s="16" t="s">
        <v>228</v>
      </c>
      <c r="D30" s="7">
        <v>30679.439999999999</v>
      </c>
      <c r="E30" s="7">
        <v>2</v>
      </c>
      <c r="F30" s="75">
        <v>15339.72</v>
      </c>
    </row>
    <row r="31" spans="1:6" ht="12" customHeight="1" x14ac:dyDescent="0.25">
      <c r="A31" s="15">
        <f t="shared" si="0"/>
        <v>26</v>
      </c>
      <c r="B31" s="46">
        <v>50</v>
      </c>
      <c r="C31" s="16" t="s">
        <v>229</v>
      </c>
      <c r="D31" s="7">
        <v>6391.55</v>
      </c>
      <c r="E31" s="7">
        <v>1</v>
      </c>
      <c r="F31" s="75">
        <v>6391.55</v>
      </c>
    </row>
    <row r="32" spans="1:6" ht="12" customHeight="1" x14ac:dyDescent="0.25">
      <c r="A32" s="15">
        <f t="shared" si="0"/>
        <v>27</v>
      </c>
      <c r="B32" s="46">
        <v>51</v>
      </c>
      <c r="C32" s="16" t="s">
        <v>230</v>
      </c>
      <c r="D32" s="7">
        <v>15209.88</v>
      </c>
      <c r="E32" s="7">
        <v>1</v>
      </c>
      <c r="F32" s="75">
        <v>15209.88</v>
      </c>
    </row>
    <row r="33" spans="1:6" ht="12" customHeight="1" x14ac:dyDescent="0.25">
      <c r="A33" s="15">
        <f t="shared" si="0"/>
        <v>28</v>
      </c>
      <c r="B33" s="46">
        <v>52</v>
      </c>
      <c r="C33" s="16" t="s">
        <v>231</v>
      </c>
      <c r="D33" s="7">
        <v>57694.74</v>
      </c>
      <c r="E33" s="7">
        <v>6</v>
      </c>
      <c r="F33" s="75">
        <v>9615.7899999999991</v>
      </c>
    </row>
    <row r="34" spans="1:6" ht="12" customHeight="1" x14ac:dyDescent="0.25">
      <c r="A34" s="15">
        <f t="shared" si="0"/>
        <v>29</v>
      </c>
      <c r="B34" s="46">
        <v>53</v>
      </c>
      <c r="C34" s="16" t="s">
        <v>232</v>
      </c>
      <c r="D34" s="7">
        <v>77069.09</v>
      </c>
      <c r="E34" s="7">
        <v>6</v>
      </c>
      <c r="F34" s="75">
        <v>12844.848333333333</v>
      </c>
    </row>
    <row r="35" spans="1:6" ht="12" customHeight="1" x14ac:dyDescent="0.25">
      <c r="A35" s="15">
        <f t="shared" si="0"/>
        <v>30</v>
      </c>
      <c r="B35" s="46">
        <v>54</v>
      </c>
      <c r="C35" s="16" t="s">
        <v>233</v>
      </c>
      <c r="D35" s="7">
        <v>39542.629999999997</v>
      </c>
      <c r="E35" s="7">
        <v>3</v>
      </c>
      <c r="F35" s="75">
        <v>13180.876666666665</v>
      </c>
    </row>
    <row r="36" spans="1:6" ht="12" customHeight="1" x14ac:dyDescent="0.25">
      <c r="A36" s="15">
        <f t="shared" si="0"/>
        <v>31</v>
      </c>
      <c r="B36" s="46">
        <v>56</v>
      </c>
      <c r="C36" s="16" t="s">
        <v>235</v>
      </c>
      <c r="D36" s="7">
        <v>77977.16</v>
      </c>
      <c r="E36" s="7">
        <v>6</v>
      </c>
      <c r="F36" s="75">
        <v>12996.193333333335</v>
      </c>
    </row>
    <row r="37" spans="1:6" ht="12" customHeight="1" x14ac:dyDescent="0.25">
      <c r="A37" s="15">
        <f t="shared" si="0"/>
        <v>32</v>
      </c>
      <c r="B37" s="46">
        <v>57</v>
      </c>
      <c r="C37" s="16" t="s">
        <v>236</v>
      </c>
      <c r="D37" s="7">
        <v>93459.47</v>
      </c>
      <c r="E37" s="7">
        <v>8</v>
      </c>
      <c r="F37" s="75">
        <v>11682.43375</v>
      </c>
    </row>
    <row r="38" spans="1:6" ht="12" customHeight="1" x14ac:dyDescent="0.25">
      <c r="A38" s="15">
        <f t="shared" si="0"/>
        <v>33</v>
      </c>
      <c r="B38" s="46">
        <v>58</v>
      </c>
      <c r="C38" s="16" t="s">
        <v>237</v>
      </c>
      <c r="D38" s="7">
        <v>69833.17</v>
      </c>
      <c r="E38" s="7">
        <v>5</v>
      </c>
      <c r="F38" s="75">
        <v>13966.634</v>
      </c>
    </row>
    <row r="39" spans="1:6" ht="12" customHeight="1" x14ac:dyDescent="0.25">
      <c r="A39" s="15">
        <f t="shared" si="0"/>
        <v>34</v>
      </c>
      <c r="B39" s="46">
        <v>59</v>
      </c>
      <c r="C39" s="16" t="s">
        <v>238</v>
      </c>
      <c r="D39" s="7">
        <v>15198.2</v>
      </c>
      <c r="E39" s="7">
        <v>1</v>
      </c>
      <c r="F39" s="75">
        <v>15198.2</v>
      </c>
    </row>
    <row r="40" spans="1:6" ht="12" customHeight="1" x14ac:dyDescent="0.25">
      <c r="A40" s="15">
        <f t="shared" si="0"/>
        <v>35</v>
      </c>
      <c r="B40" s="46">
        <v>60</v>
      </c>
      <c r="C40" s="16" t="s">
        <v>239</v>
      </c>
      <c r="D40" s="7">
        <v>57514.11</v>
      </c>
      <c r="E40" s="7">
        <v>7</v>
      </c>
      <c r="F40" s="75">
        <v>8216.3014285714289</v>
      </c>
    </row>
    <row r="41" spans="1:6" ht="12" customHeight="1" x14ac:dyDescent="0.25">
      <c r="A41" s="15">
        <f t="shared" si="0"/>
        <v>36</v>
      </c>
      <c r="B41" s="46">
        <v>62</v>
      </c>
      <c r="C41" s="16" t="s">
        <v>241</v>
      </c>
      <c r="D41" s="7">
        <v>49942.67</v>
      </c>
      <c r="E41" s="7">
        <v>5</v>
      </c>
      <c r="F41" s="75">
        <v>9988.5339999999997</v>
      </c>
    </row>
    <row r="42" spans="1:6" ht="12" customHeight="1" x14ac:dyDescent="0.25">
      <c r="A42" s="15">
        <f t="shared" si="0"/>
        <v>37</v>
      </c>
      <c r="B42" s="46">
        <v>63</v>
      </c>
      <c r="C42" s="16" t="s">
        <v>242</v>
      </c>
      <c r="D42" s="7">
        <v>57015.32</v>
      </c>
      <c r="E42" s="7">
        <v>6</v>
      </c>
      <c r="F42" s="75">
        <v>9502.5533333333333</v>
      </c>
    </row>
    <row r="43" spans="1:6" ht="12" customHeight="1" x14ac:dyDescent="0.25">
      <c r="A43" s="15">
        <f t="shared" si="0"/>
        <v>38</v>
      </c>
      <c r="B43" s="46">
        <v>65</v>
      </c>
      <c r="C43" s="16" t="s">
        <v>244</v>
      </c>
      <c r="D43" s="7">
        <v>35779.93</v>
      </c>
      <c r="E43" s="7">
        <v>3</v>
      </c>
      <c r="F43" s="75">
        <v>11926.643333333333</v>
      </c>
    </row>
    <row r="44" spans="1:6" ht="12" customHeight="1" x14ac:dyDescent="0.25">
      <c r="A44" s="15">
        <f t="shared" si="0"/>
        <v>39</v>
      </c>
      <c r="B44" s="46">
        <v>66</v>
      </c>
      <c r="C44" s="16" t="s">
        <v>245</v>
      </c>
      <c r="D44" s="7">
        <v>23606.43</v>
      </c>
      <c r="E44" s="7">
        <v>3</v>
      </c>
      <c r="F44" s="75">
        <v>7868.81</v>
      </c>
    </row>
    <row r="45" spans="1:6" ht="12" customHeight="1" x14ac:dyDescent="0.25">
      <c r="A45" s="15">
        <f t="shared" si="0"/>
        <v>40</v>
      </c>
      <c r="B45" s="46">
        <v>67</v>
      </c>
      <c r="C45" s="16" t="s">
        <v>246</v>
      </c>
      <c r="D45" s="7">
        <v>66874.679999999993</v>
      </c>
      <c r="E45" s="7">
        <v>8</v>
      </c>
      <c r="F45" s="75">
        <v>8359.3349999999991</v>
      </c>
    </row>
    <row r="46" spans="1:6" ht="12" customHeight="1" x14ac:dyDescent="0.25">
      <c r="A46" s="15">
        <f t="shared" si="0"/>
        <v>41</v>
      </c>
      <c r="B46" s="46">
        <v>72</v>
      </c>
      <c r="C46" s="16" t="s">
        <v>251</v>
      </c>
      <c r="D46" s="7">
        <v>22911.79</v>
      </c>
      <c r="E46" s="7">
        <v>2</v>
      </c>
      <c r="F46" s="75">
        <v>11455.895</v>
      </c>
    </row>
    <row r="47" spans="1:6" ht="12" customHeight="1" x14ac:dyDescent="0.25">
      <c r="A47" s="15">
        <f t="shared" si="0"/>
        <v>42</v>
      </c>
      <c r="B47" s="46">
        <v>74</v>
      </c>
      <c r="C47" s="16" t="s">
        <v>253</v>
      </c>
      <c r="D47" s="7">
        <v>15339.85</v>
      </c>
      <c r="E47" s="7">
        <v>1</v>
      </c>
      <c r="F47" s="75">
        <v>15339.85</v>
      </c>
    </row>
    <row r="48" spans="1:6" ht="12" customHeight="1" x14ac:dyDescent="0.25">
      <c r="A48" s="15">
        <f t="shared" si="0"/>
        <v>43</v>
      </c>
      <c r="B48" s="46">
        <v>75</v>
      </c>
      <c r="C48" s="16" t="s">
        <v>254</v>
      </c>
      <c r="D48" s="7">
        <v>55819.66</v>
      </c>
      <c r="E48" s="7">
        <v>4</v>
      </c>
      <c r="F48" s="75">
        <v>13954.915000000001</v>
      </c>
    </row>
    <row r="49" spans="1:6" ht="12" customHeight="1" x14ac:dyDescent="0.25">
      <c r="A49" s="15">
        <f t="shared" si="0"/>
        <v>44</v>
      </c>
      <c r="B49" s="46">
        <v>76</v>
      </c>
      <c r="C49" s="16" t="s">
        <v>255</v>
      </c>
      <c r="D49" s="7">
        <v>163061.91</v>
      </c>
      <c r="E49" s="7">
        <v>14</v>
      </c>
      <c r="F49" s="75">
        <v>11647.279285714287</v>
      </c>
    </row>
    <row r="50" spans="1:6" ht="12" customHeight="1" x14ac:dyDescent="0.25">
      <c r="A50" s="15">
        <f t="shared" si="0"/>
        <v>45</v>
      </c>
      <c r="B50" s="46">
        <v>80</v>
      </c>
      <c r="C50" s="16" t="s">
        <v>259</v>
      </c>
      <c r="D50" s="7">
        <v>30285.279999999999</v>
      </c>
      <c r="E50" s="7">
        <v>2</v>
      </c>
      <c r="F50" s="75">
        <v>15142.64</v>
      </c>
    </row>
    <row r="51" spans="1:6" ht="12" customHeight="1" x14ac:dyDescent="0.25">
      <c r="A51" s="15">
        <f t="shared" si="0"/>
        <v>46</v>
      </c>
      <c r="B51" s="46">
        <v>83</v>
      </c>
      <c r="C51" s="16" t="s">
        <v>262</v>
      </c>
      <c r="D51" s="7">
        <v>25023.71</v>
      </c>
      <c r="E51" s="7">
        <v>2</v>
      </c>
      <c r="F51" s="75">
        <v>12511.855</v>
      </c>
    </row>
    <row r="52" spans="1:6" ht="12" customHeight="1" x14ac:dyDescent="0.25">
      <c r="A52" s="15">
        <f t="shared" si="0"/>
        <v>47</v>
      </c>
      <c r="B52" s="46">
        <v>92</v>
      </c>
      <c r="C52" s="16" t="s">
        <v>271</v>
      </c>
      <c r="D52" s="7">
        <v>30660.34</v>
      </c>
      <c r="E52" s="7">
        <v>2</v>
      </c>
      <c r="F52" s="75">
        <v>15330.17</v>
      </c>
    </row>
    <row r="53" spans="1:6" ht="12" customHeight="1" x14ac:dyDescent="0.25">
      <c r="A53" s="15">
        <f t="shared" si="0"/>
        <v>48</v>
      </c>
      <c r="B53" s="46">
        <v>93</v>
      </c>
      <c r="C53" s="16" t="s">
        <v>272</v>
      </c>
      <c r="D53" s="7">
        <v>73959.64</v>
      </c>
      <c r="E53" s="7">
        <v>5</v>
      </c>
      <c r="F53" s="75">
        <v>14791.928</v>
      </c>
    </row>
    <row r="54" spans="1:6" ht="12" customHeight="1" x14ac:dyDescent="0.25">
      <c r="A54" s="15">
        <f t="shared" si="0"/>
        <v>49</v>
      </c>
      <c r="B54" s="46">
        <v>99</v>
      </c>
      <c r="C54" s="16" t="s">
        <v>278</v>
      </c>
      <c r="D54" s="7">
        <v>31069.94</v>
      </c>
      <c r="E54" s="7">
        <v>3</v>
      </c>
      <c r="F54" s="75">
        <v>10356.646666666666</v>
      </c>
    </row>
    <row r="55" spans="1:6" ht="12" customHeight="1" x14ac:dyDescent="0.25">
      <c r="A55" s="15">
        <f t="shared" si="0"/>
        <v>50</v>
      </c>
      <c r="B55" s="46">
        <v>100</v>
      </c>
      <c r="C55" s="16" t="s">
        <v>279</v>
      </c>
      <c r="D55" s="7">
        <v>1780</v>
      </c>
      <c r="E55" s="7">
        <v>1</v>
      </c>
      <c r="F55" s="75">
        <v>1780</v>
      </c>
    </row>
    <row r="56" spans="1:6" ht="12" customHeight="1" x14ac:dyDescent="0.25">
      <c r="A56" s="15">
        <f t="shared" si="0"/>
        <v>51</v>
      </c>
      <c r="B56" s="46">
        <v>101</v>
      </c>
      <c r="C56" s="16" t="s">
        <v>280</v>
      </c>
      <c r="D56" s="7">
        <v>11931.03</v>
      </c>
      <c r="E56" s="7">
        <v>1</v>
      </c>
      <c r="F56" s="75">
        <v>11931.03</v>
      </c>
    </row>
    <row r="57" spans="1:6" ht="12" customHeight="1" x14ac:dyDescent="0.25">
      <c r="A57" s="15">
        <f t="shared" si="0"/>
        <v>52</v>
      </c>
      <c r="B57" s="46">
        <v>102</v>
      </c>
      <c r="C57" s="16" t="s">
        <v>281</v>
      </c>
      <c r="D57" s="7">
        <v>78675.05</v>
      </c>
      <c r="E57" s="7">
        <v>6</v>
      </c>
      <c r="F57" s="75">
        <v>13112.508333333333</v>
      </c>
    </row>
    <row r="58" spans="1:6" ht="12" customHeight="1" x14ac:dyDescent="0.25">
      <c r="A58" s="15">
        <f t="shared" si="0"/>
        <v>53</v>
      </c>
      <c r="B58" s="46">
        <v>104</v>
      </c>
      <c r="C58" s="16" t="s">
        <v>283</v>
      </c>
      <c r="D58" s="7">
        <v>7755.23</v>
      </c>
      <c r="E58" s="7">
        <v>1</v>
      </c>
      <c r="F58" s="75">
        <v>7755.23</v>
      </c>
    </row>
    <row r="59" spans="1:6" ht="12" customHeight="1" x14ac:dyDescent="0.25">
      <c r="A59" s="15">
        <f t="shared" si="0"/>
        <v>54</v>
      </c>
      <c r="B59" s="46">
        <v>108</v>
      </c>
      <c r="C59" s="16" t="s">
        <v>287</v>
      </c>
      <c r="D59" s="7">
        <v>59230.93</v>
      </c>
      <c r="E59" s="7">
        <v>6</v>
      </c>
      <c r="F59" s="75">
        <v>9871.8216666666667</v>
      </c>
    </row>
    <row r="60" spans="1:6" ht="12" customHeight="1" x14ac:dyDescent="0.25">
      <c r="A60" s="15">
        <f t="shared" si="0"/>
        <v>55</v>
      </c>
      <c r="B60" s="46">
        <v>110</v>
      </c>
      <c r="C60" s="16" t="s">
        <v>289</v>
      </c>
      <c r="D60" s="7">
        <v>15510.48</v>
      </c>
      <c r="E60" s="7">
        <v>2</v>
      </c>
      <c r="F60" s="75">
        <v>7755.24</v>
      </c>
    </row>
    <row r="61" spans="1:6" ht="12" customHeight="1" x14ac:dyDescent="0.25">
      <c r="A61" s="15">
        <f t="shared" si="0"/>
        <v>56</v>
      </c>
      <c r="B61" s="46">
        <v>111</v>
      </c>
      <c r="C61" s="16" t="s">
        <v>290</v>
      </c>
      <c r="D61" s="7">
        <v>12848.1</v>
      </c>
      <c r="E61" s="7">
        <v>1</v>
      </c>
      <c r="F61" s="75">
        <v>12848.1</v>
      </c>
    </row>
    <row r="62" spans="1:6" ht="12" customHeight="1" x14ac:dyDescent="0.25">
      <c r="A62" s="15">
        <f t="shared" si="0"/>
        <v>57</v>
      </c>
      <c r="B62" s="46">
        <v>112</v>
      </c>
      <c r="C62" s="16" t="s">
        <v>291</v>
      </c>
      <c r="D62" s="7">
        <v>37119.800000000003</v>
      </c>
      <c r="E62" s="7">
        <v>2</v>
      </c>
      <c r="F62" s="75">
        <v>18559.900000000001</v>
      </c>
    </row>
    <row r="63" spans="1:6" ht="12" customHeight="1" x14ac:dyDescent="0.25">
      <c r="A63" s="15">
        <f t="shared" si="0"/>
        <v>58</v>
      </c>
      <c r="B63" s="46">
        <v>113</v>
      </c>
      <c r="C63" s="16" t="s">
        <v>292</v>
      </c>
      <c r="D63" s="7">
        <v>40917.01</v>
      </c>
      <c r="E63" s="7">
        <v>6</v>
      </c>
      <c r="F63" s="75">
        <v>6819.501666666667</v>
      </c>
    </row>
    <row r="64" spans="1:6" ht="12" customHeight="1" x14ac:dyDescent="0.25">
      <c r="A64" s="15">
        <f t="shared" si="0"/>
        <v>59</v>
      </c>
      <c r="B64" s="46">
        <v>114</v>
      </c>
      <c r="C64" s="16" t="s">
        <v>293</v>
      </c>
      <c r="D64" s="7">
        <v>273165.57</v>
      </c>
      <c r="E64" s="7">
        <v>25</v>
      </c>
      <c r="F64" s="75">
        <v>10926.622800000001</v>
      </c>
    </row>
    <row r="65" spans="1:6" ht="12" customHeight="1" x14ac:dyDescent="0.25">
      <c r="A65" s="15">
        <f t="shared" si="0"/>
        <v>60</v>
      </c>
      <c r="B65" s="46">
        <v>117</v>
      </c>
      <c r="C65" s="16" t="s">
        <v>296</v>
      </c>
      <c r="D65" s="7">
        <v>25680.55</v>
      </c>
      <c r="E65" s="7">
        <v>3</v>
      </c>
      <c r="F65" s="75">
        <v>8560.1833333333325</v>
      </c>
    </row>
    <row r="66" spans="1:6" ht="12" customHeight="1" x14ac:dyDescent="0.25">
      <c r="A66" s="15">
        <f t="shared" si="0"/>
        <v>61</v>
      </c>
      <c r="B66" s="46">
        <v>118</v>
      </c>
      <c r="C66" s="16" t="s">
        <v>297</v>
      </c>
      <c r="D66" s="7">
        <v>64009.91</v>
      </c>
      <c r="E66" s="7">
        <v>10</v>
      </c>
      <c r="F66" s="75">
        <v>6400.991</v>
      </c>
    </row>
    <row r="67" spans="1:6" ht="12" customHeight="1" x14ac:dyDescent="0.25">
      <c r="A67" s="15">
        <f t="shared" si="0"/>
        <v>62</v>
      </c>
      <c r="B67" s="46">
        <v>119</v>
      </c>
      <c r="C67" s="16" t="s">
        <v>298</v>
      </c>
      <c r="D67" s="7">
        <v>27210.34</v>
      </c>
      <c r="E67" s="7">
        <v>5</v>
      </c>
      <c r="F67" s="75">
        <v>5442.0680000000002</v>
      </c>
    </row>
    <row r="68" spans="1:6" ht="12" customHeight="1" x14ac:dyDescent="0.25">
      <c r="A68" s="15">
        <f t="shared" si="0"/>
        <v>63</v>
      </c>
      <c r="B68" s="46">
        <v>120</v>
      </c>
      <c r="C68" s="16" t="s">
        <v>299</v>
      </c>
      <c r="D68" s="7">
        <v>14816.46</v>
      </c>
      <c r="E68" s="7">
        <v>1</v>
      </c>
      <c r="F68" s="75">
        <v>14816.46</v>
      </c>
    </row>
    <row r="69" spans="1:6" ht="12" customHeight="1" x14ac:dyDescent="0.25">
      <c r="A69" s="15">
        <f t="shared" si="0"/>
        <v>64</v>
      </c>
      <c r="B69" s="46">
        <v>123</v>
      </c>
      <c r="C69" s="16" t="s">
        <v>302</v>
      </c>
      <c r="D69" s="7">
        <v>14743.26</v>
      </c>
      <c r="E69" s="7">
        <v>1</v>
      </c>
      <c r="F69" s="75">
        <v>14743.26</v>
      </c>
    </row>
    <row r="70" spans="1:6" ht="12" customHeight="1" x14ac:dyDescent="0.25">
      <c r="A70" s="15">
        <f t="shared" si="0"/>
        <v>65</v>
      </c>
      <c r="B70" s="46">
        <v>124</v>
      </c>
      <c r="C70" s="16" t="s">
        <v>303</v>
      </c>
      <c r="D70" s="7">
        <v>50725.84</v>
      </c>
      <c r="E70" s="7">
        <v>4</v>
      </c>
      <c r="F70" s="75">
        <v>12681.46</v>
      </c>
    </row>
    <row r="71" spans="1:6" ht="12" customHeight="1" x14ac:dyDescent="0.25">
      <c r="A71" s="15">
        <f t="shared" si="0"/>
        <v>66</v>
      </c>
      <c r="B71" s="46">
        <v>125</v>
      </c>
      <c r="C71" s="16" t="s">
        <v>304</v>
      </c>
      <c r="D71" s="7">
        <v>12160.94</v>
      </c>
      <c r="E71" s="7">
        <v>2</v>
      </c>
      <c r="F71" s="75">
        <v>6080.47</v>
      </c>
    </row>
    <row r="72" spans="1:6" ht="12" customHeight="1" x14ac:dyDescent="0.25">
      <c r="A72" s="15">
        <f t="shared" ref="A72:A135" si="1">A71+1</f>
        <v>67</v>
      </c>
      <c r="B72" s="46">
        <v>126</v>
      </c>
      <c r="C72" s="16" t="s">
        <v>305</v>
      </c>
      <c r="D72" s="7">
        <v>34648.33</v>
      </c>
      <c r="E72" s="7">
        <v>3</v>
      </c>
      <c r="F72" s="75">
        <v>11549.443333333335</v>
      </c>
    </row>
    <row r="73" spans="1:6" ht="12" customHeight="1" x14ac:dyDescent="0.25">
      <c r="A73" s="15">
        <f t="shared" si="1"/>
        <v>68</v>
      </c>
      <c r="B73" s="46">
        <v>127</v>
      </c>
      <c r="C73" s="16" t="s">
        <v>306</v>
      </c>
      <c r="D73" s="7">
        <v>104315.08</v>
      </c>
      <c r="E73" s="7">
        <v>11</v>
      </c>
      <c r="F73" s="75">
        <v>9483.1890909090907</v>
      </c>
    </row>
    <row r="74" spans="1:6" ht="12" customHeight="1" x14ac:dyDescent="0.25">
      <c r="A74" s="15">
        <f t="shared" si="1"/>
        <v>69</v>
      </c>
      <c r="B74" s="46">
        <v>128</v>
      </c>
      <c r="C74" s="16" t="s">
        <v>307</v>
      </c>
      <c r="D74" s="7">
        <v>56892.92</v>
      </c>
      <c r="E74" s="7">
        <v>5</v>
      </c>
      <c r="F74" s="75">
        <v>11378.583999999999</v>
      </c>
    </row>
    <row r="75" spans="1:6" ht="12" customHeight="1" x14ac:dyDescent="0.25">
      <c r="A75" s="15">
        <f t="shared" si="1"/>
        <v>70</v>
      </c>
      <c r="B75" s="46">
        <v>129</v>
      </c>
      <c r="C75" s="16" t="s">
        <v>308</v>
      </c>
      <c r="D75" s="7">
        <v>149935.96</v>
      </c>
      <c r="E75" s="7">
        <v>18</v>
      </c>
      <c r="F75" s="75">
        <v>8329.7755555555559</v>
      </c>
    </row>
    <row r="76" spans="1:6" ht="12" customHeight="1" x14ac:dyDescent="0.25">
      <c r="A76" s="15">
        <f t="shared" si="1"/>
        <v>71</v>
      </c>
      <c r="B76" s="46">
        <v>130</v>
      </c>
      <c r="C76" s="16" t="s">
        <v>309</v>
      </c>
      <c r="D76" s="7">
        <v>18781.87</v>
      </c>
      <c r="E76" s="7">
        <v>1</v>
      </c>
      <c r="F76" s="75">
        <v>18781.87</v>
      </c>
    </row>
    <row r="77" spans="1:6" ht="12" customHeight="1" x14ac:dyDescent="0.25">
      <c r="A77" s="15">
        <f t="shared" si="1"/>
        <v>72</v>
      </c>
      <c r="B77" s="46">
        <v>133</v>
      </c>
      <c r="C77" s="16" t="s">
        <v>312</v>
      </c>
      <c r="D77" s="7">
        <v>27782.080000000002</v>
      </c>
      <c r="E77" s="7">
        <v>2</v>
      </c>
      <c r="F77" s="75">
        <v>13891.04</v>
      </c>
    </row>
    <row r="78" spans="1:6" ht="12" customHeight="1" x14ac:dyDescent="0.25">
      <c r="A78" s="15">
        <f t="shared" si="1"/>
        <v>73</v>
      </c>
      <c r="B78" s="46">
        <v>135</v>
      </c>
      <c r="C78" s="16" t="s">
        <v>314</v>
      </c>
      <c r="D78" s="7">
        <v>68574.61</v>
      </c>
      <c r="E78" s="7">
        <v>7</v>
      </c>
      <c r="F78" s="75">
        <v>9796.3728571428564</v>
      </c>
    </row>
    <row r="79" spans="1:6" ht="12" customHeight="1" x14ac:dyDescent="0.25">
      <c r="A79" s="15">
        <f t="shared" si="1"/>
        <v>74</v>
      </c>
      <c r="B79" s="46">
        <v>136</v>
      </c>
      <c r="C79" s="16" t="s">
        <v>315</v>
      </c>
      <c r="D79" s="7">
        <v>15233.2</v>
      </c>
      <c r="E79" s="7">
        <v>1</v>
      </c>
      <c r="F79" s="75">
        <v>15233.2</v>
      </c>
    </row>
    <row r="80" spans="1:6" ht="12" customHeight="1" x14ac:dyDescent="0.25">
      <c r="A80" s="15">
        <f t="shared" si="1"/>
        <v>75</v>
      </c>
      <c r="B80" s="46">
        <v>139</v>
      </c>
      <c r="C80" s="16" t="s">
        <v>318</v>
      </c>
      <c r="D80" s="7">
        <v>10411.86</v>
      </c>
      <c r="E80" s="7">
        <v>1</v>
      </c>
      <c r="F80" s="75">
        <v>10411.86</v>
      </c>
    </row>
    <row r="81" spans="1:6" ht="12" customHeight="1" x14ac:dyDescent="0.25">
      <c r="A81" s="15">
        <f t="shared" si="1"/>
        <v>76</v>
      </c>
      <c r="B81" s="46">
        <v>141</v>
      </c>
      <c r="C81" s="16" t="s">
        <v>320</v>
      </c>
      <c r="D81" s="7">
        <v>26622.63</v>
      </c>
      <c r="E81" s="7">
        <v>2</v>
      </c>
      <c r="F81" s="75">
        <v>13311.315000000001</v>
      </c>
    </row>
    <row r="82" spans="1:6" ht="12" customHeight="1" x14ac:dyDescent="0.25">
      <c r="A82" s="15">
        <f t="shared" si="1"/>
        <v>77</v>
      </c>
      <c r="B82" s="46">
        <v>142</v>
      </c>
      <c r="C82" s="16" t="s">
        <v>321</v>
      </c>
      <c r="D82" s="7">
        <v>507.73</v>
      </c>
      <c r="E82" s="7">
        <v>1</v>
      </c>
      <c r="F82" s="75">
        <v>507.73</v>
      </c>
    </row>
    <row r="83" spans="1:6" ht="12" customHeight="1" x14ac:dyDescent="0.25">
      <c r="A83" s="15">
        <f t="shared" si="1"/>
        <v>78</v>
      </c>
      <c r="B83" s="46">
        <v>143</v>
      </c>
      <c r="C83" s="16" t="s">
        <v>322</v>
      </c>
      <c r="D83" s="7">
        <v>53263.28</v>
      </c>
      <c r="E83" s="7">
        <v>4</v>
      </c>
      <c r="F83" s="75">
        <v>13315.82</v>
      </c>
    </row>
    <row r="84" spans="1:6" ht="12" customHeight="1" x14ac:dyDescent="0.25">
      <c r="A84" s="15">
        <f t="shared" si="1"/>
        <v>79</v>
      </c>
      <c r="B84" s="46">
        <v>144</v>
      </c>
      <c r="C84" s="16" t="s">
        <v>323</v>
      </c>
      <c r="D84" s="7">
        <v>50707.06</v>
      </c>
      <c r="E84" s="7">
        <v>5</v>
      </c>
      <c r="F84" s="75">
        <v>10141.412</v>
      </c>
    </row>
    <row r="85" spans="1:6" ht="12" customHeight="1" x14ac:dyDescent="0.25">
      <c r="A85" s="15">
        <f t="shared" si="1"/>
        <v>80</v>
      </c>
      <c r="B85" s="46">
        <v>145</v>
      </c>
      <c r="C85" s="16" t="s">
        <v>324</v>
      </c>
      <c r="D85" s="7">
        <v>38839.51</v>
      </c>
      <c r="E85" s="7">
        <v>4</v>
      </c>
      <c r="F85" s="75">
        <v>9709.8775000000005</v>
      </c>
    </row>
    <row r="86" spans="1:6" ht="12" customHeight="1" x14ac:dyDescent="0.25">
      <c r="A86" s="15">
        <f t="shared" si="1"/>
        <v>81</v>
      </c>
      <c r="B86" s="46">
        <v>146</v>
      </c>
      <c r="C86" s="16" t="s">
        <v>325</v>
      </c>
      <c r="D86" s="7">
        <v>119741.62</v>
      </c>
      <c r="E86" s="7">
        <v>8</v>
      </c>
      <c r="F86" s="75">
        <v>14967.702499999999</v>
      </c>
    </row>
    <row r="87" spans="1:6" ht="12" customHeight="1" x14ac:dyDescent="0.25">
      <c r="A87" s="15">
        <f t="shared" si="1"/>
        <v>82</v>
      </c>
      <c r="B87" s="46">
        <v>149</v>
      </c>
      <c r="C87" s="16" t="s">
        <v>328</v>
      </c>
      <c r="D87" s="7">
        <v>28873.55</v>
      </c>
      <c r="E87" s="7">
        <v>3</v>
      </c>
      <c r="F87" s="75">
        <v>9624.5166666666664</v>
      </c>
    </row>
    <row r="88" spans="1:6" ht="12" customHeight="1" x14ac:dyDescent="0.25">
      <c r="A88" s="15">
        <f t="shared" si="1"/>
        <v>83</v>
      </c>
      <c r="B88" s="46">
        <v>151</v>
      </c>
      <c r="C88" s="16" t="s">
        <v>330</v>
      </c>
      <c r="D88" s="7">
        <v>681.84</v>
      </c>
      <c r="E88" s="7">
        <v>1</v>
      </c>
      <c r="F88" s="75">
        <v>681.84</v>
      </c>
    </row>
    <row r="89" spans="1:6" ht="12" customHeight="1" x14ac:dyDescent="0.25">
      <c r="A89" s="15">
        <f t="shared" si="1"/>
        <v>84</v>
      </c>
      <c r="B89" s="46">
        <v>155</v>
      </c>
      <c r="C89" s="16" t="s">
        <v>334</v>
      </c>
      <c r="D89" s="7">
        <v>55816.45</v>
      </c>
      <c r="E89" s="7">
        <v>7</v>
      </c>
      <c r="F89" s="75">
        <v>7973.778571428571</v>
      </c>
    </row>
    <row r="90" spans="1:6" ht="12" customHeight="1" x14ac:dyDescent="0.25">
      <c r="A90" s="15">
        <f t="shared" si="1"/>
        <v>85</v>
      </c>
      <c r="B90" s="46">
        <v>156</v>
      </c>
      <c r="C90" s="16" t="s">
        <v>335</v>
      </c>
      <c r="D90" s="7">
        <v>36641.360000000001</v>
      </c>
      <c r="E90" s="7">
        <v>3</v>
      </c>
      <c r="F90" s="75">
        <v>12213.786666666667</v>
      </c>
    </row>
    <row r="91" spans="1:6" ht="12" customHeight="1" x14ac:dyDescent="0.25">
      <c r="A91" s="15">
        <f t="shared" si="1"/>
        <v>86</v>
      </c>
      <c r="B91" s="46">
        <v>158</v>
      </c>
      <c r="C91" s="16" t="s">
        <v>337</v>
      </c>
      <c r="D91" s="7">
        <v>15204.69</v>
      </c>
      <c r="E91" s="7">
        <v>2</v>
      </c>
      <c r="F91" s="75">
        <v>7602.3450000000003</v>
      </c>
    </row>
    <row r="92" spans="1:6" ht="12" customHeight="1" x14ac:dyDescent="0.25">
      <c r="A92" s="15">
        <f t="shared" si="1"/>
        <v>87</v>
      </c>
      <c r="B92" s="46">
        <v>160</v>
      </c>
      <c r="C92" s="16" t="s">
        <v>339</v>
      </c>
      <c r="D92" s="7">
        <v>64096.93</v>
      </c>
      <c r="E92" s="7">
        <v>5</v>
      </c>
      <c r="F92" s="75">
        <v>12819.386</v>
      </c>
    </row>
    <row r="93" spans="1:6" ht="12" customHeight="1" x14ac:dyDescent="0.25">
      <c r="A93" s="15">
        <f t="shared" si="1"/>
        <v>88</v>
      </c>
      <c r="B93" s="46">
        <v>167</v>
      </c>
      <c r="C93" s="16" t="s">
        <v>346</v>
      </c>
      <c r="D93" s="7">
        <v>185994.79</v>
      </c>
      <c r="E93" s="7">
        <v>13</v>
      </c>
      <c r="F93" s="75">
        <v>14307.291538461539</v>
      </c>
    </row>
    <row r="94" spans="1:6" ht="12" customHeight="1" x14ac:dyDescent="0.25">
      <c r="A94" s="15">
        <f t="shared" si="1"/>
        <v>89</v>
      </c>
      <c r="B94" s="46">
        <v>168</v>
      </c>
      <c r="C94" s="16" t="s">
        <v>137</v>
      </c>
      <c r="D94" s="7">
        <v>28377.94</v>
      </c>
      <c r="E94" s="7">
        <v>3</v>
      </c>
      <c r="F94" s="75">
        <v>9459.3133333333335</v>
      </c>
    </row>
    <row r="95" spans="1:6" ht="12" customHeight="1" x14ac:dyDescent="0.25">
      <c r="A95" s="15">
        <f t="shared" si="1"/>
        <v>90</v>
      </c>
      <c r="B95" s="46">
        <v>173</v>
      </c>
      <c r="C95" s="16" t="s">
        <v>351</v>
      </c>
      <c r="D95" s="7">
        <v>48698.58</v>
      </c>
      <c r="E95" s="7">
        <v>4</v>
      </c>
      <c r="F95" s="75">
        <v>12174.645</v>
      </c>
    </row>
    <row r="96" spans="1:6" ht="12" customHeight="1" x14ac:dyDescent="0.25">
      <c r="A96" s="15">
        <f t="shared" si="1"/>
        <v>91</v>
      </c>
      <c r="B96" s="46">
        <v>177</v>
      </c>
      <c r="C96" s="16" t="s">
        <v>355</v>
      </c>
      <c r="D96" s="7">
        <v>38312.910000000003</v>
      </c>
      <c r="E96" s="7">
        <v>6</v>
      </c>
      <c r="F96" s="75">
        <v>6385.4850000000006</v>
      </c>
    </row>
    <row r="97" spans="1:6" ht="12" customHeight="1" x14ac:dyDescent="0.25">
      <c r="A97" s="15">
        <f t="shared" si="1"/>
        <v>92</v>
      </c>
      <c r="B97" s="46">
        <v>179</v>
      </c>
      <c r="C97" s="16" t="s">
        <v>357</v>
      </c>
      <c r="D97" s="7">
        <v>10226.48</v>
      </c>
      <c r="E97" s="7">
        <v>1</v>
      </c>
      <c r="F97" s="75">
        <v>10226.48</v>
      </c>
    </row>
    <row r="98" spans="1:6" ht="12" customHeight="1" x14ac:dyDescent="0.25">
      <c r="A98" s="15">
        <f t="shared" si="1"/>
        <v>93</v>
      </c>
      <c r="B98" s="46">
        <v>182</v>
      </c>
      <c r="C98" s="16" t="s">
        <v>360</v>
      </c>
      <c r="D98" s="7">
        <v>6061.16</v>
      </c>
      <c r="E98" s="7">
        <v>1</v>
      </c>
      <c r="F98" s="75">
        <v>6061.16</v>
      </c>
    </row>
    <row r="99" spans="1:6" ht="12" customHeight="1" x14ac:dyDescent="0.25">
      <c r="A99" s="15">
        <f t="shared" si="1"/>
        <v>94</v>
      </c>
      <c r="B99" s="46">
        <v>183</v>
      </c>
      <c r="C99" s="16" t="s">
        <v>361</v>
      </c>
      <c r="D99" s="7">
        <v>19885.34</v>
      </c>
      <c r="E99" s="7">
        <v>1</v>
      </c>
      <c r="F99" s="75">
        <v>19885.34</v>
      </c>
    </row>
    <row r="100" spans="1:6" ht="12" customHeight="1" x14ac:dyDescent="0.25">
      <c r="A100" s="15">
        <f t="shared" si="1"/>
        <v>95</v>
      </c>
      <c r="B100" s="46">
        <v>184</v>
      </c>
      <c r="C100" s="16" t="s">
        <v>362</v>
      </c>
      <c r="D100" s="7">
        <v>21887.32</v>
      </c>
      <c r="E100" s="7">
        <v>3</v>
      </c>
      <c r="F100" s="75">
        <v>7295.7733333333335</v>
      </c>
    </row>
    <row r="101" spans="1:6" ht="12" customHeight="1" x14ac:dyDescent="0.25">
      <c r="A101" s="15">
        <f t="shared" si="1"/>
        <v>96</v>
      </c>
      <c r="B101" s="46">
        <v>190</v>
      </c>
      <c r="C101" s="16" t="s">
        <v>368</v>
      </c>
      <c r="D101" s="7">
        <v>14999.64</v>
      </c>
      <c r="E101" s="7">
        <v>1</v>
      </c>
      <c r="F101" s="75">
        <v>14999.64</v>
      </c>
    </row>
    <row r="102" spans="1:6" ht="12" customHeight="1" x14ac:dyDescent="0.25">
      <c r="A102" s="15">
        <f t="shared" si="1"/>
        <v>97</v>
      </c>
      <c r="B102" s="46">
        <v>192</v>
      </c>
      <c r="C102" s="16" t="s">
        <v>370</v>
      </c>
      <c r="D102" s="7">
        <v>47900.56</v>
      </c>
      <c r="E102" s="7">
        <v>6</v>
      </c>
      <c r="F102" s="75">
        <v>7983.4266666666663</v>
      </c>
    </row>
    <row r="103" spans="1:6" ht="12" customHeight="1" x14ac:dyDescent="0.25">
      <c r="A103" s="15">
        <f t="shared" si="1"/>
        <v>98</v>
      </c>
      <c r="B103" s="46">
        <v>195</v>
      </c>
      <c r="C103" s="16" t="s">
        <v>373</v>
      </c>
      <c r="D103" s="7">
        <v>41332.15</v>
      </c>
      <c r="E103" s="7">
        <v>3</v>
      </c>
      <c r="F103" s="75">
        <v>13777.383333333333</v>
      </c>
    </row>
    <row r="104" spans="1:6" ht="12" customHeight="1" x14ac:dyDescent="0.25">
      <c r="A104" s="15">
        <f t="shared" si="1"/>
        <v>99</v>
      </c>
      <c r="B104" s="46">
        <v>196</v>
      </c>
      <c r="C104" s="16" t="s">
        <v>374</v>
      </c>
      <c r="D104" s="7">
        <v>15260.35</v>
      </c>
      <c r="E104" s="7">
        <v>1</v>
      </c>
      <c r="F104" s="75">
        <v>15260.35</v>
      </c>
    </row>
    <row r="105" spans="1:6" ht="12" customHeight="1" x14ac:dyDescent="0.25">
      <c r="A105" s="15">
        <f t="shared" si="1"/>
        <v>100</v>
      </c>
      <c r="B105" s="46">
        <v>198</v>
      </c>
      <c r="C105" s="16" t="s">
        <v>376</v>
      </c>
      <c r="D105" s="7">
        <v>14740.06</v>
      </c>
      <c r="E105" s="7">
        <v>0</v>
      </c>
      <c r="F105" s="75"/>
    </row>
    <row r="106" spans="1:6" ht="12" customHeight="1" x14ac:dyDescent="0.25">
      <c r="A106" s="15">
        <f t="shared" si="1"/>
        <v>101</v>
      </c>
      <c r="B106" s="46">
        <v>199</v>
      </c>
      <c r="C106" s="16" t="s">
        <v>377</v>
      </c>
      <c r="D106" s="7">
        <v>28158.01</v>
      </c>
      <c r="E106" s="7">
        <v>2</v>
      </c>
      <c r="F106" s="75">
        <v>14079.004999999999</v>
      </c>
    </row>
    <row r="107" spans="1:6" ht="12" customHeight="1" x14ac:dyDescent="0.25">
      <c r="A107" s="15">
        <f t="shared" si="1"/>
        <v>102</v>
      </c>
      <c r="B107" s="46">
        <v>200</v>
      </c>
      <c r="C107" s="16" t="s">
        <v>378</v>
      </c>
      <c r="D107" s="7">
        <v>10482.06</v>
      </c>
      <c r="E107" s="7">
        <v>1</v>
      </c>
      <c r="F107" s="75">
        <v>10482.06</v>
      </c>
    </row>
    <row r="108" spans="1:6" ht="12" customHeight="1" x14ac:dyDescent="0.25">
      <c r="A108" s="15">
        <f t="shared" si="1"/>
        <v>103</v>
      </c>
      <c r="B108" s="46">
        <v>201</v>
      </c>
      <c r="C108" s="16" t="s">
        <v>379</v>
      </c>
      <c r="D108" s="7">
        <v>15078.09</v>
      </c>
      <c r="E108" s="7">
        <v>1</v>
      </c>
      <c r="F108" s="75">
        <v>15078.09</v>
      </c>
    </row>
    <row r="109" spans="1:6" ht="12" customHeight="1" x14ac:dyDescent="0.25">
      <c r="A109" s="15">
        <f t="shared" si="1"/>
        <v>104</v>
      </c>
      <c r="B109" s="46">
        <v>204</v>
      </c>
      <c r="C109" s="16" t="s">
        <v>382</v>
      </c>
      <c r="D109" s="7">
        <v>55012.959999999999</v>
      </c>
      <c r="E109" s="7">
        <v>5</v>
      </c>
      <c r="F109" s="75">
        <v>11002.592000000001</v>
      </c>
    </row>
    <row r="110" spans="1:6" ht="12" customHeight="1" x14ac:dyDescent="0.25">
      <c r="A110" s="15">
        <f t="shared" si="1"/>
        <v>105</v>
      </c>
      <c r="B110" s="46">
        <v>205</v>
      </c>
      <c r="C110" s="16" t="s">
        <v>383</v>
      </c>
      <c r="D110" s="7">
        <v>44318</v>
      </c>
      <c r="E110" s="7">
        <v>3</v>
      </c>
      <c r="F110" s="75">
        <v>14772.666666666666</v>
      </c>
    </row>
    <row r="111" spans="1:6" ht="12" customHeight="1" x14ac:dyDescent="0.25">
      <c r="A111" s="15">
        <f t="shared" si="1"/>
        <v>106</v>
      </c>
      <c r="B111" s="46">
        <v>206</v>
      </c>
      <c r="C111" s="16" t="s">
        <v>384</v>
      </c>
      <c r="D111" s="7">
        <v>92990.15</v>
      </c>
      <c r="E111" s="7">
        <v>12</v>
      </c>
      <c r="F111" s="75">
        <v>7749.1791666666659</v>
      </c>
    </row>
    <row r="112" spans="1:6" ht="12" customHeight="1" x14ac:dyDescent="0.25">
      <c r="A112" s="15">
        <f t="shared" si="1"/>
        <v>107</v>
      </c>
      <c r="B112" s="46">
        <v>207</v>
      </c>
      <c r="C112" s="16" t="s">
        <v>385</v>
      </c>
      <c r="D112" s="7">
        <v>15641.91</v>
      </c>
      <c r="E112" s="7">
        <v>1</v>
      </c>
      <c r="F112" s="75">
        <v>15641.91</v>
      </c>
    </row>
    <row r="113" spans="1:6" ht="12" customHeight="1" x14ac:dyDescent="0.25">
      <c r="A113" s="15">
        <f t="shared" si="1"/>
        <v>108</v>
      </c>
      <c r="B113" s="46">
        <v>208</v>
      </c>
      <c r="C113" s="16" t="s">
        <v>386</v>
      </c>
      <c r="D113" s="7">
        <v>13129.53</v>
      </c>
      <c r="E113" s="7">
        <v>1</v>
      </c>
      <c r="F113" s="75">
        <v>13129.53</v>
      </c>
    </row>
    <row r="114" spans="1:6" ht="12" customHeight="1" x14ac:dyDescent="0.25">
      <c r="A114" s="15">
        <f t="shared" si="1"/>
        <v>109</v>
      </c>
      <c r="B114" s="46">
        <v>210</v>
      </c>
      <c r="C114" s="16" t="s">
        <v>388</v>
      </c>
      <c r="D114" s="7">
        <v>104920.73</v>
      </c>
      <c r="E114" s="7">
        <v>10</v>
      </c>
      <c r="F114" s="75">
        <v>10492.073</v>
      </c>
    </row>
    <row r="115" spans="1:6" ht="12" customHeight="1" x14ac:dyDescent="0.25">
      <c r="A115" s="15">
        <f t="shared" si="1"/>
        <v>110</v>
      </c>
      <c r="B115" s="46">
        <v>211</v>
      </c>
      <c r="C115" s="16" t="s">
        <v>389</v>
      </c>
      <c r="D115" s="7">
        <v>56465.42</v>
      </c>
      <c r="E115" s="7">
        <v>5</v>
      </c>
      <c r="F115" s="75">
        <v>11293.083999999999</v>
      </c>
    </row>
    <row r="116" spans="1:6" ht="12" customHeight="1" x14ac:dyDescent="0.25">
      <c r="A116" s="15">
        <f t="shared" si="1"/>
        <v>111</v>
      </c>
      <c r="B116" s="46">
        <v>212</v>
      </c>
      <c r="C116" s="16" t="s">
        <v>390</v>
      </c>
      <c r="D116" s="7">
        <v>44495.15</v>
      </c>
      <c r="E116" s="7">
        <v>3</v>
      </c>
      <c r="F116" s="75">
        <v>14831.716666666667</v>
      </c>
    </row>
    <row r="117" spans="1:6" ht="12" customHeight="1" x14ac:dyDescent="0.25">
      <c r="A117" s="15">
        <f t="shared" si="1"/>
        <v>112</v>
      </c>
      <c r="B117" s="46">
        <v>214</v>
      </c>
      <c r="C117" s="16" t="s">
        <v>392</v>
      </c>
      <c r="D117" s="7">
        <v>15702.88</v>
      </c>
      <c r="E117" s="7">
        <v>2</v>
      </c>
      <c r="F117" s="75">
        <v>7851.44</v>
      </c>
    </row>
    <row r="118" spans="1:6" ht="12" customHeight="1" x14ac:dyDescent="0.25">
      <c r="A118" s="15">
        <f t="shared" si="1"/>
        <v>113</v>
      </c>
      <c r="B118" s="46">
        <v>215</v>
      </c>
      <c r="C118" s="16" t="s">
        <v>393</v>
      </c>
      <c r="D118" s="7">
        <v>767.09</v>
      </c>
      <c r="E118" s="7">
        <v>1</v>
      </c>
      <c r="F118" s="75">
        <v>767.09</v>
      </c>
    </row>
    <row r="119" spans="1:6" ht="12" customHeight="1" x14ac:dyDescent="0.25">
      <c r="A119" s="15">
        <f t="shared" si="1"/>
        <v>114</v>
      </c>
      <c r="B119" s="46">
        <v>216</v>
      </c>
      <c r="C119" s="16" t="s">
        <v>394</v>
      </c>
      <c r="D119" s="7">
        <v>96572.55</v>
      </c>
      <c r="E119" s="7">
        <v>7</v>
      </c>
      <c r="F119" s="75">
        <v>13796.078571428572</v>
      </c>
    </row>
    <row r="120" spans="1:6" ht="12" customHeight="1" x14ac:dyDescent="0.25">
      <c r="A120" s="15">
        <f t="shared" si="1"/>
        <v>115</v>
      </c>
      <c r="B120" s="46">
        <v>217</v>
      </c>
      <c r="C120" s="16" t="s">
        <v>395</v>
      </c>
      <c r="D120" s="7">
        <v>30268.79</v>
      </c>
      <c r="E120" s="7">
        <v>3</v>
      </c>
      <c r="F120" s="75">
        <v>10089.596666666666</v>
      </c>
    </row>
    <row r="121" spans="1:6" ht="12" customHeight="1" x14ac:dyDescent="0.25">
      <c r="A121" s="15">
        <f t="shared" si="1"/>
        <v>116</v>
      </c>
      <c r="B121" s="46">
        <v>220</v>
      </c>
      <c r="C121" s="16" t="s">
        <v>398</v>
      </c>
      <c r="D121" s="7">
        <v>24516.48</v>
      </c>
      <c r="E121" s="7">
        <v>3</v>
      </c>
      <c r="F121" s="75">
        <v>8172.16</v>
      </c>
    </row>
    <row r="122" spans="1:6" ht="12" customHeight="1" x14ac:dyDescent="0.25">
      <c r="A122" s="15">
        <f t="shared" si="1"/>
        <v>117</v>
      </c>
      <c r="B122" s="46">
        <v>221</v>
      </c>
      <c r="C122" s="16" t="s">
        <v>399</v>
      </c>
      <c r="D122" s="7">
        <v>17199.259999999998</v>
      </c>
      <c r="E122" s="7">
        <v>1</v>
      </c>
      <c r="F122" s="75">
        <v>17199.259999999998</v>
      </c>
    </row>
    <row r="123" spans="1:6" ht="12" customHeight="1" x14ac:dyDescent="0.25">
      <c r="A123" s="15">
        <f t="shared" si="1"/>
        <v>118</v>
      </c>
      <c r="B123" s="46">
        <v>222</v>
      </c>
      <c r="C123" s="16" t="s">
        <v>400</v>
      </c>
      <c r="D123" s="7">
        <v>60391.71</v>
      </c>
      <c r="E123" s="7">
        <v>6</v>
      </c>
      <c r="F123" s="75">
        <v>10065.285</v>
      </c>
    </row>
    <row r="124" spans="1:6" ht="12" customHeight="1" x14ac:dyDescent="0.25">
      <c r="A124" s="15">
        <f t="shared" si="1"/>
        <v>119</v>
      </c>
      <c r="B124" s="46">
        <v>223</v>
      </c>
      <c r="C124" s="16" t="s">
        <v>401</v>
      </c>
      <c r="D124" s="7">
        <v>15339.72</v>
      </c>
      <c r="E124" s="7">
        <v>1</v>
      </c>
      <c r="F124" s="75">
        <v>15339.72</v>
      </c>
    </row>
    <row r="125" spans="1:6" ht="12" customHeight="1" x14ac:dyDescent="0.25">
      <c r="A125" s="15">
        <f t="shared" si="1"/>
        <v>120</v>
      </c>
      <c r="B125" s="46">
        <v>224</v>
      </c>
      <c r="C125" s="16" t="s">
        <v>402</v>
      </c>
      <c r="D125" s="7">
        <v>39842.660000000003</v>
      </c>
      <c r="E125" s="7">
        <v>3</v>
      </c>
      <c r="F125" s="75">
        <v>13280.886666666667</v>
      </c>
    </row>
    <row r="126" spans="1:6" ht="12" customHeight="1" x14ac:dyDescent="0.25">
      <c r="A126" s="15">
        <f t="shared" si="1"/>
        <v>121</v>
      </c>
      <c r="B126" s="46">
        <v>225</v>
      </c>
      <c r="C126" s="16" t="s">
        <v>403</v>
      </c>
      <c r="D126" s="7">
        <v>99878.84</v>
      </c>
      <c r="E126" s="7">
        <v>9</v>
      </c>
      <c r="F126" s="75">
        <v>11097.648888888889</v>
      </c>
    </row>
    <row r="127" spans="1:6" ht="12" customHeight="1" x14ac:dyDescent="0.25">
      <c r="A127" s="15">
        <f t="shared" si="1"/>
        <v>122</v>
      </c>
      <c r="B127" s="46">
        <v>226</v>
      </c>
      <c r="C127" s="16" t="s">
        <v>404</v>
      </c>
      <c r="D127" s="7">
        <v>15198.2</v>
      </c>
      <c r="E127" s="7">
        <v>1</v>
      </c>
      <c r="F127" s="75">
        <v>15198.2</v>
      </c>
    </row>
    <row r="128" spans="1:6" ht="12" customHeight="1" x14ac:dyDescent="0.25">
      <c r="A128" s="15">
        <f t="shared" si="1"/>
        <v>123</v>
      </c>
      <c r="B128" s="46">
        <v>229</v>
      </c>
      <c r="C128" s="16" t="s">
        <v>407</v>
      </c>
      <c r="D128" s="7">
        <v>14822.54</v>
      </c>
      <c r="E128" s="7">
        <v>2</v>
      </c>
      <c r="F128" s="75">
        <v>7411.27</v>
      </c>
    </row>
    <row r="129" spans="1:6" ht="12" customHeight="1" x14ac:dyDescent="0.25">
      <c r="A129" s="15">
        <f t="shared" si="1"/>
        <v>124</v>
      </c>
      <c r="B129" s="46">
        <v>233</v>
      </c>
      <c r="C129" s="16" t="s">
        <v>411</v>
      </c>
      <c r="D129" s="7">
        <v>10468.52</v>
      </c>
      <c r="E129" s="7">
        <v>1</v>
      </c>
      <c r="F129" s="75">
        <v>10468.52</v>
      </c>
    </row>
    <row r="130" spans="1:6" ht="12" customHeight="1" x14ac:dyDescent="0.25">
      <c r="A130" s="15">
        <f t="shared" si="1"/>
        <v>125</v>
      </c>
      <c r="B130" s="46">
        <v>235</v>
      </c>
      <c r="C130" s="16" t="s">
        <v>413</v>
      </c>
      <c r="D130" s="7">
        <v>12843.1</v>
      </c>
      <c r="E130" s="7">
        <v>1</v>
      </c>
      <c r="F130" s="75">
        <v>12843.1</v>
      </c>
    </row>
    <row r="131" spans="1:6" ht="12" customHeight="1" x14ac:dyDescent="0.25">
      <c r="A131" s="15">
        <f t="shared" si="1"/>
        <v>126</v>
      </c>
      <c r="B131" s="46">
        <v>244</v>
      </c>
      <c r="C131" s="16" t="s">
        <v>422</v>
      </c>
      <c r="D131" s="7">
        <v>12610.92</v>
      </c>
      <c r="E131" s="7">
        <v>1</v>
      </c>
      <c r="F131" s="75">
        <v>12610.92</v>
      </c>
    </row>
    <row r="132" spans="1:6" ht="12" customHeight="1" x14ac:dyDescent="0.25">
      <c r="A132" s="15">
        <f t="shared" si="1"/>
        <v>127</v>
      </c>
      <c r="B132" s="46">
        <v>246</v>
      </c>
      <c r="C132" s="16" t="s">
        <v>424</v>
      </c>
      <c r="D132" s="7">
        <v>15151.26</v>
      </c>
      <c r="E132" s="7">
        <v>1</v>
      </c>
      <c r="F132" s="75">
        <v>15151.26</v>
      </c>
    </row>
    <row r="133" spans="1:6" ht="12" customHeight="1" x14ac:dyDescent="0.25">
      <c r="A133" s="15">
        <f t="shared" si="1"/>
        <v>128</v>
      </c>
      <c r="B133" s="46">
        <v>247</v>
      </c>
      <c r="C133" s="16" t="s">
        <v>425</v>
      </c>
      <c r="D133" s="7">
        <v>10410.35</v>
      </c>
      <c r="E133" s="7">
        <v>1</v>
      </c>
      <c r="F133" s="75">
        <v>10410.35</v>
      </c>
    </row>
    <row r="134" spans="1:6" ht="12" customHeight="1" x14ac:dyDescent="0.25">
      <c r="A134" s="15">
        <f t="shared" si="1"/>
        <v>129</v>
      </c>
      <c r="B134" s="46">
        <v>248</v>
      </c>
      <c r="C134" s="16" t="s">
        <v>426</v>
      </c>
      <c r="D134" s="7">
        <v>2896.1</v>
      </c>
      <c r="E134" s="7">
        <v>1</v>
      </c>
      <c r="F134" s="75">
        <v>2896.1</v>
      </c>
    </row>
    <row r="135" spans="1:6" ht="12" customHeight="1" x14ac:dyDescent="0.25">
      <c r="A135" s="15">
        <f t="shared" si="1"/>
        <v>130</v>
      </c>
      <c r="B135" s="46">
        <v>249</v>
      </c>
      <c r="C135" s="16" t="s">
        <v>427</v>
      </c>
      <c r="D135" s="7">
        <v>77657.710000000006</v>
      </c>
      <c r="E135" s="7">
        <v>7</v>
      </c>
      <c r="F135" s="75">
        <v>11093.958571428573</v>
      </c>
    </row>
    <row r="136" spans="1:6" ht="12" customHeight="1" x14ac:dyDescent="0.25">
      <c r="A136" s="15">
        <f t="shared" ref="A136:A199" si="2">A135+1</f>
        <v>131</v>
      </c>
      <c r="B136" s="46">
        <v>250</v>
      </c>
      <c r="C136" s="16" t="s">
        <v>428</v>
      </c>
      <c r="D136" s="7">
        <v>8247.8700000000008</v>
      </c>
      <c r="E136" s="7">
        <v>1</v>
      </c>
      <c r="F136" s="75">
        <v>8247.8700000000008</v>
      </c>
    </row>
    <row r="137" spans="1:6" ht="12" customHeight="1" x14ac:dyDescent="0.25">
      <c r="A137" s="15">
        <f t="shared" si="2"/>
        <v>132</v>
      </c>
      <c r="B137" s="46">
        <v>255</v>
      </c>
      <c r="C137" s="16" t="s">
        <v>433</v>
      </c>
      <c r="D137" s="7">
        <v>19998.84</v>
      </c>
      <c r="E137" s="7">
        <v>2</v>
      </c>
      <c r="F137" s="75">
        <v>9999.42</v>
      </c>
    </row>
    <row r="138" spans="1:6" ht="12" customHeight="1" x14ac:dyDescent="0.25">
      <c r="A138" s="15">
        <f t="shared" si="2"/>
        <v>133</v>
      </c>
      <c r="B138" s="46">
        <v>256</v>
      </c>
      <c r="C138" s="16" t="s">
        <v>434</v>
      </c>
      <c r="D138" s="7">
        <v>39206.15</v>
      </c>
      <c r="E138" s="7">
        <v>5</v>
      </c>
      <c r="F138" s="75">
        <v>7841.2300000000005</v>
      </c>
    </row>
    <row r="139" spans="1:6" ht="12" customHeight="1" x14ac:dyDescent="0.25">
      <c r="A139" s="15">
        <f t="shared" si="2"/>
        <v>134</v>
      </c>
      <c r="B139" s="46">
        <v>258</v>
      </c>
      <c r="C139" s="16" t="s">
        <v>436</v>
      </c>
      <c r="D139" s="7">
        <v>120</v>
      </c>
      <c r="E139" s="7">
        <v>1</v>
      </c>
      <c r="F139" s="75">
        <v>120</v>
      </c>
    </row>
    <row r="140" spans="1:6" ht="12" customHeight="1" x14ac:dyDescent="0.25">
      <c r="A140" s="15">
        <f t="shared" si="2"/>
        <v>135</v>
      </c>
      <c r="B140" s="46">
        <v>259</v>
      </c>
      <c r="C140" s="16" t="s">
        <v>437</v>
      </c>
      <c r="D140" s="7">
        <v>151279.01999999999</v>
      </c>
      <c r="E140" s="7">
        <v>14</v>
      </c>
      <c r="F140" s="75">
        <v>10805.644285714285</v>
      </c>
    </row>
    <row r="141" spans="1:6" ht="12" customHeight="1" x14ac:dyDescent="0.25">
      <c r="A141" s="15">
        <f t="shared" si="2"/>
        <v>136</v>
      </c>
      <c r="B141" s="46">
        <v>261</v>
      </c>
      <c r="C141" s="16" t="s">
        <v>439</v>
      </c>
      <c r="D141" s="7">
        <v>21984.95</v>
      </c>
      <c r="E141" s="7">
        <v>2</v>
      </c>
      <c r="F141" s="75">
        <v>10992.475</v>
      </c>
    </row>
    <row r="142" spans="1:6" ht="12" customHeight="1" x14ac:dyDescent="0.25">
      <c r="A142" s="15">
        <f t="shared" si="2"/>
        <v>137</v>
      </c>
      <c r="B142" s="46">
        <v>262</v>
      </c>
      <c r="C142" s="16" t="s">
        <v>440</v>
      </c>
      <c r="D142" s="7">
        <v>89195.75</v>
      </c>
      <c r="E142" s="7">
        <v>7</v>
      </c>
      <c r="F142" s="75">
        <v>12742.25</v>
      </c>
    </row>
    <row r="143" spans="1:6" ht="12" customHeight="1" x14ac:dyDescent="0.25">
      <c r="A143" s="15">
        <f t="shared" si="2"/>
        <v>138</v>
      </c>
      <c r="B143" s="46">
        <v>263</v>
      </c>
      <c r="C143" s="16" t="s">
        <v>441</v>
      </c>
      <c r="D143" s="7">
        <v>7669.86</v>
      </c>
      <c r="E143" s="7">
        <v>1</v>
      </c>
      <c r="F143" s="75">
        <v>7669.86</v>
      </c>
    </row>
    <row r="144" spans="1:6" ht="12" customHeight="1" x14ac:dyDescent="0.25">
      <c r="A144" s="15">
        <f t="shared" si="2"/>
        <v>139</v>
      </c>
      <c r="B144" s="46">
        <v>265</v>
      </c>
      <c r="C144" s="16" t="s">
        <v>443</v>
      </c>
      <c r="D144" s="7">
        <v>30223.88</v>
      </c>
      <c r="E144" s="7">
        <v>2</v>
      </c>
      <c r="F144" s="75">
        <v>15111.94</v>
      </c>
    </row>
    <row r="145" spans="1:6" ht="12" customHeight="1" x14ac:dyDescent="0.25">
      <c r="A145" s="15">
        <f t="shared" si="2"/>
        <v>140</v>
      </c>
      <c r="B145" s="46">
        <v>266</v>
      </c>
      <c r="C145" s="16" t="s">
        <v>444</v>
      </c>
      <c r="D145" s="7">
        <v>24703.759999999998</v>
      </c>
      <c r="E145" s="7">
        <v>2</v>
      </c>
      <c r="F145" s="75">
        <v>12351.88</v>
      </c>
    </row>
    <row r="146" spans="1:6" ht="12" customHeight="1" x14ac:dyDescent="0.25">
      <c r="A146" s="15">
        <f t="shared" si="2"/>
        <v>141</v>
      </c>
      <c r="B146" s="46">
        <v>268</v>
      </c>
      <c r="C146" s="16" t="s">
        <v>446</v>
      </c>
      <c r="D146" s="7">
        <v>47301.38</v>
      </c>
      <c r="E146" s="7">
        <v>3</v>
      </c>
      <c r="F146" s="75">
        <v>15767.126666666665</v>
      </c>
    </row>
    <row r="147" spans="1:6" ht="12" customHeight="1" x14ac:dyDescent="0.25">
      <c r="A147" s="15">
        <f t="shared" si="2"/>
        <v>142</v>
      </c>
      <c r="B147" s="46">
        <v>269</v>
      </c>
      <c r="C147" s="16" t="s">
        <v>447</v>
      </c>
      <c r="D147" s="7">
        <v>21027.94</v>
      </c>
      <c r="E147" s="7">
        <v>2</v>
      </c>
      <c r="F147" s="75">
        <v>10513.97</v>
      </c>
    </row>
    <row r="148" spans="1:6" ht="12" customHeight="1" x14ac:dyDescent="0.25">
      <c r="A148" s="15">
        <f t="shared" si="2"/>
        <v>143</v>
      </c>
      <c r="B148" s="46">
        <v>271</v>
      </c>
      <c r="C148" s="16" t="s">
        <v>449</v>
      </c>
      <c r="D148" s="7">
        <v>11028.95</v>
      </c>
      <c r="E148" s="7">
        <v>2</v>
      </c>
      <c r="F148" s="75">
        <v>5514.4750000000004</v>
      </c>
    </row>
    <row r="149" spans="1:6" ht="12" customHeight="1" x14ac:dyDescent="0.25">
      <c r="A149" s="15">
        <f t="shared" si="2"/>
        <v>144</v>
      </c>
      <c r="B149" s="46">
        <v>276</v>
      </c>
      <c r="C149" s="16" t="s">
        <v>454</v>
      </c>
      <c r="D149" s="7">
        <v>665</v>
      </c>
      <c r="E149" s="7">
        <v>3</v>
      </c>
      <c r="F149" s="75">
        <v>221.66666666666666</v>
      </c>
    </row>
    <row r="150" spans="1:6" ht="12" customHeight="1" x14ac:dyDescent="0.25">
      <c r="A150" s="15">
        <f t="shared" si="2"/>
        <v>145</v>
      </c>
      <c r="B150" s="46">
        <v>277</v>
      </c>
      <c r="C150" s="16" t="s">
        <v>455</v>
      </c>
      <c r="D150" s="7">
        <v>7327.23</v>
      </c>
      <c r="E150" s="7">
        <v>1</v>
      </c>
      <c r="F150" s="75">
        <v>7327.23</v>
      </c>
    </row>
    <row r="151" spans="1:6" ht="12" customHeight="1" x14ac:dyDescent="0.25">
      <c r="A151" s="15">
        <f t="shared" si="2"/>
        <v>146</v>
      </c>
      <c r="B151" s="46">
        <v>278</v>
      </c>
      <c r="C151" s="16" t="s">
        <v>456</v>
      </c>
      <c r="D151" s="7">
        <v>44712.41</v>
      </c>
      <c r="E151" s="7">
        <v>3</v>
      </c>
      <c r="F151" s="75">
        <v>14904.136666666667</v>
      </c>
    </row>
    <row r="152" spans="1:6" ht="12" customHeight="1" x14ac:dyDescent="0.25">
      <c r="A152" s="15">
        <f t="shared" si="2"/>
        <v>147</v>
      </c>
      <c r="B152" s="46">
        <v>279</v>
      </c>
      <c r="C152" s="16" t="s">
        <v>457</v>
      </c>
      <c r="D152" s="7">
        <v>11268.56</v>
      </c>
      <c r="E152" s="7">
        <v>1</v>
      </c>
      <c r="F152" s="75">
        <v>11268.56</v>
      </c>
    </row>
    <row r="153" spans="1:6" ht="12" customHeight="1" x14ac:dyDescent="0.25">
      <c r="A153" s="15">
        <f t="shared" si="2"/>
        <v>148</v>
      </c>
      <c r="B153" s="46">
        <v>283</v>
      </c>
      <c r="C153" s="16" t="s">
        <v>461</v>
      </c>
      <c r="D153" s="7">
        <v>90671.08</v>
      </c>
      <c r="E153" s="7">
        <v>8</v>
      </c>
      <c r="F153" s="75">
        <v>11333.885</v>
      </c>
    </row>
    <row r="154" spans="1:6" ht="12" customHeight="1" x14ac:dyDescent="0.25">
      <c r="A154" s="15">
        <f t="shared" si="2"/>
        <v>149</v>
      </c>
      <c r="B154" s="46">
        <v>285</v>
      </c>
      <c r="C154" s="16" t="s">
        <v>462</v>
      </c>
      <c r="D154" s="7">
        <v>31882.14</v>
      </c>
      <c r="E154" s="7">
        <v>3</v>
      </c>
      <c r="F154" s="75">
        <v>10627.38</v>
      </c>
    </row>
    <row r="155" spans="1:6" ht="12" customHeight="1" x14ac:dyDescent="0.25">
      <c r="A155" s="15">
        <f t="shared" si="2"/>
        <v>150</v>
      </c>
      <c r="B155" s="46">
        <v>288</v>
      </c>
      <c r="C155" s="16" t="s">
        <v>465</v>
      </c>
      <c r="D155" s="7">
        <v>2215.75</v>
      </c>
      <c r="E155" s="7">
        <v>2</v>
      </c>
      <c r="F155" s="75">
        <v>1107.875</v>
      </c>
    </row>
    <row r="156" spans="1:6" ht="12" customHeight="1" x14ac:dyDescent="0.25">
      <c r="A156" s="15">
        <f t="shared" si="2"/>
        <v>151</v>
      </c>
      <c r="B156" s="46">
        <v>292</v>
      </c>
      <c r="C156" s="16" t="s">
        <v>469</v>
      </c>
      <c r="D156" s="7">
        <v>35335.269999999997</v>
      </c>
      <c r="E156" s="7">
        <v>2</v>
      </c>
      <c r="F156" s="75">
        <v>17667.634999999998</v>
      </c>
    </row>
    <row r="157" spans="1:6" ht="12" customHeight="1" x14ac:dyDescent="0.25">
      <c r="A157" s="15">
        <f t="shared" si="2"/>
        <v>152</v>
      </c>
      <c r="B157" s="46">
        <v>293</v>
      </c>
      <c r="C157" s="16" t="s">
        <v>470</v>
      </c>
      <c r="D157" s="7">
        <v>80127.710000000006</v>
      </c>
      <c r="E157" s="7">
        <v>8</v>
      </c>
      <c r="F157" s="75">
        <v>10015.963750000001</v>
      </c>
    </row>
    <row r="158" spans="1:6" ht="12" customHeight="1" x14ac:dyDescent="0.25">
      <c r="A158" s="15">
        <f t="shared" si="2"/>
        <v>153</v>
      </c>
      <c r="B158" s="46">
        <v>294</v>
      </c>
      <c r="C158" s="16" t="s">
        <v>471</v>
      </c>
      <c r="D158" s="7">
        <v>67809.86</v>
      </c>
      <c r="E158" s="7">
        <v>4</v>
      </c>
      <c r="F158" s="75">
        <v>16952.465</v>
      </c>
    </row>
    <row r="159" spans="1:6" ht="12" customHeight="1" x14ac:dyDescent="0.25">
      <c r="A159" s="15">
        <f t="shared" si="2"/>
        <v>154</v>
      </c>
      <c r="B159" s="46">
        <v>295</v>
      </c>
      <c r="C159" s="16" t="s">
        <v>472</v>
      </c>
      <c r="D159" s="7">
        <v>29828.29</v>
      </c>
      <c r="E159" s="7">
        <v>3</v>
      </c>
      <c r="F159" s="75">
        <v>9942.7633333333342</v>
      </c>
    </row>
    <row r="160" spans="1:6" ht="12" customHeight="1" x14ac:dyDescent="0.25">
      <c r="A160" s="15">
        <f t="shared" si="2"/>
        <v>155</v>
      </c>
      <c r="B160" s="46">
        <v>296</v>
      </c>
      <c r="C160" s="16" t="s">
        <v>473</v>
      </c>
      <c r="D160" s="7">
        <v>106740.65</v>
      </c>
      <c r="E160" s="7">
        <v>9</v>
      </c>
      <c r="F160" s="75">
        <v>11860.072222222221</v>
      </c>
    </row>
    <row r="161" spans="1:6" ht="12" customHeight="1" x14ac:dyDescent="0.25">
      <c r="A161" s="15">
        <f t="shared" si="2"/>
        <v>156</v>
      </c>
      <c r="B161" s="46">
        <v>298</v>
      </c>
      <c r="C161" s="16" t="s">
        <v>475</v>
      </c>
      <c r="D161" s="7">
        <v>17949.599999999999</v>
      </c>
      <c r="E161" s="7">
        <v>2</v>
      </c>
      <c r="F161" s="75">
        <v>8974.7999999999993</v>
      </c>
    </row>
    <row r="162" spans="1:6" ht="12" customHeight="1" x14ac:dyDescent="0.25">
      <c r="A162" s="15">
        <f t="shared" si="2"/>
        <v>157</v>
      </c>
      <c r="B162" s="46">
        <v>299</v>
      </c>
      <c r="C162" s="16" t="s">
        <v>476</v>
      </c>
      <c r="D162" s="7">
        <v>49952.19</v>
      </c>
      <c r="E162" s="7">
        <v>5</v>
      </c>
      <c r="F162" s="75">
        <v>9990.4380000000001</v>
      </c>
    </row>
    <row r="163" spans="1:6" ht="12" customHeight="1" x14ac:dyDescent="0.25">
      <c r="A163" s="15">
        <f t="shared" si="2"/>
        <v>158</v>
      </c>
      <c r="B163" s="46">
        <v>301</v>
      </c>
      <c r="C163" s="16" t="s">
        <v>478</v>
      </c>
      <c r="D163" s="7">
        <v>113906.57</v>
      </c>
      <c r="E163" s="7">
        <v>13</v>
      </c>
      <c r="F163" s="75">
        <v>8762.043846153847</v>
      </c>
    </row>
    <row r="164" spans="1:6" ht="12" customHeight="1" x14ac:dyDescent="0.25">
      <c r="A164" s="15">
        <f t="shared" si="2"/>
        <v>159</v>
      </c>
      <c r="B164" s="46">
        <v>303</v>
      </c>
      <c r="C164" s="16" t="s">
        <v>480</v>
      </c>
      <c r="D164" s="7">
        <v>151351.84</v>
      </c>
      <c r="E164" s="7">
        <v>16</v>
      </c>
      <c r="F164" s="75">
        <v>9459.49</v>
      </c>
    </row>
    <row r="165" spans="1:6" ht="12" customHeight="1" x14ac:dyDescent="0.25">
      <c r="A165" s="15">
        <f t="shared" si="2"/>
        <v>160</v>
      </c>
      <c r="B165" s="46">
        <v>304</v>
      </c>
      <c r="C165" s="16" t="s">
        <v>481</v>
      </c>
      <c r="D165" s="7">
        <v>14820.06</v>
      </c>
      <c r="E165" s="7">
        <v>1</v>
      </c>
      <c r="F165" s="75">
        <v>14820.06</v>
      </c>
    </row>
    <row r="166" spans="1:6" ht="12" customHeight="1" x14ac:dyDescent="0.25">
      <c r="A166" s="15">
        <f t="shared" si="2"/>
        <v>161</v>
      </c>
      <c r="B166" s="46">
        <v>307</v>
      </c>
      <c r="C166" s="16" t="s">
        <v>484</v>
      </c>
      <c r="D166" s="7">
        <v>35988.18</v>
      </c>
      <c r="E166" s="7">
        <v>3</v>
      </c>
      <c r="F166" s="75">
        <v>11996.06</v>
      </c>
    </row>
    <row r="167" spans="1:6" ht="12" customHeight="1" x14ac:dyDescent="0.25">
      <c r="A167" s="15">
        <f t="shared" si="2"/>
        <v>162</v>
      </c>
      <c r="B167" s="46">
        <v>308</v>
      </c>
      <c r="C167" s="16" t="s">
        <v>485</v>
      </c>
      <c r="D167" s="7">
        <v>24321.62</v>
      </c>
      <c r="E167" s="7">
        <v>2</v>
      </c>
      <c r="F167" s="75">
        <v>12160.81</v>
      </c>
    </row>
    <row r="168" spans="1:6" ht="12" customHeight="1" x14ac:dyDescent="0.25">
      <c r="A168" s="15">
        <f t="shared" si="2"/>
        <v>163</v>
      </c>
      <c r="B168" s="46">
        <v>309</v>
      </c>
      <c r="C168" s="16" t="s">
        <v>486</v>
      </c>
      <c r="D168" s="7">
        <v>41840.06</v>
      </c>
      <c r="E168" s="7">
        <v>3</v>
      </c>
      <c r="F168" s="75">
        <v>13946.686666666666</v>
      </c>
    </row>
    <row r="169" spans="1:6" ht="12" customHeight="1" x14ac:dyDescent="0.25">
      <c r="A169" s="15">
        <f t="shared" si="2"/>
        <v>164</v>
      </c>
      <c r="B169" s="46">
        <v>310</v>
      </c>
      <c r="C169" s="16" t="s">
        <v>487</v>
      </c>
      <c r="D169" s="7">
        <v>3213.86</v>
      </c>
      <c r="E169" s="7">
        <v>1</v>
      </c>
      <c r="F169" s="75">
        <v>3213.86</v>
      </c>
    </row>
    <row r="170" spans="1:6" ht="12" customHeight="1" x14ac:dyDescent="0.25">
      <c r="A170" s="15">
        <f t="shared" si="2"/>
        <v>165</v>
      </c>
      <c r="B170" s="46">
        <v>311</v>
      </c>
      <c r="C170" s="16" t="s">
        <v>488</v>
      </c>
      <c r="D170" s="7">
        <v>87368.11</v>
      </c>
      <c r="E170" s="7">
        <v>9</v>
      </c>
      <c r="F170" s="75">
        <v>9707.5677777777782</v>
      </c>
    </row>
    <row r="171" spans="1:6" ht="12" customHeight="1" x14ac:dyDescent="0.25">
      <c r="A171" s="15">
        <f t="shared" si="2"/>
        <v>166</v>
      </c>
      <c r="B171" s="46">
        <v>312</v>
      </c>
      <c r="C171" s="16" t="s">
        <v>489</v>
      </c>
      <c r="D171" s="7">
        <v>20333.2</v>
      </c>
      <c r="E171" s="7">
        <v>2</v>
      </c>
      <c r="F171" s="75">
        <v>10166.6</v>
      </c>
    </row>
    <row r="172" spans="1:6" ht="12" customHeight="1" x14ac:dyDescent="0.25">
      <c r="A172" s="15">
        <f t="shared" si="2"/>
        <v>167</v>
      </c>
      <c r="B172" s="46">
        <v>316</v>
      </c>
      <c r="C172" s="16" t="s">
        <v>493</v>
      </c>
      <c r="D172" s="7">
        <v>32609.24</v>
      </c>
      <c r="E172" s="7">
        <v>2</v>
      </c>
      <c r="F172" s="75">
        <v>16304.62</v>
      </c>
    </row>
    <row r="173" spans="1:6" ht="12" customHeight="1" x14ac:dyDescent="0.25">
      <c r="A173" s="15">
        <f t="shared" si="2"/>
        <v>168</v>
      </c>
      <c r="B173" s="46">
        <v>317</v>
      </c>
      <c r="C173" s="16" t="s">
        <v>494</v>
      </c>
      <c r="D173" s="7">
        <v>136982.81</v>
      </c>
      <c r="E173" s="7">
        <v>14</v>
      </c>
      <c r="F173" s="75">
        <v>9784.4864285714284</v>
      </c>
    </row>
    <row r="174" spans="1:6" ht="12" customHeight="1" x14ac:dyDescent="0.25">
      <c r="A174" s="15">
        <f t="shared" si="2"/>
        <v>169</v>
      </c>
      <c r="B174" s="46">
        <v>318</v>
      </c>
      <c r="C174" s="16" t="s">
        <v>495</v>
      </c>
      <c r="D174" s="7">
        <v>3105.92</v>
      </c>
      <c r="E174" s="7">
        <v>1</v>
      </c>
      <c r="F174" s="75">
        <v>3105.92</v>
      </c>
    </row>
    <row r="175" spans="1:6" ht="12" customHeight="1" x14ac:dyDescent="0.25">
      <c r="A175" s="15">
        <f t="shared" si="2"/>
        <v>170</v>
      </c>
      <c r="B175" s="46">
        <v>320</v>
      </c>
      <c r="C175" s="16" t="s">
        <v>497</v>
      </c>
      <c r="D175" s="7">
        <v>20516.419999999998</v>
      </c>
      <c r="E175" s="7">
        <v>2</v>
      </c>
      <c r="F175" s="75">
        <v>10258.209999999999</v>
      </c>
    </row>
    <row r="176" spans="1:6" ht="12" customHeight="1" x14ac:dyDescent="0.25">
      <c r="A176" s="15">
        <f t="shared" si="2"/>
        <v>171</v>
      </c>
      <c r="B176" s="46">
        <v>321</v>
      </c>
      <c r="C176" s="16" t="s">
        <v>498</v>
      </c>
      <c r="D176" s="7">
        <v>29804.44</v>
      </c>
      <c r="E176" s="7">
        <v>5</v>
      </c>
      <c r="F176" s="75">
        <v>5960.8879999999999</v>
      </c>
    </row>
    <row r="177" spans="1:6" ht="12" customHeight="1" x14ac:dyDescent="0.25">
      <c r="A177" s="15">
        <f t="shared" si="2"/>
        <v>172</v>
      </c>
      <c r="B177" s="46">
        <v>322</v>
      </c>
      <c r="C177" s="16" t="s">
        <v>499</v>
      </c>
      <c r="D177" s="7">
        <v>15276.78</v>
      </c>
      <c r="E177" s="7">
        <v>1</v>
      </c>
      <c r="F177" s="75">
        <v>15276.78</v>
      </c>
    </row>
    <row r="178" spans="1:6" ht="12" customHeight="1" x14ac:dyDescent="0.25">
      <c r="A178" s="15">
        <f t="shared" si="2"/>
        <v>173</v>
      </c>
      <c r="B178" s="46">
        <v>323</v>
      </c>
      <c r="C178" s="16" t="s">
        <v>500</v>
      </c>
      <c r="D178" s="7">
        <v>40239.29</v>
      </c>
      <c r="E178" s="7">
        <v>5</v>
      </c>
      <c r="F178" s="75">
        <v>8047.8580000000002</v>
      </c>
    </row>
    <row r="179" spans="1:6" ht="12" customHeight="1" x14ac:dyDescent="0.25">
      <c r="A179" s="15">
        <f t="shared" si="2"/>
        <v>174</v>
      </c>
      <c r="B179" s="46">
        <v>324</v>
      </c>
      <c r="C179" s="16" t="s">
        <v>501</v>
      </c>
      <c r="D179" s="7">
        <v>1227.29</v>
      </c>
      <c r="E179" s="7">
        <v>1</v>
      </c>
      <c r="F179" s="75">
        <v>1227.29</v>
      </c>
    </row>
    <row r="180" spans="1:6" ht="12" customHeight="1" x14ac:dyDescent="0.25">
      <c r="A180" s="15">
        <f t="shared" si="2"/>
        <v>175</v>
      </c>
      <c r="B180" s="46">
        <v>325</v>
      </c>
      <c r="C180" s="16" t="s">
        <v>502</v>
      </c>
      <c r="D180" s="7">
        <v>49598.239999999998</v>
      </c>
      <c r="E180" s="7">
        <v>3</v>
      </c>
      <c r="F180" s="75">
        <v>16532.746666666666</v>
      </c>
    </row>
    <row r="181" spans="1:6" ht="12" customHeight="1" x14ac:dyDescent="0.25">
      <c r="A181" s="15">
        <f t="shared" si="2"/>
        <v>176</v>
      </c>
      <c r="B181" s="46">
        <v>326</v>
      </c>
      <c r="C181" s="16" t="s">
        <v>503</v>
      </c>
      <c r="D181" s="7">
        <v>5451.03</v>
      </c>
      <c r="E181" s="7">
        <v>1</v>
      </c>
      <c r="F181" s="75">
        <v>5451.03</v>
      </c>
    </row>
    <row r="182" spans="1:6" ht="12" customHeight="1" x14ac:dyDescent="0.25">
      <c r="A182" s="15">
        <f t="shared" si="2"/>
        <v>177</v>
      </c>
      <c r="B182" s="46">
        <v>333</v>
      </c>
      <c r="C182" s="16" t="s">
        <v>510</v>
      </c>
      <c r="D182" s="7">
        <v>10344.35</v>
      </c>
      <c r="E182" s="7">
        <v>1</v>
      </c>
      <c r="F182" s="75">
        <v>10344.35</v>
      </c>
    </row>
    <row r="183" spans="1:6" ht="12" customHeight="1" x14ac:dyDescent="0.25">
      <c r="A183" s="15">
        <f t="shared" si="2"/>
        <v>178</v>
      </c>
      <c r="B183" s="46">
        <v>335</v>
      </c>
      <c r="C183" s="16" t="s">
        <v>512</v>
      </c>
      <c r="D183" s="7">
        <v>16753.150000000001</v>
      </c>
      <c r="E183" s="7">
        <v>2</v>
      </c>
      <c r="F183" s="75">
        <v>8376.5750000000007</v>
      </c>
    </row>
    <row r="184" spans="1:6" ht="12" customHeight="1" x14ac:dyDescent="0.25">
      <c r="A184" s="15">
        <f t="shared" si="2"/>
        <v>179</v>
      </c>
      <c r="B184" s="46">
        <v>336</v>
      </c>
      <c r="C184" s="16" t="s">
        <v>513</v>
      </c>
      <c r="D184" s="7">
        <v>4616.09</v>
      </c>
      <c r="E184" s="7">
        <v>1</v>
      </c>
      <c r="F184" s="75">
        <v>4616.09</v>
      </c>
    </row>
    <row r="185" spans="1:6" ht="12" customHeight="1" x14ac:dyDescent="0.25">
      <c r="A185" s="15">
        <f t="shared" si="2"/>
        <v>180</v>
      </c>
      <c r="B185" s="46">
        <v>338</v>
      </c>
      <c r="C185" s="16" t="s">
        <v>515</v>
      </c>
      <c r="D185" s="7">
        <v>5655.39</v>
      </c>
      <c r="E185" s="7">
        <v>1</v>
      </c>
      <c r="F185" s="75">
        <v>5655.39</v>
      </c>
    </row>
    <row r="186" spans="1:6" ht="12" customHeight="1" x14ac:dyDescent="0.25">
      <c r="A186" s="15">
        <f t="shared" si="2"/>
        <v>181</v>
      </c>
      <c r="B186" s="46">
        <v>340</v>
      </c>
      <c r="C186" s="16" t="s">
        <v>517</v>
      </c>
      <c r="D186" s="7">
        <v>11215.22</v>
      </c>
      <c r="E186" s="7">
        <v>1</v>
      </c>
      <c r="F186" s="75">
        <v>11215.22</v>
      </c>
    </row>
    <row r="187" spans="1:6" ht="12" customHeight="1" x14ac:dyDescent="0.25">
      <c r="A187" s="15">
        <f t="shared" si="2"/>
        <v>182</v>
      </c>
      <c r="B187" s="46">
        <v>341</v>
      </c>
      <c r="C187" s="16" t="s">
        <v>518</v>
      </c>
      <c r="D187" s="7">
        <v>353</v>
      </c>
      <c r="E187" s="7">
        <v>2</v>
      </c>
      <c r="F187" s="75">
        <v>176.5</v>
      </c>
    </row>
    <row r="188" spans="1:6" ht="12" customHeight="1" x14ac:dyDescent="0.25">
      <c r="A188" s="15">
        <f t="shared" si="2"/>
        <v>183</v>
      </c>
      <c r="B188" s="46">
        <v>342</v>
      </c>
      <c r="C188" s="16" t="s">
        <v>519</v>
      </c>
      <c r="D188" s="7">
        <v>25169.19</v>
      </c>
      <c r="E188" s="7">
        <v>2</v>
      </c>
      <c r="F188" s="75">
        <v>12584.594999999999</v>
      </c>
    </row>
    <row r="189" spans="1:6" ht="12" customHeight="1" x14ac:dyDescent="0.25">
      <c r="A189" s="15">
        <f t="shared" si="2"/>
        <v>184</v>
      </c>
      <c r="B189" s="46">
        <v>343</v>
      </c>
      <c r="C189" s="16" t="s">
        <v>520</v>
      </c>
      <c r="D189" s="7">
        <v>7755</v>
      </c>
      <c r="E189" s="7">
        <v>1</v>
      </c>
      <c r="F189" s="75">
        <v>7755</v>
      </c>
    </row>
    <row r="190" spans="1:6" ht="12" customHeight="1" x14ac:dyDescent="0.25">
      <c r="A190" s="15">
        <f t="shared" si="2"/>
        <v>185</v>
      </c>
      <c r="B190" s="46">
        <v>345</v>
      </c>
      <c r="C190" s="16" t="s">
        <v>141</v>
      </c>
      <c r="D190" s="7">
        <v>1555.49</v>
      </c>
      <c r="E190" s="7">
        <v>3</v>
      </c>
      <c r="F190" s="75">
        <v>518.49666666666667</v>
      </c>
    </row>
    <row r="191" spans="1:6" ht="12" customHeight="1" x14ac:dyDescent="0.25">
      <c r="A191" s="15">
        <f t="shared" si="2"/>
        <v>186</v>
      </c>
      <c r="B191" s="46">
        <v>346</v>
      </c>
      <c r="C191" s="16" t="s">
        <v>522</v>
      </c>
      <c r="D191" s="7">
        <v>10226.48</v>
      </c>
      <c r="E191" s="7">
        <v>1</v>
      </c>
      <c r="F191" s="75">
        <v>10226.48</v>
      </c>
    </row>
    <row r="192" spans="1:6" ht="12" customHeight="1" x14ac:dyDescent="0.25">
      <c r="A192" s="15">
        <f t="shared" si="2"/>
        <v>187</v>
      </c>
      <c r="B192" s="46">
        <v>348</v>
      </c>
      <c r="C192" s="16" t="s">
        <v>524</v>
      </c>
      <c r="D192" s="7">
        <v>36996.79</v>
      </c>
      <c r="E192" s="7">
        <v>3</v>
      </c>
      <c r="F192" s="75">
        <v>12332.263333333334</v>
      </c>
    </row>
    <row r="193" spans="1:6" ht="12" customHeight="1" x14ac:dyDescent="0.25">
      <c r="A193" s="15">
        <f t="shared" si="2"/>
        <v>188</v>
      </c>
      <c r="B193" s="46">
        <v>350</v>
      </c>
      <c r="C193" s="16" t="s">
        <v>526</v>
      </c>
      <c r="D193" s="7">
        <v>67966.929999999993</v>
      </c>
      <c r="E193" s="7">
        <v>4</v>
      </c>
      <c r="F193" s="75">
        <v>16991.732499999998</v>
      </c>
    </row>
    <row r="194" spans="1:6" ht="12" customHeight="1" x14ac:dyDescent="0.25">
      <c r="A194" s="15">
        <f t="shared" si="2"/>
        <v>189</v>
      </c>
      <c r="B194" s="46">
        <v>354</v>
      </c>
      <c r="C194" s="16" t="s">
        <v>530</v>
      </c>
      <c r="D194" s="7">
        <v>91618.48</v>
      </c>
      <c r="E194" s="7">
        <v>8</v>
      </c>
      <c r="F194" s="75">
        <v>11452.31</v>
      </c>
    </row>
    <row r="195" spans="1:6" ht="12" customHeight="1" x14ac:dyDescent="0.25">
      <c r="A195" s="15">
        <f t="shared" si="2"/>
        <v>190</v>
      </c>
      <c r="B195" s="46">
        <v>358</v>
      </c>
      <c r="C195" s="16" t="s">
        <v>534</v>
      </c>
      <c r="D195" s="7">
        <v>39924.81</v>
      </c>
      <c r="E195" s="7">
        <v>4</v>
      </c>
      <c r="F195" s="75">
        <v>9981.2024999999994</v>
      </c>
    </row>
    <row r="196" spans="1:6" ht="12" customHeight="1" x14ac:dyDescent="0.25">
      <c r="A196" s="15">
        <f t="shared" si="2"/>
        <v>191</v>
      </c>
      <c r="B196" s="46">
        <v>359</v>
      </c>
      <c r="C196" s="16" t="s">
        <v>140</v>
      </c>
      <c r="D196" s="7">
        <v>41499.410000000003</v>
      </c>
      <c r="E196" s="7">
        <v>6</v>
      </c>
      <c r="F196" s="75">
        <v>6916.5683333333336</v>
      </c>
    </row>
    <row r="197" spans="1:6" ht="12" customHeight="1" x14ac:dyDescent="0.25">
      <c r="A197" s="15">
        <f t="shared" si="2"/>
        <v>192</v>
      </c>
      <c r="B197" s="46">
        <v>362</v>
      </c>
      <c r="C197" s="16" t="s">
        <v>537</v>
      </c>
      <c r="D197" s="7">
        <v>44141.02</v>
      </c>
      <c r="E197" s="7">
        <v>4</v>
      </c>
      <c r="F197" s="75">
        <v>11035.254999999999</v>
      </c>
    </row>
    <row r="198" spans="1:6" ht="12" customHeight="1" x14ac:dyDescent="0.25">
      <c r="A198" s="15">
        <f t="shared" si="2"/>
        <v>193</v>
      </c>
      <c r="B198" s="46">
        <v>363</v>
      </c>
      <c r="C198" s="16" t="s">
        <v>538</v>
      </c>
      <c r="D198" s="7">
        <v>107491.49</v>
      </c>
      <c r="E198" s="7">
        <v>10</v>
      </c>
      <c r="F198" s="75">
        <v>10749.149000000001</v>
      </c>
    </row>
    <row r="199" spans="1:6" ht="12" customHeight="1" x14ac:dyDescent="0.25">
      <c r="A199" s="15">
        <f t="shared" si="2"/>
        <v>194</v>
      </c>
      <c r="B199" s="46">
        <v>369</v>
      </c>
      <c r="C199" s="16" t="s">
        <v>544</v>
      </c>
      <c r="D199" s="7">
        <v>102000</v>
      </c>
      <c r="E199" s="7">
        <v>9</v>
      </c>
      <c r="F199" s="75">
        <v>11333.333333333334</v>
      </c>
    </row>
    <row r="200" spans="1:6" ht="12" customHeight="1" x14ac:dyDescent="0.25">
      <c r="A200" s="15">
        <f t="shared" ref="A200:A205" si="3">A199+1</f>
        <v>195</v>
      </c>
      <c r="B200" s="46">
        <v>370</v>
      </c>
      <c r="C200" s="16" t="s">
        <v>545</v>
      </c>
      <c r="D200" s="7">
        <v>38617.46</v>
      </c>
      <c r="E200" s="7">
        <v>5</v>
      </c>
      <c r="F200" s="75">
        <v>7723.4920000000002</v>
      </c>
    </row>
    <row r="201" spans="1:6" ht="12" customHeight="1" x14ac:dyDescent="0.25">
      <c r="A201" s="15">
        <f t="shared" si="3"/>
        <v>196</v>
      </c>
      <c r="B201" s="46">
        <v>372</v>
      </c>
      <c r="C201" s="16" t="s">
        <v>547</v>
      </c>
      <c r="D201" s="7">
        <v>32639.59</v>
      </c>
      <c r="E201" s="7">
        <v>3</v>
      </c>
      <c r="F201" s="75">
        <v>10879.863333333333</v>
      </c>
    </row>
    <row r="202" spans="1:6" ht="12" customHeight="1" x14ac:dyDescent="0.25">
      <c r="A202" s="15">
        <f t="shared" si="3"/>
        <v>197</v>
      </c>
      <c r="B202" s="46">
        <v>375</v>
      </c>
      <c r="C202" s="16" t="s">
        <v>550</v>
      </c>
      <c r="D202" s="7">
        <v>99172.68</v>
      </c>
      <c r="E202" s="7">
        <v>6</v>
      </c>
      <c r="F202" s="75">
        <v>16528.78</v>
      </c>
    </row>
    <row r="203" spans="1:6" ht="12" customHeight="1" x14ac:dyDescent="0.25">
      <c r="A203" s="15">
        <f t="shared" si="3"/>
        <v>198</v>
      </c>
      <c r="B203" s="46">
        <v>376</v>
      </c>
      <c r="C203" s="16" t="s">
        <v>551</v>
      </c>
      <c r="D203" s="7">
        <v>67435.64</v>
      </c>
      <c r="E203" s="7">
        <v>4</v>
      </c>
      <c r="F203" s="75">
        <v>16858.91</v>
      </c>
    </row>
    <row r="204" spans="1:6" ht="12" customHeight="1" x14ac:dyDescent="0.25">
      <c r="A204" s="15">
        <f t="shared" si="3"/>
        <v>199</v>
      </c>
      <c r="B204" s="46">
        <v>377</v>
      </c>
      <c r="C204" s="16" t="s">
        <v>552</v>
      </c>
      <c r="D204" s="7">
        <v>14740.06</v>
      </c>
      <c r="E204" s="7">
        <v>1</v>
      </c>
      <c r="F204" s="75">
        <v>14740.06</v>
      </c>
    </row>
    <row r="205" spans="1:6" ht="12" customHeight="1" x14ac:dyDescent="0.25">
      <c r="A205" s="15">
        <f t="shared" si="3"/>
        <v>200</v>
      </c>
      <c r="B205" s="46">
        <v>379</v>
      </c>
      <c r="C205" s="16" t="s">
        <v>554</v>
      </c>
      <c r="D205" s="7">
        <v>52904.97</v>
      </c>
      <c r="E205" s="7">
        <v>6</v>
      </c>
      <c r="F205" s="75">
        <v>8817.4950000000008</v>
      </c>
    </row>
    <row r="206" spans="1:6" s="25" customFormat="1" ht="12" customHeight="1" x14ac:dyDescent="0.25">
      <c r="A206" s="85" t="s">
        <v>4</v>
      </c>
      <c r="B206" s="86" t="s">
        <v>4</v>
      </c>
      <c r="C206" s="87" t="s">
        <v>3</v>
      </c>
      <c r="D206" s="88">
        <f>SUM(D6:D205)</f>
        <v>8063588.2699999968</v>
      </c>
      <c r="E206" s="88">
        <f>SUM(E6:E205)</f>
        <v>770</v>
      </c>
      <c r="F206" s="89" t="s">
        <v>4</v>
      </c>
    </row>
  </sheetData>
  <sheetProtection algorithmName="SHA-512" hashValue="1/RiS1gatF+wMXCyu93RRds+8Ie++jQvzjT65P234O90rHTC+aNRRL/O5CpbrGR9vHKcsbOUMxQIS2OgZ229OA==" saltValue="qQryKFRuThVgBU0m2T8A/w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0866141732283472" bottom="0.59055118110236227" header="0.39370078740157483" footer="0.31496062992125984"/>
  <pageSetup paperSize="9" firstPageNumber="21" orientation="portrait" horizontalDpi="1200" verticalDpi="1200" r:id="rId1"/>
  <headerFooter alignWithMargins="0">
    <oddFooter>&amp;R&amp;9&amp;P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25">
    <tabColor rgb="FFFFFF00"/>
  </sheetPr>
  <dimension ref="A1:F179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8.7265625" style="4" bestFit="1" customWidth="1"/>
    <col min="4" max="5" width="14.7265625" style="34" customWidth="1"/>
    <col min="6" max="6" width="14.7265625" style="35" customWidth="1"/>
    <col min="7" max="7" width="15" style="4" customWidth="1"/>
    <col min="8" max="16384" width="9.1796875" style="4"/>
  </cols>
  <sheetData>
    <row r="1" spans="1:6" ht="30" customHeight="1" x14ac:dyDescent="0.25">
      <c r="A1" s="237" t="s">
        <v>149</v>
      </c>
      <c r="B1" s="237"/>
      <c r="C1" s="237"/>
      <c r="D1" s="237"/>
      <c r="E1" s="237"/>
      <c r="F1" s="237"/>
    </row>
    <row r="2" spans="1:6" ht="14.15" customHeight="1" x14ac:dyDescent="0.25"/>
    <row r="3" spans="1:6" s="18" customFormat="1" ht="32.25" customHeight="1" x14ac:dyDescent="0.25">
      <c r="A3" s="255" t="s">
        <v>11</v>
      </c>
      <c r="B3" s="254" t="s">
        <v>1</v>
      </c>
      <c r="C3" s="254" t="s">
        <v>0</v>
      </c>
      <c r="D3" s="242" t="s">
        <v>67</v>
      </c>
      <c r="E3" s="242"/>
      <c r="F3" s="253"/>
    </row>
    <row r="4" spans="1:6" s="19" customFormat="1" ht="14.25" customHeight="1" x14ac:dyDescent="0.25">
      <c r="A4" s="239"/>
      <c r="B4" s="241"/>
      <c r="C4" s="241"/>
      <c r="D4" s="79" t="s">
        <v>7</v>
      </c>
      <c r="E4" s="79" t="s">
        <v>19</v>
      </c>
      <c r="F4" s="80" t="s">
        <v>20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</v>
      </c>
      <c r="C6" s="16" t="s">
        <v>180</v>
      </c>
      <c r="D6" s="7">
        <v>31300.79</v>
      </c>
      <c r="E6" s="7">
        <v>3</v>
      </c>
      <c r="F6" s="75">
        <v>10433.596666666666</v>
      </c>
    </row>
    <row r="7" spans="1:6" ht="12" customHeight="1" x14ac:dyDescent="0.25">
      <c r="A7" s="15">
        <f>A6+1</f>
        <v>2</v>
      </c>
      <c r="B7" s="46">
        <v>3</v>
      </c>
      <c r="C7" s="16" t="s">
        <v>182</v>
      </c>
      <c r="D7" s="7">
        <v>56532.959999999999</v>
      </c>
      <c r="E7" s="7">
        <v>5</v>
      </c>
      <c r="F7" s="75">
        <v>11306.592000000001</v>
      </c>
    </row>
    <row r="8" spans="1:6" ht="12" customHeight="1" x14ac:dyDescent="0.25">
      <c r="A8" s="15">
        <f t="shared" ref="A8:A71" si="0">A7+1</f>
        <v>3</v>
      </c>
      <c r="B8" s="46">
        <v>4</v>
      </c>
      <c r="C8" s="16" t="s">
        <v>183</v>
      </c>
      <c r="D8" s="7">
        <v>54635.41</v>
      </c>
      <c r="E8" s="7">
        <v>3</v>
      </c>
      <c r="F8" s="75">
        <v>18211.803333333333</v>
      </c>
    </row>
    <row r="9" spans="1:6" ht="12" customHeight="1" x14ac:dyDescent="0.25">
      <c r="A9" s="15">
        <f t="shared" si="0"/>
        <v>4</v>
      </c>
      <c r="B9" s="46">
        <v>10</v>
      </c>
      <c r="C9" s="16" t="s">
        <v>189</v>
      </c>
      <c r="D9" s="7">
        <v>12300.44</v>
      </c>
      <c r="E9" s="7">
        <v>2</v>
      </c>
      <c r="F9" s="75">
        <v>6150.22</v>
      </c>
    </row>
    <row r="10" spans="1:6" ht="12" customHeight="1" x14ac:dyDescent="0.25">
      <c r="A10" s="15">
        <f t="shared" si="0"/>
        <v>5</v>
      </c>
      <c r="B10" s="46">
        <v>11</v>
      </c>
      <c r="C10" s="16" t="s">
        <v>190</v>
      </c>
      <c r="D10" s="7">
        <v>23115.47</v>
      </c>
      <c r="E10" s="7">
        <v>3</v>
      </c>
      <c r="F10" s="75">
        <v>7705.1566666666668</v>
      </c>
    </row>
    <row r="11" spans="1:6" ht="12" customHeight="1" x14ac:dyDescent="0.25">
      <c r="A11" s="15">
        <f t="shared" si="0"/>
        <v>6</v>
      </c>
      <c r="B11" s="46">
        <v>16</v>
      </c>
      <c r="C11" s="16" t="s">
        <v>195</v>
      </c>
      <c r="D11" s="7">
        <v>22783.72</v>
      </c>
      <c r="E11" s="7">
        <v>3</v>
      </c>
      <c r="F11" s="75">
        <v>7594.5733333333337</v>
      </c>
    </row>
    <row r="12" spans="1:6" ht="12" customHeight="1" x14ac:dyDescent="0.25">
      <c r="A12" s="15">
        <f t="shared" si="0"/>
        <v>7</v>
      </c>
      <c r="B12" s="46">
        <v>17</v>
      </c>
      <c r="C12" s="16" t="s">
        <v>196</v>
      </c>
      <c r="D12" s="7">
        <v>12697.99</v>
      </c>
      <c r="E12" s="7">
        <v>1</v>
      </c>
      <c r="F12" s="75">
        <v>12697.99</v>
      </c>
    </row>
    <row r="13" spans="1:6" ht="12" customHeight="1" x14ac:dyDescent="0.25">
      <c r="A13" s="15">
        <f t="shared" si="0"/>
        <v>8</v>
      </c>
      <c r="B13" s="46">
        <v>19</v>
      </c>
      <c r="C13" s="16" t="s">
        <v>198</v>
      </c>
      <c r="D13" s="7">
        <v>11590.18</v>
      </c>
      <c r="E13" s="7">
        <v>1</v>
      </c>
      <c r="F13" s="75">
        <v>11590.18</v>
      </c>
    </row>
    <row r="14" spans="1:6" ht="12" customHeight="1" x14ac:dyDescent="0.25">
      <c r="A14" s="15">
        <f t="shared" si="0"/>
        <v>9</v>
      </c>
      <c r="B14" s="46">
        <v>20</v>
      </c>
      <c r="C14" s="16" t="s">
        <v>199</v>
      </c>
      <c r="D14" s="7">
        <v>54069.15</v>
      </c>
      <c r="E14" s="7">
        <v>4</v>
      </c>
      <c r="F14" s="75">
        <v>13517.2875</v>
      </c>
    </row>
    <row r="15" spans="1:6" ht="12" customHeight="1" x14ac:dyDescent="0.25">
      <c r="A15" s="15">
        <f t="shared" si="0"/>
        <v>10</v>
      </c>
      <c r="B15" s="46">
        <v>26</v>
      </c>
      <c r="C15" s="16" t="s">
        <v>205</v>
      </c>
      <c r="D15" s="7">
        <v>88657.14</v>
      </c>
      <c r="E15" s="7">
        <v>8</v>
      </c>
      <c r="F15" s="75">
        <v>11082.1425</v>
      </c>
    </row>
    <row r="16" spans="1:6" ht="12" customHeight="1" x14ac:dyDescent="0.25">
      <c r="A16" s="15">
        <f t="shared" si="0"/>
        <v>11</v>
      </c>
      <c r="B16" s="46">
        <v>28</v>
      </c>
      <c r="C16" s="16" t="s">
        <v>207</v>
      </c>
      <c r="D16" s="7">
        <v>22195.15</v>
      </c>
      <c r="E16" s="7">
        <v>2</v>
      </c>
      <c r="F16" s="75">
        <v>11097.575000000001</v>
      </c>
    </row>
    <row r="17" spans="1:6" ht="12" customHeight="1" x14ac:dyDescent="0.25">
      <c r="A17" s="15">
        <f t="shared" si="0"/>
        <v>12</v>
      </c>
      <c r="B17" s="46">
        <v>31</v>
      </c>
      <c r="C17" s="16" t="s">
        <v>210</v>
      </c>
      <c r="D17" s="7">
        <v>24629.15</v>
      </c>
      <c r="E17" s="7">
        <v>3</v>
      </c>
      <c r="F17" s="75">
        <v>8209.7166666666672</v>
      </c>
    </row>
    <row r="18" spans="1:6" ht="12" customHeight="1" x14ac:dyDescent="0.25">
      <c r="A18" s="15">
        <f t="shared" si="0"/>
        <v>13</v>
      </c>
      <c r="B18" s="46">
        <v>34</v>
      </c>
      <c r="C18" s="16" t="s">
        <v>213</v>
      </c>
      <c r="D18" s="7">
        <v>52818.49</v>
      </c>
      <c r="E18" s="7">
        <v>4</v>
      </c>
      <c r="F18" s="75">
        <v>13204.622499999999</v>
      </c>
    </row>
    <row r="19" spans="1:6" ht="12" customHeight="1" x14ac:dyDescent="0.25">
      <c r="A19" s="15">
        <f t="shared" si="0"/>
        <v>14</v>
      </c>
      <c r="B19" s="46">
        <v>35</v>
      </c>
      <c r="C19" s="16" t="s">
        <v>214</v>
      </c>
      <c r="D19" s="7">
        <v>60214.42</v>
      </c>
      <c r="E19" s="7">
        <v>4</v>
      </c>
      <c r="F19" s="75">
        <v>15053.605</v>
      </c>
    </row>
    <row r="20" spans="1:6" ht="12" customHeight="1" x14ac:dyDescent="0.25">
      <c r="A20" s="15">
        <f t="shared" si="0"/>
        <v>15</v>
      </c>
      <c r="B20" s="46">
        <v>36</v>
      </c>
      <c r="C20" s="16" t="s">
        <v>215</v>
      </c>
      <c r="D20" s="7">
        <v>22754.880000000001</v>
      </c>
      <c r="E20" s="7">
        <v>2</v>
      </c>
      <c r="F20" s="75">
        <v>11377.44</v>
      </c>
    </row>
    <row r="21" spans="1:6" ht="12" customHeight="1" x14ac:dyDescent="0.25">
      <c r="A21" s="15">
        <f t="shared" si="0"/>
        <v>16</v>
      </c>
      <c r="B21" s="46">
        <v>40</v>
      </c>
      <c r="C21" s="16" t="s">
        <v>219</v>
      </c>
      <c r="D21" s="7">
        <v>10598.72</v>
      </c>
      <c r="E21" s="7">
        <v>1</v>
      </c>
      <c r="F21" s="75">
        <v>10598.72</v>
      </c>
    </row>
    <row r="22" spans="1:6" ht="12" customHeight="1" x14ac:dyDescent="0.25">
      <c r="A22" s="15">
        <f t="shared" si="0"/>
        <v>17</v>
      </c>
      <c r="B22" s="46">
        <v>41</v>
      </c>
      <c r="C22" s="16" t="s">
        <v>220</v>
      </c>
      <c r="D22" s="7">
        <v>15084.24</v>
      </c>
      <c r="E22" s="7">
        <v>1</v>
      </c>
      <c r="F22" s="75">
        <v>15084.24</v>
      </c>
    </row>
    <row r="23" spans="1:6" ht="12" customHeight="1" x14ac:dyDescent="0.25">
      <c r="A23" s="15">
        <f t="shared" si="0"/>
        <v>18</v>
      </c>
      <c r="B23" s="46">
        <v>42</v>
      </c>
      <c r="C23" s="16" t="s">
        <v>221</v>
      </c>
      <c r="D23" s="7">
        <v>43002.28</v>
      </c>
      <c r="E23" s="7">
        <v>4</v>
      </c>
      <c r="F23" s="75">
        <v>10750.57</v>
      </c>
    </row>
    <row r="24" spans="1:6" ht="12" customHeight="1" x14ac:dyDescent="0.25">
      <c r="A24" s="15">
        <f t="shared" si="0"/>
        <v>19</v>
      </c>
      <c r="B24" s="46">
        <v>45</v>
      </c>
      <c r="C24" s="16" t="s">
        <v>224</v>
      </c>
      <c r="D24" s="7">
        <v>28354.93</v>
      </c>
      <c r="E24" s="7">
        <v>3</v>
      </c>
      <c r="F24" s="75">
        <v>9451.6433333333334</v>
      </c>
    </row>
    <row r="25" spans="1:6" ht="12" customHeight="1" x14ac:dyDescent="0.25">
      <c r="A25" s="15">
        <f t="shared" si="0"/>
        <v>20</v>
      </c>
      <c r="B25" s="46">
        <v>48</v>
      </c>
      <c r="C25" s="16" t="s">
        <v>227</v>
      </c>
      <c r="D25" s="7">
        <v>55144.57</v>
      </c>
      <c r="E25" s="7">
        <v>4</v>
      </c>
      <c r="F25" s="75">
        <v>13786.1425</v>
      </c>
    </row>
    <row r="26" spans="1:6" ht="12" customHeight="1" x14ac:dyDescent="0.25">
      <c r="A26" s="15">
        <f t="shared" si="0"/>
        <v>21</v>
      </c>
      <c r="B26" s="46">
        <v>49</v>
      </c>
      <c r="C26" s="16" t="s">
        <v>228</v>
      </c>
      <c r="D26" s="7">
        <v>30679.439999999999</v>
      </c>
      <c r="E26" s="7">
        <v>2</v>
      </c>
      <c r="F26" s="75">
        <v>15339.72</v>
      </c>
    </row>
    <row r="27" spans="1:6" ht="12" customHeight="1" x14ac:dyDescent="0.25">
      <c r="A27" s="15">
        <f t="shared" si="0"/>
        <v>22</v>
      </c>
      <c r="B27" s="46">
        <v>50</v>
      </c>
      <c r="C27" s="16" t="s">
        <v>229</v>
      </c>
      <c r="D27" s="7">
        <v>6391.55</v>
      </c>
      <c r="E27" s="7">
        <v>1</v>
      </c>
      <c r="F27" s="75">
        <v>6391.55</v>
      </c>
    </row>
    <row r="28" spans="1:6" ht="12" customHeight="1" x14ac:dyDescent="0.25">
      <c r="A28" s="15">
        <f t="shared" si="0"/>
        <v>23</v>
      </c>
      <c r="B28" s="46">
        <v>51</v>
      </c>
      <c r="C28" s="16" t="s">
        <v>230</v>
      </c>
      <c r="D28" s="7">
        <v>14938.75</v>
      </c>
      <c r="E28" s="7">
        <v>1</v>
      </c>
      <c r="F28" s="75">
        <v>14938.75</v>
      </c>
    </row>
    <row r="29" spans="1:6" ht="12" customHeight="1" x14ac:dyDescent="0.25">
      <c r="A29" s="15">
        <f t="shared" si="0"/>
        <v>24</v>
      </c>
      <c r="B29" s="46">
        <v>52</v>
      </c>
      <c r="C29" s="16" t="s">
        <v>231</v>
      </c>
      <c r="D29" s="7">
        <v>57694.74</v>
      </c>
      <c r="E29" s="7">
        <v>6</v>
      </c>
      <c r="F29" s="75">
        <v>9615.7899999999991</v>
      </c>
    </row>
    <row r="30" spans="1:6" ht="12" customHeight="1" x14ac:dyDescent="0.25">
      <c r="A30" s="15">
        <f t="shared" si="0"/>
        <v>25</v>
      </c>
      <c r="B30" s="46">
        <v>53</v>
      </c>
      <c r="C30" s="16" t="s">
        <v>232</v>
      </c>
      <c r="D30" s="7">
        <v>77069.09</v>
      </c>
      <c r="E30" s="7">
        <v>6</v>
      </c>
      <c r="F30" s="75">
        <v>12844.848333333333</v>
      </c>
    </row>
    <row r="31" spans="1:6" ht="12" customHeight="1" x14ac:dyDescent="0.25">
      <c r="A31" s="15">
        <f t="shared" si="0"/>
        <v>26</v>
      </c>
      <c r="B31" s="46">
        <v>54</v>
      </c>
      <c r="C31" s="16" t="s">
        <v>233</v>
      </c>
      <c r="D31" s="7">
        <v>39542.629999999997</v>
      </c>
      <c r="E31" s="7">
        <v>3</v>
      </c>
      <c r="F31" s="75">
        <v>13180.876666666665</v>
      </c>
    </row>
    <row r="32" spans="1:6" ht="12" customHeight="1" x14ac:dyDescent="0.25">
      <c r="A32" s="15">
        <f t="shared" si="0"/>
        <v>27</v>
      </c>
      <c r="B32" s="46">
        <v>56</v>
      </c>
      <c r="C32" s="16" t="s">
        <v>235</v>
      </c>
      <c r="D32" s="7">
        <v>77977.16</v>
      </c>
      <c r="E32" s="7">
        <v>6</v>
      </c>
      <c r="F32" s="75">
        <v>12996.193333333335</v>
      </c>
    </row>
    <row r="33" spans="1:6" ht="12" customHeight="1" x14ac:dyDescent="0.25">
      <c r="A33" s="15">
        <f t="shared" si="0"/>
        <v>28</v>
      </c>
      <c r="B33" s="46">
        <v>57</v>
      </c>
      <c r="C33" s="16" t="s">
        <v>236</v>
      </c>
      <c r="D33" s="7">
        <v>93459.47</v>
      </c>
      <c r="E33" s="7">
        <v>8</v>
      </c>
      <c r="F33" s="75">
        <v>11682.43375</v>
      </c>
    </row>
    <row r="34" spans="1:6" ht="12" customHeight="1" x14ac:dyDescent="0.25">
      <c r="A34" s="15">
        <f t="shared" si="0"/>
        <v>29</v>
      </c>
      <c r="B34" s="46">
        <v>58</v>
      </c>
      <c r="C34" s="16" t="s">
        <v>237</v>
      </c>
      <c r="D34" s="7">
        <v>69833.17</v>
      </c>
      <c r="E34" s="7">
        <v>5</v>
      </c>
      <c r="F34" s="75">
        <v>13966.634</v>
      </c>
    </row>
    <row r="35" spans="1:6" ht="12" customHeight="1" x14ac:dyDescent="0.25">
      <c r="A35" s="15">
        <f t="shared" si="0"/>
        <v>30</v>
      </c>
      <c r="B35" s="46">
        <v>59</v>
      </c>
      <c r="C35" s="16" t="s">
        <v>238</v>
      </c>
      <c r="D35" s="7">
        <v>15198.2</v>
      </c>
      <c r="E35" s="7">
        <v>1</v>
      </c>
      <c r="F35" s="75">
        <v>15198.2</v>
      </c>
    </row>
    <row r="36" spans="1:6" ht="12" customHeight="1" x14ac:dyDescent="0.25">
      <c r="A36" s="15">
        <f t="shared" si="0"/>
        <v>31</v>
      </c>
      <c r="B36" s="46">
        <v>60</v>
      </c>
      <c r="C36" s="16" t="s">
        <v>239</v>
      </c>
      <c r="D36" s="7">
        <v>57514.11</v>
      </c>
      <c r="E36" s="7">
        <v>7</v>
      </c>
      <c r="F36" s="75">
        <v>8216.3014285714289</v>
      </c>
    </row>
    <row r="37" spans="1:6" ht="12" customHeight="1" x14ac:dyDescent="0.25">
      <c r="A37" s="15">
        <f t="shared" si="0"/>
        <v>32</v>
      </c>
      <c r="B37" s="46">
        <v>62</v>
      </c>
      <c r="C37" s="16" t="s">
        <v>241</v>
      </c>
      <c r="D37" s="7">
        <v>49942.67</v>
      </c>
      <c r="E37" s="7">
        <v>5</v>
      </c>
      <c r="F37" s="75">
        <v>9988.5339999999997</v>
      </c>
    </row>
    <row r="38" spans="1:6" ht="12" customHeight="1" x14ac:dyDescent="0.25">
      <c r="A38" s="15">
        <f t="shared" si="0"/>
        <v>33</v>
      </c>
      <c r="B38" s="46">
        <v>63</v>
      </c>
      <c r="C38" s="16" t="s">
        <v>242</v>
      </c>
      <c r="D38" s="7">
        <v>5715.32</v>
      </c>
      <c r="E38" s="7">
        <v>6</v>
      </c>
      <c r="F38" s="75">
        <v>952.55333333333328</v>
      </c>
    </row>
    <row r="39" spans="1:6" ht="12" customHeight="1" x14ac:dyDescent="0.25">
      <c r="A39" s="15">
        <f t="shared" si="0"/>
        <v>34</v>
      </c>
      <c r="B39" s="46">
        <v>65</v>
      </c>
      <c r="C39" s="16" t="s">
        <v>244</v>
      </c>
      <c r="D39" s="7">
        <v>35779.93</v>
      </c>
      <c r="E39" s="7">
        <v>3</v>
      </c>
      <c r="F39" s="75">
        <v>11926.643333333333</v>
      </c>
    </row>
    <row r="40" spans="1:6" ht="12" customHeight="1" x14ac:dyDescent="0.25">
      <c r="A40" s="15">
        <f t="shared" si="0"/>
        <v>35</v>
      </c>
      <c r="B40" s="46">
        <v>66</v>
      </c>
      <c r="C40" s="16" t="s">
        <v>245</v>
      </c>
      <c r="D40" s="7">
        <v>23606.43</v>
      </c>
      <c r="E40" s="7">
        <v>3</v>
      </c>
      <c r="F40" s="75">
        <v>7868.81</v>
      </c>
    </row>
    <row r="41" spans="1:6" ht="12" customHeight="1" x14ac:dyDescent="0.25">
      <c r="A41" s="15">
        <f t="shared" si="0"/>
        <v>36</v>
      </c>
      <c r="B41" s="46">
        <v>67</v>
      </c>
      <c r="C41" s="16" t="s">
        <v>246</v>
      </c>
      <c r="D41" s="7">
        <v>53647.1</v>
      </c>
      <c r="E41" s="7">
        <v>7</v>
      </c>
      <c r="F41" s="75">
        <v>7663.8714285714286</v>
      </c>
    </row>
    <row r="42" spans="1:6" ht="12" customHeight="1" x14ac:dyDescent="0.25">
      <c r="A42" s="15">
        <f t="shared" si="0"/>
        <v>37</v>
      </c>
      <c r="B42" s="46">
        <v>72</v>
      </c>
      <c r="C42" s="16" t="s">
        <v>251</v>
      </c>
      <c r="D42" s="7">
        <v>22911.79</v>
      </c>
      <c r="E42" s="7">
        <v>2</v>
      </c>
      <c r="F42" s="75">
        <v>11455.895</v>
      </c>
    </row>
    <row r="43" spans="1:6" ht="12" customHeight="1" x14ac:dyDescent="0.25">
      <c r="A43" s="15">
        <f t="shared" si="0"/>
        <v>38</v>
      </c>
      <c r="B43" s="46">
        <v>74</v>
      </c>
      <c r="C43" s="16" t="s">
        <v>253</v>
      </c>
      <c r="D43" s="7">
        <v>15339.85</v>
      </c>
      <c r="E43" s="7">
        <v>1</v>
      </c>
      <c r="F43" s="75">
        <v>15339.85</v>
      </c>
    </row>
    <row r="44" spans="1:6" ht="12" customHeight="1" x14ac:dyDescent="0.25">
      <c r="A44" s="15">
        <f t="shared" si="0"/>
        <v>39</v>
      </c>
      <c r="B44" s="46">
        <v>75</v>
      </c>
      <c r="C44" s="16" t="s">
        <v>254</v>
      </c>
      <c r="D44" s="7">
        <v>55819.66</v>
      </c>
      <c r="E44" s="7">
        <v>4</v>
      </c>
      <c r="F44" s="75">
        <v>13954.915000000001</v>
      </c>
    </row>
    <row r="45" spans="1:6" ht="12" customHeight="1" x14ac:dyDescent="0.25">
      <c r="A45" s="15">
        <f t="shared" si="0"/>
        <v>40</v>
      </c>
      <c r="B45" s="46">
        <v>76</v>
      </c>
      <c r="C45" s="16" t="s">
        <v>255</v>
      </c>
      <c r="D45" s="7">
        <v>163061.91</v>
      </c>
      <c r="E45" s="7">
        <v>14</v>
      </c>
      <c r="F45" s="75">
        <v>11647.279285714287</v>
      </c>
    </row>
    <row r="46" spans="1:6" ht="12" customHeight="1" x14ac:dyDescent="0.25">
      <c r="A46" s="15">
        <f t="shared" si="0"/>
        <v>41</v>
      </c>
      <c r="B46" s="46">
        <v>80</v>
      </c>
      <c r="C46" s="16" t="s">
        <v>259</v>
      </c>
      <c r="D46" s="7">
        <v>30285.279999999999</v>
      </c>
      <c r="E46" s="7">
        <v>2</v>
      </c>
      <c r="F46" s="75">
        <v>15142.64</v>
      </c>
    </row>
    <row r="47" spans="1:6" ht="12" customHeight="1" x14ac:dyDescent="0.25">
      <c r="A47" s="15">
        <f t="shared" si="0"/>
        <v>42</v>
      </c>
      <c r="B47" s="46">
        <v>83</v>
      </c>
      <c r="C47" s="16" t="s">
        <v>262</v>
      </c>
      <c r="D47" s="7">
        <v>25023.71</v>
      </c>
      <c r="E47" s="7">
        <v>2</v>
      </c>
      <c r="F47" s="75">
        <v>12511.855</v>
      </c>
    </row>
    <row r="48" spans="1:6" ht="12" customHeight="1" x14ac:dyDescent="0.25">
      <c r="A48" s="15">
        <f t="shared" si="0"/>
        <v>43</v>
      </c>
      <c r="B48" s="46">
        <v>92</v>
      </c>
      <c r="C48" s="16" t="s">
        <v>271</v>
      </c>
      <c r="D48" s="7">
        <v>30660.34</v>
      </c>
      <c r="E48" s="7">
        <v>2</v>
      </c>
      <c r="F48" s="75">
        <v>15330.17</v>
      </c>
    </row>
    <row r="49" spans="1:6" ht="12" customHeight="1" x14ac:dyDescent="0.25">
      <c r="A49" s="15">
        <f t="shared" si="0"/>
        <v>44</v>
      </c>
      <c r="B49" s="46">
        <v>93</v>
      </c>
      <c r="C49" s="16" t="s">
        <v>272</v>
      </c>
      <c r="D49" s="7">
        <v>73959.64</v>
      </c>
      <c r="E49" s="7">
        <v>5</v>
      </c>
      <c r="F49" s="75">
        <v>14791.928</v>
      </c>
    </row>
    <row r="50" spans="1:6" ht="12" customHeight="1" x14ac:dyDescent="0.25">
      <c r="A50" s="15">
        <f t="shared" si="0"/>
        <v>45</v>
      </c>
      <c r="B50" s="46">
        <v>99</v>
      </c>
      <c r="C50" s="16" t="s">
        <v>278</v>
      </c>
      <c r="D50" s="7">
        <v>31069.94</v>
      </c>
      <c r="E50" s="7">
        <v>3</v>
      </c>
      <c r="F50" s="75">
        <v>10356.646666666666</v>
      </c>
    </row>
    <row r="51" spans="1:6" ht="12" customHeight="1" x14ac:dyDescent="0.25">
      <c r="A51" s="15">
        <f t="shared" si="0"/>
        <v>46</v>
      </c>
      <c r="B51" s="46">
        <v>101</v>
      </c>
      <c r="C51" s="16" t="s">
        <v>280</v>
      </c>
      <c r="D51" s="7">
        <v>11931.03</v>
      </c>
      <c r="E51" s="7">
        <v>1</v>
      </c>
      <c r="F51" s="75">
        <v>11931.03</v>
      </c>
    </row>
    <row r="52" spans="1:6" ht="12" customHeight="1" x14ac:dyDescent="0.25">
      <c r="A52" s="15">
        <f t="shared" si="0"/>
        <v>47</v>
      </c>
      <c r="B52" s="46">
        <v>102</v>
      </c>
      <c r="C52" s="16" t="s">
        <v>281</v>
      </c>
      <c r="D52" s="7">
        <v>78675.05</v>
      </c>
      <c r="E52" s="7">
        <v>6</v>
      </c>
      <c r="F52" s="75">
        <v>13112.508333333333</v>
      </c>
    </row>
    <row r="53" spans="1:6" ht="12" customHeight="1" x14ac:dyDescent="0.25">
      <c r="A53" s="15">
        <f t="shared" si="0"/>
        <v>48</v>
      </c>
      <c r="B53" s="46">
        <v>104</v>
      </c>
      <c r="C53" s="16" t="s">
        <v>283</v>
      </c>
      <c r="D53" s="7">
        <v>7755.23</v>
      </c>
      <c r="E53" s="7">
        <v>1</v>
      </c>
      <c r="F53" s="75">
        <v>7755.23</v>
      </c>
    </row>
    <row r="54" spans="1:6" ht="12" customHeight="1" x14ac:dyDescent="0.25">
      <c r="A54" s="15">
        <f t="shared" si="0"/>
        <v>49</v>
      </c>
      <c r="B54" s="46">
        <v>108</v>
      </c>
      <c r="C54" s="16" t="s">
        <v>287</v>
      </c>
      <c r="D54" s="7">
        <v>53959.45</v>
      </c>
      <c r="E54" s="7">
        <v>5</v>
      </c>
      <c r="F54" s="75">
        <v>10791.89</v>
      </c>
    </row>
    <row r="55" spans="1:6" ht="12" customHeight="1" x14ac:dyDescent="0.25">
      <c r="A55" s="15">
        <f t="shared" si="0"/>
        <v>50</v>
      </c>
      <c r="B55" s="46">
        <v>110</v>
      </c>
      <c r="C55" s="16" t="s">
        <v>289</v>
      </c>
      <c r="D55" s="7">
        <v>15510.48</v>
      </c>
      <c r="E55" s="7">
        <v>2</v>
      </c>
      <c r="F55" s="75">
        <v>7755.24</v>
      </c>
    </row>
    <row r="56" spans="1:6" ht="12" customHeight="1" x14ac:dyDescent="0.25">
      <c r="A56" s="15">
        <f t="shared" si="0"/>
        <v>51</v>
      </c>
      <c r="B56" s="46">
        <v>111</v>
      </c>
      <c r="C56" s="16" t="s">
        <v>290</v>
      </c>
      <c r="D56" s="7">
        <v>12848.1</v>
      </c>
      <c r="E56" s="7">
        <v>1</v>
      </c>
      <c r="F56" s="75">
        <v>12848.1</v>
      </c>
    </row>
    <row r="57" spans="1:6" ht="12" customHeight="1" x14ac:dyDescent="0.25">
      <c r="A57" s="15">
        <f t="shared" si="0"/>
        <v>52</v>
      </c>
      <c r="B57" s="46">
        <v>113</v>
      </c>
      <c r="C57" s="16" t="s">
        <v>292</v>
      </c>
      <c r="D57" s="7">
        <v>37156.75</v>
      </c>
      <c r="E57" s="7">
        <v>3</v>
      </c>
      <c r="F57" s="75">
        <v>12385.583333333334</v>
      </c>
    </row>
    <row r="58" spans="1:6" ht="12" customHeight="1" x14ac:dyDescent="0.25">
      <c r="A58" s="15">
        <f t="shared" si="0"/>
        <v>53</v>
      </c>
      <c r="B58" s="46">
        <v>114</v>
      </c>
      <c r="C58" s="16" t="s">
        <v>293</v>
      </c>
      <c r="D58" s="7">
        <v>241515.71</v>
      </c>
      <c r="E58" s="7">
        <v>19</v>
      </c>
      <c r="F58" s="75">
        <v>12711.353157894737</v>
      </c>
    </row>
    <row r="59" spans="1:6" ht="12" customHeight="1" x14ac:dyDescent="0.25">
      <c r="A59" s="15">
        <f t="shared" si="0"/>
        <v>54</v>
      </c>
      <c r="B59" s="46">
        <v>117</v>
      </c>
      <c r="C59" s="16" t="s">
        <v>296</v>
      </c>
      <c r="D59" s="7">
        <v>25680.55</v>
      </c>
      <c r="E59" s="7">
        <v>3</v>
      </c>
      <c r="F59" s="75">
        <v>8560.1833333333325</v>
      </c>
    </row>
    <row r="60" spans="1:6" ht="12" customHeight="1" x14ac:dyDescent="0.25">
      <c r="A60" s="15">
        <f t="shared" si="0"/>
        <v>55</v>
      </c>
      <c r="B60" s="46">
        <v>118</v>
      </c>
      <c r="C60" s="16" t="s">
        <v>297</v>
      </c>
      <c r="D60" s="7">
        <v>39863.18</v>
      </c>
      <c r="E60" s="7">
        <v>7</v>
      </c>
      <c r="F60" s="75">
        <v>5694.74</v>
      </c>
    </row>
    <row r="61" spans="1:6" ht="12" customHeight="1" x14ac:dyDescent="0.25">
      <c r="A61" s="15">
        <f t="shared" si="0"/>
        <v>56</v>
      </c>
      <c r="B61" s="46">
        <v>119</v>
      </c>
      <c r="C61" s="16" t="s">
        <v>298</v>
      </c>
      <c r="D61" s="7">
        <v>14521.54</v>
      </c>
      <c r="E61" s="7">
        <v>1</v>
      </c>
      <c r="F61" s="75">
        <v>14521.54</v>
      </c>
    </row>
    <row r="62" spans="1:6" ht="12" customHeight="1" x14ac:dyDescent="0.25">
      <c r="A62" s="15">
        <f t="shared" si="0"/>
        <v>57</v>
      </c>
      <c r="B62" s="46">
        <v>120</v>
      </c>
      <c r="C62" s="16" t="s">
        <v>299</v>
      </c>
      <c r="D62" s="7">
        <v>14816.46</v>
      </c>
      <c r="E62" s="7">
        <v>1</v>
      </c>
      <c r="F62" s="75">
        <v>14816.46</v>
      </c>
    </row>
    <row r="63" spans="1:6" ht="12" customHeight="1" x14ac:dyDescent="0.25">
      <c r="A63" s="15">
        <f t="shared" si="0"/>
        <v>58</v>
      </c>
      <c r="B63" s="46">
        <v>123</v>
      </c>
      <c r="C63" s="16" t="s">
        <v>302</v>
      </c>
      <c r="D63" s="7">
        <v>14743.26</v>
      </c>
      <c r="E63" s="7">
        <v>1</v>
      </c>
      <c r="F63" s="75">
        <v>14743.26</v>
      </c>
    </row>
    <row r="64" spans="1:6" ht="12" customHeight="1" x14ac:dyDescent="0.25">
      <c r="A64" s="15">
        <f t="shared" si="0"/>
        <v>59</v>
      </c>
      <c r="B64" s="46">
        <v>124</v>
      </c>
      <c r="C64" s="16" t="s">
        <v>303</v>
      </c>
      <c r="D64" s="7">
        <v>45721.48</v>
      </c>
      <c r="E64" s="7">
        <v>3</v>
      </c>
      <c r="F64" s="75">
        <v>15240.493333333334</v>
      </c>
    </row>
    <row r="65" spans="1:6" ht="12" customHeight="1" x14ac:dyDescent="0.25">
      <c r="A65" s="15">
        <f t="shared" si="0"/>
        <v>60</v>
      </c>
      <c r="B65" s="46">
        <v>125</v>
      </c>
      <c r="C65" s="16" t="s">
        <v>304</v>
      </c>
      <c r="D65" s="7">
        <v>12160.94</v>
      </c>
      <c r="E65" s="7">
        <v>2</v>
      </c>
      <c r="F65" s="75">
        <v>6080.47</v>
      </c>
    </row>
    <row r="66" spans="1:6" ht="12" customHeight="1" x14ac:dyDescent="0.25">
      <c r="A66" s="15">
        <f t="shared" si="0"/>
        <v>61</v>
      </c>
      <c r="B66" s="46">
        <v>126</v>
      </c>
      <c r="C66" s="16" t="s">
        <v>305</v>
      </c>
      <c r="D66" s="7">
        <v>34648.33</v>
      </c>
      <c r="E66" s="7">
        <v>3</v>
      </c>
      <c r="F66" s="75">
        <v>11549.443333333335</v>
      </c>
    </row>
    <row r="67" spans="1:6" ht="12" customHeight="1" x14ac:dyDescent="0.25">
      <c r="A67" s="15">
        <f t="shared" si="0"/>
        <v>62</v>
      </c>
      <c r="B67" s="46">
        <v>127</v>
      </c>
      <c r="C67" s="16" t="s">
        <v>306</v>
      </c>
      <c r="D67" s="7">
        <v>104315.08</v>
      </c>
      <c r="E67" s="7">
        <v>11</v>
      </c>
      <c r="F67" s="75">
        <v>9483.1890909090907</v>
      </c>
    </row>
    <row r="68" spans="1:6" ht="12" customHeight="1" x14ac:dyDescent="0.25">
      <c r="A68" s="15">
        <f t="shared" si="0"/>
        <v>63</v>
      </c>
      <c r="B68" s="46">
        <v>128</v>
      </c>
      <c r="C68" s="16" t="s">
        <v>307</v>
      </c>
      <c r="D68" s="7">
        <v>53188.11</v>
      </c>
      <c r="E68" s="7">
        <v>3</v>
      </c>
      <c r="F68" s="75">
        <v>17729.37</v>
      </c>
    </row>
    <row r="69" spans="1:6" ht="12" customHeight="1" x14ac:dyDescent="0.25">
      <c r="A69" s="15">
        <f t="shared" si="0"/>
        <v>64</v>
      </c>
      <c r="B69" s="46">
        <v>129</v>
      </c>
      <c r="C69" s="16" t="s">
        <v>308</v>
      </c>
      <c r="D69" s="7">
        <v>149225.01</v>
      </c>
      <c r="E69" s="7">
        <v>17</v>
      </c>
      <c r="F69" s="75">
        <v>8777.9417647058835</v>
      </c>
    </row>
    <row r="70" spans="1:6" ht="12" customHeight="1" x14ac:dyDescent="0.25">
      <c r="A70" s="15">
        <f t="shared" si="0"/>
        <v>65</v>
      </c>
      <c r="B70" s="46">
        <v>130</v>
      </c>
      <c r="C70" s="16" t="s">
        <v>309</v>
      </c>
      <c r="D70" s="7">
        <v>18781.87</v>
      </c>
      <c r="E70" s="7">
        <v>1</v>
      </c>
      <c r="F70" s="75">
        <v>18781.87</v>
      </c>
    </row>
    <row r="71" spans="1:6" ht="12" customHeight="1" x14ac:dyDescent="0.25">
      <c r="A71" s="15">
        <f t="shared" si="0"/>
        <v>66</v>
      </c>
      <c r="B71" s="46">
        <v>133</v>
      </c>
      <c r="C71" s="16" t="s">
        <v>312</v>
      </c>
      <c r="D71" s="7">
        <v>27782.080000000002</v>
      </c>
      <c r="E71" s="7">
        <v>2</v>
      </c>
      <c r="F71" s="75">
        <v>13891.04</v>
      </c>
    </row>
    <row r="72" spans="1:6" ht="12" customHeight="1" x14ac:dyDescent="0.25">
      <c r="A72" s="15">
        <f t="shared" ref="A72:A135" si="1">A71+1</f>
        <v>67</v>
      </c>
      <c r="B72" s="46">
        <v>135</v>
      </c>
      <c r="C72" s="16" t="s">
        <v>314</v>
      </c>
      <c r="D72" s="7">
        <v>59876.88</v>
      </c>
      <c r="E72" s="7">
        <v>5</v>
      </c>
      <c r="F72" s="75">
        <v>11975.376</v>
      </c>
    </row>
    <row r="73" spans="1:6" ht="12" customHeight="1" x14ac:dyDescent="0.25">
      <c r="A73" s="15">
        <f t="shared" si="1"/>
        <v>68</v>
      </c>
      <c r="B73" s="46">
        <v>136</v>
      </c>
      <c r="C73" s="16" t="s">
        <v>315</v>
      </c>
      <c r="D73" s="7">
        <v>15233.2</v>
      </c>
      <c r="E73" s="7">
        <v>1</v>
      </c>
      <c r="F73" s="75">
        <v>15233.2</v>
      </c>
    </row>
    <row r="74" spans="1:6" ht="12" customHeight="1" x14ac:dyDescent="0.25">
      <c r="A74" s="15">
        <f t="shared" si="1"/>
        <v>69</v>
      </c>
      <c r="B74" s="46">
        <v>139</v>
      </c>
      <c r="C74" s="16" t="s">
        <v>318</v>
      </c>
      <c r="D74" s="7">
        <v>10411.86</v>
      </c>
      <c r="E74" s="7">
        <v>1</v>
      </c>
      <c r="F74" s="75">
        <v>10411.86</v>
      </c>
    </row>
    <row r="75" spans="1:6" ht="12" customHeight="1" x14ac:dyDescent="0.25">
      <c r="A75" s="15">
        <f t="shared" si="1"/>
        <v>70</v>
      </c>
      <c r="B75" s="46">
        <v>141</v>
      </c>
      <c r="C75" s="16" t="s">
        <v>320</v>
      </c>
      <c r="D75" s="7">
        <v>26622.63</v>
      </c>
      <c r="E75" s="7">
        <v>2</v>
      </c>
      <c r="F75" s="75">
        <v>13311.315000000001</v>
      </c>
    </row>
    <row r="76" spans="1:6" ht="12" customHeight="1" x14ac:dyDescent="0.25">
      <c r="A76" s="15">
        <f t="shared" si="1"/>
        <v>71</v>
      </c>
      <c r="B76" s="46">
        <v>142</v>
      </c>
      <c r="C76" s="16" t="s">
        <v>321</v>
      </c>
      <c r="D76" s="7">
        <v>507.73</v>
      </c>
      <c r="E76" s="7">
        <v>1</v>
      </c>
      <c r="F76" s="75">
        <v>507.73</v>
      </c>
    </row>
    <row r="77" spans="1:6" ht="12" customHeight="1" x14ac:dyDescent="0.25">
      <c r="A77" s="15">
        <f t="shared" si="1"/>
        <v>72</v>
      </c>
      <c r="B77" s="46">
        <v>143</v>
      </c>
      <c r="C77" s="16" t="s">
        <v>322</v>
      </c>
      <c r="D77" s="7">
        <v>53263.28</v>
      </c>
      <c r="E77" s="7">
        <v>4</v>
      </c>
      <c r="F77" s="75">
        <v>13315.82</v>
      </c>
    </row>
    <row r="78" spans="1:6" ht="12" customHeight="1" x14ac:dyDescent="0.25">
      <c r="A78" s="15">
        <f t="shared" si="1"/>
        <v>73</v>
      </c>
      <c r="B78" s="46">
        <v>144</v>
      </c>
      <c r="C78" s="16" t="s">
        <v>323</v>
      </c>
      <c r="D78" s="7">
        <v>50707.06</v>
      </c>
      <c r="E78" s="7">
        <v>5</v>
      </c>
      <c r="F78" s="75">
        <v>10141.412</v>
      </c>
    </row>
    <row r="79" spans="1:6" ht="12" customHeight="1" x14ac:dyDescent="0.25">
      <c r="A79" s="15">
        <f t="shared" si="1"/>
        <v>74</v>
      </c>
      <c r="B79" s="46">
        <v>145</v>
      </c>
      <c r="C79" s="16" t="s">
        <v>324</v>
      </c>
      <c r="D79" s="7">
        <v>38839.51</v>
      </c>
      <c r="E79" s="7">
        <v>4</v>
      </c>
      <c r="F79" s="75">
        <v>9709.8775000000005</v>
      </c>
    </row>
    <row r="80" spans="1:6" ht="12" customHeight="1" x14ac:dyDescent="0.25">
      <c r="A80" s="15">
        <f t="shared" si="1"/>
        <v>75</v>
      </c>
      <c r="B80" s="46">
        <v>146</v>
      </c>
      <c r="C80" s="16" t="s">
        <v>325</v>
      </c>
      <c r="D80" s="7">
        <v>119741.62</v>
      </c>
      <c r="E80" s="7">
        <v>8</v>
      </c>
      <c r="F80" s="75">
        <v>14967.702499999999</v>
      </c>
    </row>
    <row r="81" spans="1:6" ht="12" customHeight="1" x14ac:dyDescent="0.25">
      <c r="A81" s="15">
        <f t="shared" si="1"/>
        <v>76</v>
      </c>
      <c r="B81" s="46">
        <v>149</v>
      </c>
      <c r="C81" s="16" t="s">
        <v>328</v>
      </c>
      <c r="D81" s="7">
        <v>12654.16</v>
      </c>
      <c r="E81" s="7">
        <v>1</v>
      </c>
      <c r="F81" s="75">
        <v>12654.16</v>
      </c>
    </row>
    <row r="82" spans="1:6" ht="12" customHeight="1" x14ac:dyDescent="0.25">
      <c r="A82" s="15">
        <f t="shared" si="1"/>
        <v>77</v>
      </c>
      <c r="B82" s="46">
        <v>155</v>
      </c>
      <c r="C82" s="16" t="s">
        <v>334</v>
      </c>
      <c r="D82" s="7">
        <v>45917.51</v>
      </c>
      <c r="E82" s="7">
        <v>3</v>
      </c>
      <c r="F82" s="75">
        <v>15305.836666666668</v>
      </c>
    </row>
    <row r="83" spans="1:6" ht="12" customHeight="1" x14ac:dyDescent="0.25">
      <c r="A83" s="15">
        <f t="shared" si="1"/>
        <v>78</v>
      </c>
      <c r="B83" s="46">
        <v>156</v>
      </c>
      <c r="C83" s="16" t="s">
        <v>335</v>
      </c>
      <c r="D83" s="7">
        <v>36641.360000000001</v>
      </c>
      <c r="E83" s="7">
        <v>3</v>
      </c>
      <c r="F83" s="75">
        <v>12213.786666666667</v>
      </c>
    </row>
    <row r="84" spans="1:6" ht="12" customHeight="1" x14ac:dyDescent="0.25">
      <c r="A84" s="15">
        <f t="shared" si="1"/>
        <v>79</v>
      </c>
      <c r="B84" s="46">
        <v>160</v>
      </c>
      <c r="C84" s="16" t="s">
        <v>339</v>
      </c>
      <c r="D84" s="7">
        <v>64096.93</v>
      </c>
      <c r="E84" s="7">
        <v>5</v>
      </c>
      <c r="F84" s="75">
        <v>12819.386</v>
      </c>
    </row>
    <row r="85" spans="1:6" ht="12" customHeight="1" x14ac:dyDescent="0.25">
      <c r="A85" s="15">
        <f t="shared" si="1"/>
        <v>80</v>
      </c>
      <c r="B85" s="46">
        <v>167</v>
      </c>
      <c r="C85" s="16" t="s">
        <v>346</v>
      </c>
      <c r="D85" s="7">
        <v>185994.79</v>
      </c>
      <c r="E85" s="7">
        <v>13</v>
      </c>
      <c r="F85" s="75">
        <v>14307.291538461539</v>
      </c>
    </row>
    <row r="86" spans="1:6" ht="12" customHeight="1" x14ac:dyDescent="0.25">
      <c r="A86" s="15">
        <f t="shared" si="1"/>
        <v>81</v>
      </c>
      <c r="B86" s="46">
        <v>168</v>
      </c>
      <c r="C86" s="16" t="s">
        <v>137</v>
      </c>
      <c r="D86" s="7">
        <v>28377.94</v>
      </c>
      <c r="E86" s="7">
        <v>3</v>
      </c>
      <c r="F86" s="75">
        <v>9459.3133333333335</v>
      </c>
    </row>
    <row r="87" spans="1:6" ht="12" customHeight="1" x14ac:dyDescent="0.25">
      <c r="A87" s="15">
        <f t="shared" si="1"/>
        <v>82</v>
      </c>
      <c r="B87" s="46">
        <v>173</v>
      </c>
      <c r="C87" s="16" t="s">
        <v>351</v>
      </c>
      <c r="D87" s="7">
        <v>48698.58</v>
      </c>
      <c r="E87" s="7">
        <v>4</v>
      </c>
      <c r="F87" s="75">
        <v>12174.645</v>
      </c>
    </row>
    <row r="88" spans="1:6" ht="12" customHeight="1" x14ac:dyDescent="0.25">
      <c r="A88" s="15">
        <f t="shared" si="1"/>
        <v>83</v>
      </c>
      <c r="B88" s="46">
        <v>177</v>
      </c>
      <c r="C88" s="16" t="s">
        <v>355</v>
      </c>
      <c r="D88" s="7">
        <v>38312.910000000003</v>
      </c>
      <c r="E88" s="7">
        <v>6</v>
      </c>
      <c r="F88" s="75">
        <v>6385.4850000000006</v>
      </c>
    </row>
    <row r="89" spans="1:6" ht="12" customHeight="1" x14ac:dyDescent="0.25">
      <c r="A89" s="15">
        <f t="shared" si="1"/>
        <v>84</v>
      </c>
      <c r="B89" s="46">
        <v>179</v>
      </c>
      <c r="C89" s="16" t="s">
        <v>357</v>
      </c>
      <c r="D89" s="7">
        <v>10226.48</v>
      </c>
      <c r="E89" s="7">
        <v>1</v>
      </c>
      <c r="F89" s="75">
        <v>10226.48</v>
      </c>
    </row>
    <row r="90" spans="1:6" ht="12" customHeight="1" x14ac:dyDescent="0.25">
      <c r="A90" s="15">
        <f t="shared" si="1"/>
        <v>85</v>
      </c>
      <c r="B90" s="46">
        <v>182</v>
      </c>
      <c r="C90" s="16" t="s">
        <v>360</v>
      </c>
      <c r="D90" s="7">
        <v>6061.16</v>
      </c>
      <c r="E90" s="7">
        <v>1</v>
      </c>
      <c r="F90" s="75">
        <v>6061.16</v>
      </c>
    </row>
    <row r="91" spans="1:6" ht="12" customHeight="1" x14ac:dyDescent="0.25">
      <c r="A91" s="15">
        <f t="shared" si="1"/>
        <v>86</v>
      </c>
      <c r="B91" s="46">
        <v>183</v>
      </c>
      <c r="C91" s="16" t="s">
        <v>361</v>
      </c>
      <c r="D91" s="7">
        <v>19885.34</v>
      </c>
      <c r="E91" s="7">
        <v>1</v>
      </c>
      <c r="F91" s="75">
        <v>19885.34</v>
      </c>
    </row>
    <row r="92" spans="1:6" ht="12" customHeight="1" x14ac:dyDescent="0.25">
      <c r="A92" s="15">
        <f t="shared" si="1"/>
        <v>87</v>
      </c>
      <c r="B92" s="46">
        <v>184</v>
      </c>
      <c r="C92" s="16" t="s">
        <v>362</v>
      </c>
      <c r="D92" s="7">
        <v>7499.49</v>
      </c>
      <c r="E92" s="7">
        <v>1</v>
      </c>
      <c r="F92" s="75">
        <v>7499.49</v>
      </c>
    </row>
    <row r="93" spans="1:6" ht="12" customHeight="1" x14ac:dyDescent="0.25">
      <c r="A93" s="15">
        <f t="shared" si="1"/>
        <v>88</v>
      </c>
      <c r="B93" s="46">
        <v>190</v>
      </c>
      <c r="C93" s="16" t="s">
        <v>368</v>
      </c>
      <c r="D93" s="7">
        <v>14999.64</v>
      </c>
      <c r="E93" s="7">
        <v>1</v>
      </c>
      <c r="F93" s="75">
        <v>14999.64</v>
      </c>
    </row>
    <row r="94" spans="1:6" ht="12" customHeight="1" x14ac:dyDescent="0.25">
      <c r="A94" s="15">
        <f t="shared" si="1"/>
        <v>89</v>
      </c>
      <c r="B94" s="46">
        <v>192</v>
      </c>
      <c r="C94" s="16" t="s">
        <v>370</v>
      </c>
      <c r="D94" s="7">
        <v>47900.56</v>
      </c>
      <c r="E94" s="7">
        <v>6</v>
      </c>
      <c r="F94" s="75">
        <v>7983.4266666666663</v>
      </c>
    </row>
    <row r="95" spans="1:6" ht="12" customHeight="1" x14ac:dyDescent="0.25">
      <c r="A95" s="15">
        <f t="shared" si="1"/>
        <v>90</v>
      </c>
      <c r="B95" s="46">
        <v>195</v>
      </c>
      <c r="C95" s="16" t="s">
        <v>373</v>
      </c>
      <c r="D95" s="7">
        <v>41332.15</v>
      </c>
      <c r="E95" s="7">
        <v>3</v>
      </c>
      <c r="F95" s="75">
        <v>13777.383333333333</v>
      </c>
    </row>
    <row r="96" spans="1:6" ht="12" customHeight="1" x14ac:dyDescent="0.25">
      <c r="A96" s="15">
        <f t="shared" si="1"/>
        <v>91</v>
      </c>
      <c r="B96" s="46">
        <v>196</v>
      </c>
      <c r="C96" s="16" t="s">
        <v>374</v>
      </c>
      <c r="D96" s="7">
        <v>15260.35</v>
      </c>
      <c r="E96" s="7">
        <v>1</v>
      </c>
      <c r="F96" s="75">
        <v>15260.35</v>
      </c>
    </row>
    <row r="97" spans="1:6" ht="12" customHeight="1" x14ac:dyDescent="0.25">
      <c r="A97" s="15">
        <f t="shared" si="1"/>
        <v>92</v>
      </c>
      <c r="B97" s="46">
        <v>198</v>
      </c>
      <c r="C97" s="16" t="s">
        <v>376</v>
      </c>
      <c r="D97" s="7">
        <v>14740.06</v>
      </c>
      <c r="E97" s="7">
        <v>0</v>
      </c>
      <c r="F97" s="75"/>
    </row>
    <row r="98" spans="1:6" ht="12" customHeight="1" x14ac:dyDescent="0.25">
      <c r="A98" s="15">
        <f t="shared" si="1"/>
        <v>93</v>
      </c>
      <c r="B98" s="46">
        <v>199</v>
      </c>
      <c r="C98" s="16" t="s">
        <v>377</v>
      </c>
      <c r="D98" s="7">
        <v>28158.01</v>
      </c>
      <c r="E98" s="7">
        <v>2</v>
      </c>
      <c r="F98" s="75">
        <v>14079.004999999999</v>
      </c>
    </row>
    <row r="99" spans="1:6" ht="12" customHeight="1" x14ac:dyDescent="0.25">
      <c r="A99" s="15">
        <f t="shared" si="1"/>
        <v>94</v>
      </c>
      <c r="B99" s="46">
        <v>201</v>
      </c>
      <c r="C99" s="16" t="s">
        <v>379</v>
      </c>
      <c r="D99" s="7">
        <v>15078.09</v>
      </c>
      <c r="E99" s="7">
        <v>1</v>
      </c>
      <c r="F99" s="75">
        <v>15078.09</v>
      </c>
    </row>
    <row r="100" spans="1:6" ht="12" customHeight="1" x14ac:dyDescent="0.25">
      <c r="A100" s="15">
        <f t="shared" si="1"/>
        <v>95</v>
      </c>
      <c r="B100" s="46">
        <v>204</v>
      </c>
      <c r="C100" s="16" t="s">
        <v>382</v>
      </c>
      <c r="D100" s="7">
        <v>35010.089999999997</v>
      </c>
      <c r="E100" s="7">
        <v>3</v>
      </c>
      <c r="F100" s="75">
        <v>11670.029999999999</v>
      </c>
    </row>
    <row r="101" spans="1:6" ht="12" customHeight="1" x14ac:dyDescent="0.25">
      <c r="A101" s="15">
        <f t="shared" si="1"/>
        <v>96</v>
      </c>
      <c r="B101" s="46">
        <v>205</v>
      </c>
      <c r="C101" s="16" t="s">
        <v>383</v>
      </c>
      <c r="D101" s="7">
        <v>44318</v>
      </c>
      <c r="E101" s="7">
        <v>3</v>
      </c>
      <c r="F101" s="75">
        <v>14772.666666666666</v>
      </c>
    </row>
    <row r="102" spans="1:6" ht="12" customHeight="1" x14ac:dyDescent="0.25">
      <c r="A102" s="15">
        <f t="shared" si="1"/>
        <v>97</v>
      </c>
      <c r="B102" s="46">
        <v>206</v>
      </c>
      <c r="C102" s="16" t="s">
        <v>384</v>
      </c>
      <c r="D102" s="7">
        <v>76129.440000000002</v>
      </c>
      <c r="E102" s="7">
        <v>7</v>
      </c>
      <c r="F102" s="75">
        <v>10875.634285714286</v>
      </c>
    </row>
    <row r="103" spans="1:6" ht="12" customHeight="1" x14ac:dyDescent="0.25">
      <c r="A103" s="15">
        <f t="shared" si="1"/>
        <v>98</v>
      </c>
      <c r="B103" s="46">
        <v>208</v>
      </c>
      <c r="C103" s="16" t="s">
        <v>386</v>
      </c>
      <c r="D103" s="7">
        <v>13129.53</v>
      </c>
      <c r="E103" s="7">
        <v>1</v>
      </c>
      <c r="F103" s="75">
        <v>13129.53</v>
      </c>
    </row>
    <row r="104" spans="1:6" ht="12" customHeight="1" x14ac:dyDescent="0.25">
      <c r="A104" s="15">
        <f t="shared" si="1"/>
        <v>99</v>
      </c>
      <c r="B104" s="46">
        <v>211</v>
      </c>
      <c r="C104" s="16" t="s">
        <v>389</v>
      </c>
      <c r="D104" s="7">
        <v>56465.42</v>
      </c>
      <c r="E104" s="7">
        <v>5</v>
      </c>
      <c r="F104" s="75">
        <v>11293.083999999999</v>
      </c>
    </row>
    <row r="105" spans="1:6" ht="12" customHeight="1" x14ac:dyDescent="0.25">
      <c r="A105" s="15">
        <f t="shared" si="1"/>
        <v>100</v>
      </c>
      <c r="B105" s="46">
        <v>212</v>
      </c>
      <c r="C105" s="16" t="s">
        <v>390</v>
      </c>
      <c r="D105" s="7">
        <v>44495.15</v>
      </c>
      <c r="E105" s="7">
        <v>3</v>
      </c>
      <c r="F105" s="75">
        <v>14831.716666666667</v>
      </c>
    </row>
    <row r="106" spans="1:6" ht="12" customHeight="1" x14ac:dyDescent="0.25">
      <c r="A106" s="15">
        <f t="shared" si="1"/>
        <v>101</v>
      </c>
      <c r="B106" s="46">
        <v>214</v>
      </c>
      <c r="C106" s="16" t="s">
        <v>392</v>
      </c>
      <c r="D106" s="7">
        <v>15702.88</v>
      </c>
      <c r="E106" s="7">
        <v>2</v>
      </c>
      <c r="F106" s="75">
        <v>7851.44</v>
      </c>
    </row>
    <row r="107" spans="1:6" ht="12" customHeight="1" x14ac:dyDescent="0.25">
      <c r="A107" s="15">
        <f t="shared" si="1"/>
        <v>102</v>
      </c>
      <c r="B107" s="46">
        <v>215</v>
      </c>
      <c r="C107" s="16" t="s">
        <v>393</v>
      </c>
      <c r="D107" s="7">
        <v>767.09</v>
      </c>
      <c r="E107" s="7">
        <v>1</v>
      </c>
      <c r="F107" s="75">
        <v>767.09</v>
      </c>
    </row>
    <row r="108" spans="1:6" ht="12" customHeight="1" x14ac:dyDescent="0.25">
      <c r="A108" s="15">
        <f t="shared" si="1"/>
        <v>103</v>
      </c>
      <c r="B108" s="46">
        <v>216</v>
      </c>
      <c r="C108" s="16" t="s">
        <v>394</v>
      </c>
      <c r="D108" s="7">
        <v>96572.55</v>
      </c>
      <c r="E108" s="7">
        <v>7</v>
      </c>
      <c r="F108" s="75">
        <v>13796.078571428572</v>
      </c>
    </row>
    <row r="109" spans="1:6" ht="12" customHeight="1" x14ac:dyDescent="0.25">
      <c r="A109" s="15">
        <f t="shared" si="1"/>
        <v>104</v>
      </c>
      <c r="B109" s="46">
        <v>217</v>
      </c>
      <c r="C109" s="16" t="s">
        <v>395</v>
      </c>
      <c r="D109" s="7">
        <v>30268.79</v>
      </c>
      <c r="E109" s="7">
        <v>3</v>
      </c>
      <c r="F109" s="75">
        <v>10089.596666666666</v>
      </c>
    </row>
    <row r="110" spans="1:6" ht="12" customHeight="1" x14ac:dyDescent="0.25">
      <c r="A110" s="15">
        <f t="shared" si="1"/>
        <v>105</v>
      </c>
      <c r="B110" s="46">
        <v>220</v>
      </c>
      <c r="C110" s="16" t="s">
        <v>398</v>
      </c>
      <c r="D110" s="7">
        <v>24516.48</v>
      </c>
      <c r="E110" s="7">
        <v>3</v>
      </c>
      <c r="F110" s="75">
        <v>8172.16</v>
      </c>
    </row>
    <row r="111" spans="1:6" ht="12" customHeight="1" x14ac:dyDescent="0.25">
      <c r="A111" s="15">
        <f t="shared" si="1"/>
        <v>106</v>
      </c>
      <c r="B111" s="46">
        <v>221</v>
      </c>
      <c r="C111" s="16" t="s">
        <v>399</v>
      </c>
      <c r="D111" s="7">
        <v>17199.259999999998</v>
      </c>
      <c r="E111" s="7">
        <v>1</v>
      </c>
      <c r="F111" s="75">
        <v>17199.259999999998</v>
      </c>
    </row>
    <row r="112" spans="1:6" ht="12" customHeight="1" x14ac:dyDescent="0.25">
      <c r="A112" s="15">
        <f t="shared" si="1"/>
        <v>107</v>
      </c>
      <c r="B112" s="46">
        <v>222</v>
      </c>
      <c r="C112" s="16" t="s">
        <v>400</v>
      </c>
      <c r="D112" s="7">
        <v>60391.71</v>
      </c>
      <c r="E112" s="7">
        <v>6</v>
      </c>
      <c r="F112" s="75">
        <v>10065.285</v>
      </c>
    </row>
    <row r="113" spans="1:6" ht="12" customHeight="1" x14ac:dyDescent="0.25">
      <c r="A113" s="15">
        <f t="shared" si="1"/>
        <v>108</v>
      </c>
      <c r="B113" s="46">
        <v>223</v>
      </c>
      <c r="C113" s="16" t="s">
        <v>401</v>
      </c>
      <c r="D113" s="7">
        <v>15339.72</v>
      </c>
      <c r="E113" s="7">
        <v>1</v>
      </c>
      <c r="F113" s="75">
        <v>15339.72</v>
      </c>
    </row>
    <row r="114" spans="1:6" ht="12" customHeight="1" x14ac:dyDescent="0.25">
      <c r="A114" s="15">
        <f t="shared" si="1"/>
        <v>109</v>
      </c>
      <c r="B114" s="46">
        <v>224</v>
      </c>
      <c r="C114" s="16" t="s">
        <v>402</v>
      </c>
      <c r="D114" s="7">
        <v>29632.92</v>
      </c>
      <c r="E114" s="7">
        <v>2</v>
      </c>
      <c r="F114" s="75">
        <v>14816.46</v>
      </c>
    </row>
    <row r="115" spans="1:6" ht="12" customHeight="1" x14ac:dyDescent="0.25">
      <c r="A115" s="15">
        <f t="shared" si="1"/>
        <v>110</v>
      </c>
      <c r="B115" s="46">
        <v>225</v>
      </c>
      <c r="C115" s="16" t="s">
        <v>403</v>
      </c>
      <c r="D115" s="7">
        <v>97906.73</v>
      </c>
      <c r="E115" s="7">
        <v>8</v>
      </c>
      <c r="F115" s="75">
        <v>12238.341249999999</v>
      </c>
    </row>
    <row r="116" spans="1:6" ht="12" customHeight="1" x14ac:dyDescent="0.25">
      <c r="A116" s="15">
        <f t="shared" si="1"/>
        <v>111</v>
      </c>
      <c r="B116" s="46">
        <v>226</v>
      </c>
      <c r="C116" s="16" t="s">
        <v>404</v>
      </c>
      <c r="D116" s="7">
        <v>15198.2</v>
      </c>
      <c r="E116" s="7">
        <v>1</v>
      </c>
      <c r="F116" s="75">
        <v>15198.2</v>
      </c>
    </row>
    <row r="117" spans="1:6" ht="12" customHeight="1" x14ac:dyDescent="0.25">
      <c r="A117" s="15">
        <f t="shared" si="1"/>
        <v>112</v>
      </c>
      <c r="B117" s="46">
        <v>229</v>
      </c>
      <c r="C117" s="16" t="s">
        <v>407</v>
      </c>
      <c r="D117" s="7">
        <v>14822.54</v>
      </c>
      <c r="E117" s="7">
        <v>2</v>
      </c>
      <c r="F117" s="75">
        <v>7411.27</v>
      </c>
    </row>
    <row r="118" spans="1:6" ht="12" customHeight="1" x14ac:dyDescent="0.25">
      <c r="A118" s="15">
        <f t="shared" si="1"/>
        <v>113</v>
      </c>
      <c r="B118" s="46">
        <v>235</v>
      </c>
      <c r="C118" s="16" t="s">
        <v>413</v>
      </c>
      <c r="D118" s="7">
        <v>12843.1</v>
      </c>
      <c r="E118" s="7">
        <v>1</v>
      </c>
      <c r="F118" s="75">
        <v>12843.1</v>
      </c>
    </row>
    <row r="119" spans="1:6" ht="12" customHeight="1" x14ac:dyDescent="0.25">
      <c r="A119" s="15">
        <f t="shared" si="1"/>
        <v>114</v>
      </c>
      <c r="B119" s="46">
        <v>244</v>
      </c>
      <c r="C119" s="16" t="s">
        <v>422</v>
      </c>
      <c r="D119" s="7">
        <v>12610.92</v>
      </c>
      <c r="E119" s="7">
        <v>1</v>
      </c>
      <c r="F119" s="75">
        <v>12610.92</v>
      </c>
    </row>
    <row r="120" spans="1:6" ht="12" customHeight="1" x14ac:dyDescent="0.25">
      <c r="A120" s="15">
        <f t="shared" si="1"/>
        <v>115</v>
      </c>
      <c r="B120" s="46">
        <v>246</v>
      </c>
      <c r="C120" s="16" t="s">
        <v>424</v>
      </c>
      <c r="D120" s="7">
        <v>15151.26</v>
      </c>
      <c r="E120" s="7">
        <v>1</v>
      </c>
      <c r="F120" s="75">
        <v>15151.26</v>
      </c>
    </row>
    <row r="121" spans="1:6" ht="12" customHeight="1" x14ac:dyDescent="0.25">
      <c r="A121" s="15">
        <f t="shared" si="1"/>
        <v>116</v>
      </c>
      <c r="B121" s="46">
        <v>247</v>
      </c>
      <c r="C121" s="16" t="s">
        <v>425</v>
      </c>
      <c r="D121" s="7">
        <v>10410.35</v>
      </c>
      <c r="E121" s="7">
        <v>1</v>
      </c>
      <c r="F121" s="75">
        <v>10410.35</v>
      </c>
    </row>
    <row r="122" spans="1:6" ht="12" customHeight="1" x14ac:dyDescent="0.25">
      <c r="A122" s="15">
        <f t="shared" si="1"/>
        <v>117</v>
      </c>
      <c r="B122" s="46">
        <v>249</v>
      </c>
      <c r="C122" s="16" t="s">
        <v>427</v>
      </c>
      <c r="D122" s="7">
        <v>77657.710000000006</v>
      </c>
      <c r="E122" s="7">
        <v>7</v>
      </c>
      <c r="F122" s="75">
        <v>11093.958571428573</v>
      </c>
    </row>
    <row r="123" spans="1:6" ht="12" customHeight="1" x14ac:dyDescent="0.25">
      <c r="A123" s="15">
        <f t="shared" si="1"/>
        <v>118</v>
      </c>
      <c r="B123" s="46">
        <v>250</v>
      </c>
      <c r="C123" s="16" t="s">
        <v>428</v>
      </c>
      <c r="D123" s="7">
        <v>8247.8700000000008</v>
      </c>
      <c r="E123" s="7">
        <v>1</v>
      </c>
      <c r="F123" s="75">
        <v>8247.8700000000008</v>
      </c>
    </row>
    <row r="124" spans="1:6" ht="12" customHeight="1" x14ac:dyDescent="0.25">
      <c r="A124" s="15">
        <f t="shared" si="1"/>
        <v>119</v>
      </c>
      <c r="B124" s="46">
        <v>255</v>
      </c>
      <c r="C124" s="16" t="s">
        <v>433</v>
      </c>
      <c r="D124" s="7">
        <v>14938.75</v>
      </c>
      <c r="E124" s="7">
        <v>1</v>
      </c>
      <c r="F124" s="75">
        <v>14938.75</v>
      </c>
    </row>
    <row r="125" spans="1:6" ht="12" customHeight="1" x14ac:dyDescent="0.25">
      <c r="A125" s="15">
        <f t="shared" si="1"/>
        <v>120</v>
      </c>
      <c r="B125" s="46">
        <v>256</v>
      </c>
      <c r="C125" s="16" t="s">
        <v>434</v>
      </c>
      <c r="D125" s="7">
        <v>39206.15</v>
      </c>
      <c r="E125" s="7">
        <v>5</v>
      </c>
      <c r="F125" s="75">
        <v>7841.2300000000005</v>
      </c>
    </row>
    <row r="126" spans="1:6" ht="12" customHeight="1" x14ac:dyDescent="0.25">
      <c r="A126" s="15">
        <f t="shared" si="1"/>
        <v>121</v>
      </c>
      <c r="B126" s="46">
        <v>259</v>
      </c>
      <c r="C126" s="16" t="s">
        <v>437</v>
      </c>
      <c r="D126" s="7">
        <v>151279.01999999999</v>
      </c>
      <c r="E126" s="7">
        <v>14</v>
      </c>
      <c r="F126" s="75">
        <v>10805.644285714285</v>
      </c>
    </row>
    <row r="127" spans="1:6" ht="12" customHeight="1" x14ac:dyDescent="0.25">
      <c r="A127" s="15">
        <f t="shared" si="1"/>
        <v>122</v>
      </c>
      <c r="B127" s="46">
        <v>261</v>
      </c>
      <c r="C127" s="16" t="s">
        <v>439</v>
      </c>
      <c r="D127" s="7">
        <v>21984.95</v>
      </c>
      <c r="E127" s="7">
        <v>2</v>
      </c>
      <c r="F127" s="75">
        <v>10992.475</v>
      </c>
    </row>
    <row r="128" spans="1:6" ht="12" customHeight="1" x14ac:dyDescent="0.25">
      <c r="A128" s="15">
        <f t="shared" si="1"/>
        <v>123</v>
      </c>
      <c r="B128" s="46">
        <v>262</v>
      </c>
      <c r="C128" s="16" t="s">
        <v>440</v>
      </c>
      <c r="D128" s="7">
        <v>89195.75</v>
      </c>
      <c r="E128" s="7">
        <v>7</v>
      </c>
      <c r="F128" s="75">
        <v>12742.25</v>
      </c>
    </row>
    <row r="129" spans="1:6" ht="12" customHeight="1" x14ac:dyDescent="0.25">
      <c r="A129" s="15">
        <f t="shared" si="1"/>
        <v>124</v>
      </c>
      <c r="B129" s="46">
        <v>263</v>
      </c>
      <c r="C129" s="16" t="s">
        <v>441</v>
      </c>
      <c r="D129" s="7">
        <v>7669.86</v>
      </c>
      <c r="E129" s="7">
        <v>1</v>
      </c>
      <c r="F129" s="75">
        <v>7669.86</v>
      </c>
    </row>
    <row r="130" spans="1:6" ht="12" customHeight="1" x14ac:dyDescent="0.25">
      <c r="A130" s="15">
        <f t="shared" si="1"/>
        <v>125</v>
      </c>
      <c r="B130" s="46">
        <v>265</v>
      </c>
      <c r="C130" s="16" t="s">
        <v>443</v>
      </c>
      <c r="D130" s="7">
        <v>30223.88</v>
      </c>
      <c r="E130" s="7">
        <v>2</v>
      </c>
      <c r="F130" s="75">
        <v>15111.94</v>
      </c>
    </row>
    <row r="131" spans="1:6" ht="12" customHeight="1" x14ac:dyDescent="0.25">
      <c r="A131" s="15">
        <f t="shared" si="1"/>
        <v>126</v>
      </c>
      <c r="B131" s="46">
        <v>266</v>
      </c>
      <c r="C131" s="16" t="s">
        <v>444</v>
      </c>
      <c r="D131" s="7">
        <v>24703.759999999998</v>
      </c>
      <c r="E131" s="7">
        <v>2</v>
      </c>
      <c r="F131" s="75">
        <v>12351.88</v>
      </c>
    </row>
    <row r="132" spans="1:6" ht="12" customHeight="1" x14ac:dyDescent="0.25">
      <c r="A132" s="15">
        <f t="shared" si="1"/>
        <v>127</v>
      </c>
      <c r="B132" s="46">
        <v>268</v>
      </c>
      <c r="C132" s="16" t="s">
        <v>446</v>
      </c>
      <c r="D132" s="7">
        <v>44942.78</v>
      </c>
      <c r="E132" s="7">
        <v>3</v>
      </c>
      <c r="F132" s="75">
        <v>14980.926666666666</v>
      </c>
    </row>
    <row r="133" spans="1:6" ht="12" customHeight="1" x14ac:dyDescent="0.25">
      <c r="A133" s="15">
        <f t="shared" si="1"/>
        <v>128</v>
      </c>
      <c r="B133" s="46">
        <v>269</v>
      </c>
      <c r="C133" s="16" t="s">
        <v>447</v>
      </c>
      <c r="D133" s="7">
        <v>21027.94</v>
      </c>
      <c r="E133" s="7">
        <v>2</v>
      </c>
      <c r="F133" s="75">
        <v>10513.97</v>
      </c>
    </row>
    <row r="134" spans="1:6" ht="12" customHeight="1" x14ac:dyDescent="0.25">
      <c r="A134" s="15">
        <f t="shared" si="1"/>
        <v>129</v>
      </c>
      <c r="B134" s="46">
        <v>277</v>
      </c>
      <c r="C134" s="16" t="s">
        <v>455</v>
      </c>
      <c r="D134" s="7">
        <v>7327.23</v>
      </c>
      <c r="E134" s="7">
        <v>1</v>
      </c>
      <c r="F134" s="75">
        <v>7327.23</v>
      </c>
    </row>
    <row r="135" spans="1:6" ht="12" customHeight="1" x14ac:dyDescent="0.25">
      <c r="A135" s="15">
        <f t="shared" si="1"/>
        <v>130</v>
      </c>
      <c r="B135" s="46">
        <v>278</v>
      </c>
      <c r="C135" s="16" t="s">
        <v>456</v>
      </c>
      <c r="D135" s="7">
        <v>44712.41</v>
      </c>
      <c r="E135" s="7">
        <v>3</v>
      </c>
      <c r="F135" s="75">
        <v>14904.136666666667</v>
      </c>
    </row>
    <row r="136" spans="1:6" ht="12" customHeight="1" x14ac:dyDescent="0.25">
      <c r="A136" s="15">
        <f t="shared" ref="A136:A178" si="2">A135+1</f>
        <v>131</v>
      </c>
      <c r="B136" s="46">
        <v>283</v>
      </c>
      <c r="C136" s="16" t="s">
        <v>461</v>
      </c>
      <c r="D136" s="7">
        <v>90671.08</v>
      </c>
      <c r="E136" s="7">
        <v>8</v>
      </c>
      <c r="F136" s="75">
        <v>11333.885</v>
      </c>
    </row>
    <row r="137" spans="1:6" ht="12" customHeight="1" x14ac:dyDescent="0.25">
      <c r="A137" s="15">
        <f t="shared" si="2"/>
        <v>132</v>
      </c>
      <c r="B137" s="46">
        <v>285</v>
      </c>
      <c r="C137" s="16" t="s">
        <v>462</v>
      </c>
      <c r="D137" s="7">
        <v>30859.39</v>
      </c>
      <c r="E137" s="7">
        <v>2</v>
      </c>
      <c r="F137" s="75">
        <v>15429.695</v>
      </c>
    </row>
    <row r="138" spans="1:6" ht="12" customHeight="1" x14ac:dyDescent="0.25">
      <c r="A138" s="15">
        <f t="shared" si="2"/>
        <v>133</v>
      </c>
      <c r="B138" s="46">
        <v>292</v>
      </c>
      <c r="C138" s="16" t="s">
        <v>469</v>
      </c>
      <c r="D138" s="7">
        <v>35335.269999999997</v>
      </c>
      <c r="E138" s="7">
        <v>2</v>
      </c>
      <c r="F138" s="75">
        <v>17667.634999999998</v>
      </c>
    </row>
    <row r="139" spans="1:6" ht="12" customHeight="1" x14ac:dyDescent="0.25">
      <c r="A139" s="15">
        <f t="shared" si="2"/>
        <v>134</v>
      </c>
      <c r="B139" s="46">
        <v>293</v>
      </c>
      <c r="C139" s="16" t="s">
        <v>470</v>
      </c>
      <c r="D139" s="7">
        <v>76955.13</v>
      </c>
      <c r="E139" s="7">
        <v>7</v>
      </c>
      <c r="F139" s="75">
        <v>10993.59</v>
      </c>
    </row>
    <row r="140" spans="1:6" ht="12" customHeight="1" x14ac:dyDescent="0.25">
      <c r="A140" s="15">
        <f t="shared" si="2"/>
        <v>135</v>
      </c>
      <c r="B140" s="46">
        <v>295</v>
      </c>
      <c r="C140" s="16" t="s">
        <v>472</v>
      </c>
      <c r="D140" s="7">
        <v>29828.29</v>
      </c>
      <c r="E140" s="7">
        <v>3</v>
      </c>
      <c r="F140" s="75">
        <v>9942.7633333333342</v>
      </c>
    </row>
    <row r="141" spans="1:6" ht="12" customHeight="1" x14ac:dyDescent="0.25">
      <c r="A141" s="15">
        <f t="shared" si="2"/>
        <v>136</v>
      </c>
      <c r="B141" s="46">
        <v>296</v>
      </c>
      <c r="C141" s="16" t="s">
        <v>473</v>
      </c>
      <c r="D141" s="7">
        <v>106740.65</v>
      </c>
      <c r="E141" s="7">
        <v>9</v>
      </c>
      <c r="F141" s="75">
        <v>11860.072222222221</v>
      </c>
    </row>
    <row r="142" spans="1:6" ht="12" customHeight="1" x14ac:dyDescent="0.25">
      <c r="A142" s="15">
        <f t="shared" si="2"/>
        <v>137</v>
      </c>
      <c r="B142" s="46">
        <v>298</v>
      </c>
      <c r="C142" s="16" t="s">
        <v>475</v>
      </c>
      <c r="D142" s="7">
        <v>17949.599999999999</v>
      </c>
      <c r="E142" s="7">
        <v>2</v>
      </c>
      <c r="F142" s="75">
        <v>8974.7999999999993</v>
      </c>
    </row>
    <row r="143" spans="1:6" ht="12" customHeight="1" x14ac:dyDescent="0.25">
      <c r="A143" s="15">
        <f t="shared" si="2"/>
        <v>138</v>
      </c>
      <c r="B143" s="46">
        <v>299</v>
      </c>
      <c r="C143" s="16" t="s">
        <v>476</v>
      </c>
      <c r="D143" s="7">
        <v>49952.19</v>
      </c>
      <c r="E143" s="7">
        <v>5</v>
      </c>
      <c r="F143" s="75">
        <v>9990.4380000000001</v>
      </c>
    </row>
    <row r="144" spans="1:6" ht="12" customHeight="1" x14ac:dyDescent="0.25">
      <c r="A144" s="15">
        <f t="shared" si="2"/>
        <v>139</v>
      </c>
      <c r="B144" s="46">
        <v>301</v>
      </c>
      <c r="C144" s="16" t="s">
        <v>478</v>
      </c>
      <c r="D144" s="7">
        <v>38345.81</v>
      </c>
      <c r="E144" s="7">
        <v>4</v>
      </c>
      <c r="F144" s="75">
        <v>9586.4524999999994</v>
      </c>
    </row>
    <row r="145" spans="1:6" ht="12" customHeight="1" x14ac:dyDescent="0.25">
      <c r="A145" s="15">
        <f t="shared" si="2"/>
        <v>140</v>
      </c>
      <c r="B145" s="46">
        <v>303</v>
      </c>
      <c r="C145" s="16" t="s">
        <v>480</v>
      </c>
      <c r="D145" s="7">
        <v>146262.17000000001</v>
      </c>
      <c r="E145" s="7">
        <v>12</v>
      </c>
      <c r="F145" s="75">
        <v>12188.514166666668</v>
      </c>
    </row>
    <row r="146" spans="1:6" ht="12" customHeight="1" x14ac:dyDescent="0.25">
      <c r="A146" s="15">
        <f t="shared" si="2"/>
        <v>141</v>
      </c>
      <c r="B146" s="46">
        <v>304</v>
      </c>
      <c r="C146" s="16" t="s">
        <v>481</v>
      </c>
      <c r="D146" s="7">
        <v>14820.06</v>
      </c>
      <c r="E146" s="7">
        <v>1</v>
      </c>
      <c r="F146" s="75">
        <v>14820.06</v>
      </c>
    </row>
    <row r="147" spans="1:6" ht="12" customHeight="1" x14ac:dyDescent="0.25">
      <c r="A147" s="15">
        <f t="shared" si="2"/>
        <v>142</v>
      </c>
      <c r="B147" s="46">
        <v>307</v>
      </c>
      <c r="C147" s="16" t="s">
        <v>484</v>
      </c>
      <c r="D147" s="7">
        <v>34314.36</v>
      </c>
      <c r="E147" s="7">
        <v>2</v>
      </c>
      <c r="F147" s="75">
        <v>17157.18</v>
      </c>
    </row>
    <row r="148" spans="1:6" ht="12" customHeight="1" x14ac:dyDescent="0.25">
      <c r="A148" s="15">
        <f t="shared" si="2"/>
        <v>143</v>
      </c>
      <c r="B148" s="46">
        <v>308</v>
      </c>
      <c r="C148" s="16" t="s">
        <v>485</v>
      </c>
      <c r="D148" s="7">
        <v>24321.62</v>
      </c>
      <c r="E148" s="7">
        <v>2</v>
      </c>
      <c r="F148" s="75">
        <v>12160.81</v>
      </c>
    </row>
    <row r="149" spans="1:6" ht="12" customHeight="1" x14ac:dyDescent="0.25">
      <c r="A149" s="15">
        <f t="shared" si="2"/>
        <v>144</v>
      </c>
      <c r="B149" s="46">
        <v>309</v>
      </c>
      <c r="C149" s="16" t="s">
        <v>486</v>
      </c>
      <c r="D149" s="7">
        <v>41840.06</v>
      </c>
      <c r="E149" s="7">
        <v>3</v>
      </c>
      <c r="F149" s="75">
        <v>13946.686666666666</v>
      </c>
    </row>
    <row r="150" spans="1:6" ht="12" customHeight="1" x14ac:dyDescent="0.25">
      <c r="A150" s="15">
        <f t="shared" si="2"/>
        <v>145</v>
      </c>
      <c r="B150" s="46">
        <v>310</v>
      </c>
      <c r="C150" s="16" t="s">
        <v>487</v>
      </c>
      <c r="D150" s="7">
        <v>3213.86</v>
      </c>
      <c r="E150" s="7">
        <v>1</v>
      </c>
      <c r="F150" s="75">
        <v>3213.86</v>
      </c>
    </row>
    <row r="151" spans="1:6" ht="12" customHeight="1" x14ac:dyDescent="0.25">
      <c r="A151" s="15">
        <f t="shared" si="2"/>
        <v>146</v>
      </c>
      <c r="B151" s="46">
        <v>311</v>
      </c>
      <c r="C151" s="16" t="s">
        <v>488</v>
      </c>
      <c r="D151" s="7">
        <v>76250.09</v>
      </c>
      <c r="E151" s="7">
        <v>7</v>
      </c>
      <c r="F151" s="75">
        <v>10892.869999999999</v>
      </c>
    </row>
    <row r="152" spans="1:6" ht="12" customHeight="1" x14ac:dyDescent="0.25">
      <c r="A152" s="15">
        <f t="shared" si="2"/>
        <v>147</v>
      </c>
      <c r="B152" s="46">
        <v>312</v>
      </c>
      <c r="C152" s="16" t="s">
        <v>489</v>
      </c>
      <c r="D152" s="7">
        <v>1278.0999999999999</v>
      </c>
      <c r="E152" s="7">
        <v>1</v>
      </c>
      <c r="F152" s="75">
        <v>1278.0999999999999</v>
      </c>
    </row>
    <row r="153" spans="1:6" ht="12" customHeight="1" x14ac:dyDescent="0.25">
      <c r="A153" s="15">
        <f t="shared" si="2"/>
        <v>148</v>
      </c>
      <c r="B153" s="46">
        <v>316</v>
      </c>
      <c r="C153" s="16" t="s">
        <v>493</v>
      </c>
      <c r="D153" s="7">
        <v>32609.24</v>
      </c>
      <c r="E153" s="7">
        <v>2</v>
      </c>
      <c r="F153" s="75">
        <v>16304.62</v>
      </c>
    </row>
    <row r="154" spans="1:6" ht="12" customHeight="1" x14ac:dyDescent="0.25">
      <c r="A154" s="15">
        <f t="shared" si="2"/>
        <v>149</v>
      </c>
      <c r="B154" s="46">
        <v>317</v>
      </c>
      <c r="C154" s="16" t="s">
        <v>494</v>
      </c>
      <c r="D154" s="7">
        <v>126409.57</v>
      </c>
      <c r="E154" s="7">
        <v>13</v>
      </c>
      <c r="F154" s="75">
        <v>9723.8130769230775</v>
      </c>
    </row>
    <row r="155" spans="1:6" ht="12" customHeight="1" x14ac:dyDescent="0.25">
      <c r="A155" s="15">
        <f t="shared" si="2"/>
        <v>150</v>
      </c>
      <c r="B155" s="46">
        <v>321</v>
      </c>
      <c r="C155" s="16" t="s">
        <v>498</v>
      </c>
      <c r="D155" s="7">
        <v>17160.2</v>
      </c>
      <c r="E155" s="7">
        <v>3</v>
      </c>
      <c r="F155" s="75">
        <v>5720.0666666666666</v>
      </c>
    </row>
    <row r="156" spans="1:6" ht="12" customHeight="1" x14ac:dyDescent="0.25">
      <c r="A156" s="15">
        <f t="shared" si="2"/>
        <v>151</v>
      </c>
      <c r="B156" s="46">
        <v>322</v>
      </c>
      <c r="C156" s="16" t="s">
        <v>499</v>
      </c>
      <c r="D156" s="7">
        <v>15276.78</v>
      </c>
      <c r="E156" s="7">
        <v>1</v>
      </c>
      <c r="F156" s="75">
        <v>15276.78</v>
      </c>
    </row>
    <row r="157" spans="1:6" ht="12" customHeight="1" x14ac:dyDescent="0.25">
      <c r="A157" s="15">
        <f t="shared" si="2"/>
        <v>152</v>
      </c>
      <c r="B157" s="46">
        <v>323</v>
      </c>
      <c r="C157" s="16" t="s">
        <v>500</v>
      </c>
      <c r="D157" s="7">
        <v>29929.53</v>
      </c>
      <c r="E157" s="7">
        <v>3</v>
      </c>
      <c r="F157" s="75">
        <v>9976.51</v>
      </c>
    </row>
    <row r="158" spans="1:6" ht="12" customHeight="1" x14ac:dyDescent="0.25">
      <c r="A158" s="15">
        <f t="shared" si="2"/>
        <v>153</v>
      </c>
      <c r="B158" s="46">
        <v>325</v>
      </c>
      <c r="C158" s="16" t="s">
        <v>502</v>
      </c>
      <c r="D158" s="7">
        <v>25042.94</v>
      </c>
      <c r="E158" s="7">
        <v>2</v>
      </c>
      <c r="F158" s="75">
        <v>12521.47</v>
      </c>
    </row>
    <row r="159" spans="1:6" ht="12" customHeight="1" x14ac:dyDescent="0.25">
      <c r="A159" s="15">
        <f t="shared" si="2"/>
        <v>154</v>
      </c>
      <c r="B159" s="46">
        <v>326</v>
      </c>
      <c r="C159" s="16" t="s">
        <v>503</v>
      </c>
      <c r="D159" s="7">
        <v>5451.03</v>
      </c>
      <c r="E159" s="7">
        <v>1</v>
      </c>
      <c r="F159" s="75">
        <v>5451.03</v>
      </c>
    </row>
    <row r="160" spans="1:6" ht="12" customHeight="1" x14ac:dyDescent="0.25">
      <c r="A160" s="15">
        <f t="shared" si="2"/>
        <v>155</v>
      </c>
      <c r="B160" s="46">
        <v>336</v>
      </c>
      <c r="C160" s="16" t="s">
        <v>513</v>
      </c>
      <c r="D160" s="7">
        <v>4616.09</v>
      </c>
      <c r="E160" s="7">
        <v>1</v>
      </c>
      <c r="F160" s="75">
        <v>4616.09</v>
      </c>
    </row>
    <row r="161" spans="1:6" ht="12" customHeight="1" x14ac:dyDescent="0.25">
      <c r="A161" s="15">
        <f t="shared" si="2"/>
        <v>156</v>
      </c>
      <c r="B161" s="46">
        <v>340</v>
      </c>
      <c r="C161" s="16" t="s">
        <v>517</v>
      </c>
      <c r="D161" s="7">
        <v>9374.2800000000007</v>
      </c>
      <c r="E161" s="7">
        <v>1</v>
      </c>
      <c r="F161" s="75">
        <v>9374.2800000000007</v>
      </c>
    </row>
    <row r="162" spans="1:6" ht="12" customHeight="1" x14ac:dyDescent="0.25">
      <c r="A162" s="15">
        <f t="shared" si="2"/>
        <v>157</v>
      </c>
      <c r="B162" s="46">
        <v>342</v>
      </c>
      <c r="C162" s="16" t="s">
        <v>519</v>
      </c>
      <c r="D162" s="7">
        <v>25169.19</v>
      </c>
      <c r="E162" s="7">
        <v>2</v>
      </c>
      <c r="F162" s="75">
        <v>12584.594999999999</v>
      </c>
    </row>
    <row r="163" spans="1:6" ht="12" customHeight="1" x14ac:dyDescent="0.25">
      <c r="A163" s="15">
        <f t="shared" si="2"/>
        <v>158</v>
      </c>
      <c r="B163" s="46">
        <v>343</v>
      </c>
      <c r="C163" s="16" t="s">
        <v>520</v>
      </c>
      <c r="D163" s="7">
        <v>7755</v>
      </c>
      <c r="E163" s="7">
        <v>1</v>
      </c>
      <c r="F163" s="75">
        <v>7755</v>
      </c>
    </row>
    <row r="164" spans="1:6" ht="12" customHeight="1" x14ac:dyDescent="0.25">
      <c r="A164" s="15">
        <f t="shared" si="2"/>
        <v>159</v>
      </c>
      <c r="B164" s="46">
        <v>346</v>
      </c>
      <c r="C164" s="16" t="s">
        <v>522</v>
      </c>
      <c r="D164" s="7">
        <v>10226.48</v>
      </c>
      <c r="E164" s="7">
        <v>1</v>
      </c>
      <c r="F164" s="75">
        <v>10226.48</v>
      </c>
    </row>
    <row r="165" spans="1:6" ht="12" customHeight="1" x14ac:dyDescent="0.25">
      <c r="A165" s="15">
        <f t="shared" si="2"/>
        <v>160</v>
      </c>
      <c r="B165" s="46">
        <v>348</v>
      </c>
      <c r="C165" s="16" t="s">
        <v>524</v>
      </c>
      <c r="D165" s="7">
        <v>36996.79</v>
      </c>
      <c r="E165" s="7">
        <v>3</v>
      </c>
      <c r="F165" s="75">
        <v>12332.263333333334</v>
      </c>
    </row>
    <row r="166" spans="1:6" ht="12" customHeight="1" x14ac:dyDescent="0.25">
      <c r="A166" s="15">
        <f t="shared" si="2"/>
        <v>161</v>
      </c>
      <c r="B166" s="46">
        <v>350</v>
      </c>
      <c r="C166" s="16" t="s">
        <v>526</v>
      </c>
      <c r="D166" s="7">
        <v>67966.929999999993</v>
      </c>
      <c r="E166" s="7">
        <v>4</v>
      </c>
      <c r="F166" s="75">
        <v>16991.732499999998</v>
      </c>
    </row>
    <row r="167" spans="1:6" ht="12" customHeight="1" x14ac:dyDescent="0.25">
      <c r="A167" s="15">
        <f t="shared" si="2"/>
        <v>162</v>
      </c>
      <c r="B167" s="46">
        <v>354</v>
      </c>
      <c r="C167" s="16" t="s">
        <v>530</v>
      </c>
      <c r="D167" s="7">
        <v>91618.48</v>
      </c>
      <c r="E167" s="7">
        <v>8</v>
      </c>
      <c r="F167" s="75">
        <v>11452.31</v>
      </c>
    </row>
    <row r="168" spans="1:6" ht="12" customHeight="1" x14ac:dyDescent="0.25">
      <c r="A168" s="15">
        <f t="shared" si="2"/>
        <v>163</v>
      </c>
      <c r="B168" s="46">
        <v>358</v>
      </c>
      <c r="C168" s="16" t="s">
        <v>534</v>
      </c>
      <c r="D168" s="7">
        <v>25225.46</v>
      </c>
      <c r="E168" s="7">
        <v>2</v>
      </c>
      <c r="F168" s="75">
        <v>12612.73</v>
      </c>
    </row>
    <row r="169" spans="1:6" ht="12" customHeight="1" x14ac:dyDescent="0.25">
      <c r="A169" s="15">
        <f t="shared" si="2"/>
        <v>164</v>
      </c>
      <c r="B169" s="46">
        <v>359</v>
      </c>
      <c r="C169" s="16" t="s">
        <v>140</v>
      </c>
      <c r="D169" s="7">
        <v>38764.410000000003</v>
      </c>
      <c r="E169" s="7">
        <v>5</v>
      </c>
      <c r="F169" s="75">
        <v>7752.8820000000005</v>
      </c>
    </row>
    <row r="170" spans="1:6" ht="12" customHeight="1" x14ac:dyDescent="0.25">
      <c r="A170" s="15">
        <f t="shared" si="2"/>
        <v>165</v>
      </c>
      <c r="B170" s="46">
        <v>362</v>
      </c>
      <c r="C170" s="16" t="s">
        <v>537</v>
      </c>
      <c r="D170" s="7">
        <v>44141.02</v>
      </c>
      <c r="E170" s="7">
        <v>4</v>
      </c>
      <c r="F170" s="75">
        <v>11035.254999999999</v>
      </c>
    </row>
    <row r="171" spans="1:6" ht="12" customHeight="1" x14ac:dyDescent="0.25">
      <c r="A171" s="15">
        <f t="shared" si="2"/>
        <v>166</v>
      </c>
      <c r="B171" s="46">
        <v>363</v>
      </c>
      <c r="C171" s="16" t="s">
        <v>538</v>
      </c>
      <c r="D171" s="7">
        <v>97523.49</v>
      </c>
      <c r="E171" s="7">
        <v>7</v>
      </c>
      <c r="F171" s="75">
        <v>13931.927142857143</v>
      </c>
    </row>
    <row r="172" spans="1:6" ht="12" customHeight="1" x14ac:dyDescent="0.25">
      <c r="A172" s="15">
        <f t="shared" si="2"/>
        <v>167</v>
      </c>
      <c r="B172" s="46">
        <v>369</v>
      </c>
      <c r="C172" s="16" t="s">
        <v>544</v>
      </c>
      <c r="D172" s="7">
        <v>102000</v>
      </c>
      <c r="E172" s="7">
        <v>9</v>
      </c>
      <c r="F172" s="75">
        <v>11333.333333333334</v>
      </c>
    </row>
    <row r="173" spans="1:6" ht="12" customHeight="1" x14ac:dyDescent="0.25">
      <c r="A173" s="15">
        <f t="shared" si="2"/>
        <v>168</v>
      </c>
      <c r="B173" s="46">
        <v>370</v>
      </c>
      <c r="C173" s="16" t="s">
        <v>545</v>
      </c>
      <c r="D173" s="7">
        <v>35570.519999999997</v>
      </c>
      <c r="E173" s="7">
        <v>4</v>
      </c>
      <c r="F173" s="75">
        <v>8892.6299999999992</v>
      </c>
    </row>
    <row r="174" spans="1:6" ht="12" customHeight="1" x14ac:dyDescent="0.25">
      <c r="A174" s="15">
        <f t="shared" si="2"/>
        <v>169</v>
      </c>
      <c r="B174" s="46">
        <v>372</v>
      </c>
      <c r="C174" s="16" t="s">
        <v>547</v>
      </c>
      <c r="D174" s="7">
        <v>32639.59</v>
      </c>
      <c r="E174" s="7">
        <v>3</v>
      </c>
      <c r="F174" s="75">
        <v>10879.863333333333</v>
      </c>
    </row>
    <row r="175" spans="1:6" ht="12" customHeight="1" x14ac:dyDescent="0.25">
      <c r="A175" s="15">
        <f t="shared" si="2"/>
        <v>170</v>
      </c>
      <c r="B175" s="46">
        <v>375</v>
      </c>
      <c r="C175" s="16" t="s">
        <v>550</v>
      </c>
      <c r="D175" s="7">
        <v>99172.68</v>
      </c>
      <c r="E175" s="7">
        <v>6</v>
      </c>
      <c r="F175" s="75">
        <v>16528.78</v>
      </c>
    </row>
    <row r="176" spans="1:6" ht="12" customHeight="1" x14ac:dyDescent="0.25">
      <c r="A176" s="15">
        <f t="shared" si="2"/>
        <v>171</v>
      </c>
      <c r="B176" s="46">
        <v>376</v>
      </c>
      <c r="C176" s="16" t="s">
        <v>551</v>
      </c>
      <c r="D176" s="7">
        <v>67435.64</v>
      </c>
      <c r="E176" s="7">
        <v>4</v>
      </c>
      <c r="F176" s="75">
        <v>16858.91</v>
      </c>
    </row>
    <row r="177" spans="1:6" ht="12" customHeight="1" x14ac:dyDescent="0.25">
      <c r="A177" s="15">
        <f t="shared" si="2"/>
        <v>172</v>
      </c>
      <c r="B177" s="46">
        <v>377</v>
      </c>
      <c r="C177" s="16" t="s">
        <v>552</v>
      </c>
      <c r="D177" s="7">
        <v>14740.06</v>
      </c>
      <c r="E177" s="7">
        <v>1</v>
      </c>
      <c r="F177" s="75">
        <v>14740.06</v>
      </c>
    </row>
    <row r="178" spans="1:6" ht="12" customHeight="1" x14ac:dyDescent="0.25">
      <c r="A178" s="15">
        <f t="shared" si="2"/>
        <v>173</v>
      </c>
      <c r="B178" s="46">
        <v>379</v>
      </c>
      <c r="C178" s="16" t="s">
        <v>554</v>
      </c>
      <c r="D178" s="7">
        <v>52904.97</v>
      </c>
      <c r="E178" s="7">
        <v>6</v>
      </c>
      <c r="F178" s="75">
        <v>8817.4950000000008</v>
      </c>
    </row>
    <row r="179" spans="1:6" s="25" customFormat="1" ht="12" customHeight="1" x14ac:dyDescent="0.25">
      <c r="A179" s="85" t="s">
        <v>4</v>
      </c>
      <c r="B179" s="86" t="s">
        <v>4</v>
      </c>
      <c r="C179" s="87" t="s">
        <v>3</v>
      </c>
      <c r="D179" s="88">
        <f>SUM(D6:D178)</f>
        <v>7188099.2199999997</v>
      </c>
      <c r="E179" s="88">
        <f>SUM(E6:E178)</f>
        <v>628</v>
      </c>
      <c r="F179" s="89" t="s">
        <v>4</v>
      </c>
    </row>
  </sheetData>
  <sheetProtection algorithmName="SHA-512" hashValue="415RV8AnKyWY9Mdev26rli3vUOW9T6nDVnV8kkC9IL000CSzkdWVkZumJAQtGbJOIdVNZvzEtRxbvrmEyRKS6Q==" saltValue="hyvDTkQMvmWahlhl3ZGUTw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0866141732283472" bottom="0.59055118110236227" header="0.39370078740157483" footer="0.31496062992125984"/>
  <pageSetup paperSize="9" firstPageNumber="21" orientation="portrait" horizontalDpi="1200" verticalDpi="1200" r:id="rId1"/>
  <headerFooter alignWithMargins="0">
    <oddFooter>&amp;R&amp;9&amp;P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26">
    <tabColor rgb="FFFFFF00"/>
  </sheetPr>
  <dimension ref="A1:F48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8.7265625" style="4" bestFit="1" customWidth="1"/>
    <col min="4" max="5" width="14.7265625" style="34" customWidth="1"/>
    <col min="6" max="6" width="14.7265625" style="35" customWidth="1"/>
    <col min="7" max="7" width="15" style="4" customWidth="1"/>
    <col min="8" max="16384" width="9.1796875" style="4"/>
  </cols>
  <sheetData>
    <row r="1" spans="1:6" ht="30" customHeight="1" x14ac:dyDescent="0.25">
      <c r="A1" s="237" t="s">
        <v>150</v>
      </c>
      <c r="B1" s="237"/>
      <c r="C1" s="237"/>
      <c r="D1" s="237"/>
      <c r="E1" s="237"/>
      <c r="F1" s="237"/>
    </row>
    <row r="2" spans="1:6" ht="14.15" customHeight="1" x14ac:dyDescent="0.25"/>
    <row r="3" spans="1:6" s="18" customFormat="1" ht="32.25" customHeight="1" x14ac:dyDescent="0.25">
      <c r="A3" s="255" t="s">
        <v>11</v>
      </c>
      <c r="B3" s="254" t="s">
        <v>1</v>
      </c>
      <c r="C3" s="254" t="s">
        <v>0</v>
      </c>
      <c r="D3" s="242" t="s">
        <v>68</v>
      </c>
      <c r="E3" s="242"/>
      <c r="F3" s="253"/>
    </row>
    <row r="4" spans="1:6" s="19" customFormat="1" ht="14.25" customHeight="1" x14ac:dyDescent="0.25">
      <c r="A4" s="239"/>
      <c r="B4" s="241"/>
      <c r="C4" s="241"/>
      <c r="D4" s="79" t="s">
        <v>7</v>
      </c>
      <c r="E4" s="79" t="s">
        <v>19</v>
      </c>
      <c r="F4" s="80" t="s">
        <v>20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3</v>
      </c>
      <c r="C6" s="16" t="s">
        <v>182</v>
      </c>
      <c r="D6" s="7">
        <v>17144.43</v>
      </c>
      <c r="E6" s="7">
        <v>12</v>
      </c>
      <c r="F6" s="75">
        <v>1428.7025000000001</v>
      </c>
    </row>
    <row r="7" spans="1:6" ht="12" customHeight="1" x14ac:dyDescent="0.25">
      <c r="A7" s="15">
        <f>1+A6</f>
        <v>2</v>
      </c>
      <c r="B7" s="46">
        <v>5</v>
      </c>
      <c r="C7" s="16" t="s">
        <v>184</v>
      </c>
      <c r="D7" s="7">
        <v>3656.1</v>
      </c>
      <c r="E7" s="7">
        <v>1</v>
      </c>
      <c r="F7" s="75">
        <v>3656.1</v>
      </c>
    </row>
    <row r="8" spans="1:6" ht="12" customHeight="1" x14ac:dyDescent="0.25">
      <c r="A8" s="15">
        <f t="shared" ref="A8:A45" si="0">1+A7</f>
        <v>3</v>
      </c>
      <c r="B8" s="46">
        <v>8</v>
      </c>
      <c r="C8" s="16" t="s">
        <v>187</v>
      </c>
      <c r="D8" s="7">
        <v>1471</v>
      </c>
      <c r="E8" s="7">
        <v>1</v>
      </c>
      <c r="F8" s="75">
        <v>1471</v>
      </c>
    </row>
    <row r="9" spans="1:6" ht="12" customHeight="1" x14ac:dyDescent="0.25">
      <c r="A9" s="15">
        <f t="shared" si="0"/>
        <v>4</v>
      </c>
      <c r="B9" s="46">
        <v>37</v>
      </c>
      <c r="C9" s="16" t="s">
        <v>216</v>
      </c>
      <c r="D9" s="7">
        <v>4881.84</v>
      </c>
      <c r="E9" s="7">
        <v>1</v>
      </c>
      <c r="F9" s="75">
        <v>4881.84</v>
      </c>
    </row>
    <row r="10" spans="1:6" ht="12" customHeight="1" x14ac:dyDescent="0.25">
      <c r="A10" s="15">
        <f t="shared" si="0"/>
        <v>5</v>
      </c>
      <c r="B10" s="46">
        <v>45</v>
      </c>
      <c r="C10" s="16" t="s">
        <v>224</v>
      </c>
      <c r="D10" s="7">
        <v>15632.37</v>
      </c>
      <c r="E10" s="7">
        <v>3</v>
      </c>
      <c r="F10" s="75">
        <v>5210.79</v>
      </c>
    </row>
    <row r="11" spans="1:6" ht="12" customHeight="1" x14ac:dyDescent="0.25">
      <c r="A11" s="15">
        <f t="shared" si="0"/>
        <v>6</v>
      </c>
      <c r="B11" s="46">
        <v>67</v>
      </c>
      <c r="C11" s="16" t="s">
        <v>246</v>
      </c>
      <c r="D11" s="7">
        <v>13227.58</v>
      </c>
      <c r="E11" s="7">
        <v>1</v>
      </c>
      <c r="F11" s="75">
        <v>13227.58</v>
      </c>
    </row>
    <row r="12" spans="1:6" ht="12" customHeight="1" x14ac:dyDescent="0.25">
      <c r="A12" s="15">
        <f t="shared" si="0"/>
        <v>7</v>
      </c>
      <c r="B12" s="46">
        <v>100</v>
      </c>
      <c r="C12" s="16" t="s">
        <v>279</v>
      </c>
      <c r="D12" s="7">
        <v>1780</v>
      </c>
      <c r="E12" s="7">
        <v>1</v>
      </c>
      <c r="F12" s="75">
        <v>1780</v>
      </c>
    </row>
    <row r="13" spans="1:6" ht="12" customHeight="1" x14ac:dyDescent="0.25">
      <c r="A13" s="15">
        <f t="shared" si="0"/>
        <v>8</v>
      </c>
      <c r="B13" s="46">
        <v>113</v>
      </c>
      <c r="C13" s="16" t="s">
        <v>292</v>
      </c>
      <c r="D13" s="7">
        <v>3102.21</v>
      </c>
      <c r="E13" s="7">
        <v>2</v>
      </c>
      <c r="F13" s="75">
        <v>1551.105</v>
      </c>
    </row>
    <row r="14" spans="1:6" ht="12" customHeight="1" x14ac:dyDescent="0.25">
      <c r="A14" s="15">
        <v>9</v>
      </c>
      <c r="B14" s="46">
        <v>114</v>
      </c>
      <c r="C14" s="16" t="s">
        <v>293</v>
      </c>
      <c r="D14" s="7">
        <v>31649.86</v>
      </c>
      <c r="E14" s="7">
        <v>6</v>
      </c>
      <c r="F14" s="75">
        <v>5274.9766666666665</v>
      </c>
    </row>
    <row r="15" spans="1:6" ht="12" customHeight="1" x14ac:dyDescent="0.25">
      <c r="A15" s="15">
        <v>10</v>
      </c>
      <c r="B15" s="46">
        <v>118</v>
      </c>
      <c r="C15" s="16" t="s">
        <v>297</v>
      </c>
      <c r="D15" s="7">
        <v>24146.73</v>
      </c>
      <c r="E15" s="7">
        <v>3</v>
      </c>
      <c r="F15" s="75">
        <v>8048.91</v>
      </c>
    </row>
    <row r="16" spans="1:6" ht="12" customHeight="1" x14ac:dyDescent="0.25">
      <c r="A16" s="15">
        <f t="shared" si="0"/>
        <v>11</v>
      </c>
      <c r="B16" s="46">
        <v>119</v>
      </c>
      <c r="C16" s="16" t="s">
        <v>298</v>
      </c>
      <c r="D16" s="7">
        <v>60</v>
      </c>
      <c r="E16" s="7">
        <v>0</v>
      </c>
      <c r="F16" s="75"/>
    </row>
    <row r="17" spans="1:6" ht="12" customHeight="1" x14ac:dyDescent="0.25">
      <c r="A17" s="15">
        <f t="shared" si="0"/>
        <v>12</v>
      </c>
      <c r="B17" s="46">
        <v>128</v>
      </c>
      <c r="C17" s="16" t="s">
        <v>307</v>
      </c>
      <c r="D17" s="7">
        <v>3704.81</v>
      </c>
      <c r="E17" s="7">
        <v>1</v>
      </c>
      <c r="F17" s="75">
        <v>3704.81</v>
      </c>
    </row>
    <row r="18" spans="1:6" ht="12" customHeight="1" x14ac:dyDescent="0.25">
      <c r="A18" s="15">
        <f t="shared" si="0"/>
        <v>13</v>
      </c>
      <c r="B18" s="46">
        <v>135</v>
      </c>
      <c r="C18" s="16" t="s">
        <v>314</v>
      </c>
      <c r="D18" s="7">
        <v>8697.73</v>
      </c>
      <c r="E18" s="7">
        <v>2</v>
      </c>
      <c r="F18" s="75">
        <v>4348.8649999999998</v>
      </c>
    </row>
    <row r="19" spans="1:6" ht="12" customHeight="1" x14ac:dyDescent="0.25">
      <c r="A19" s="15">
        <f t="shared" si="0"/>
        <v>14</v>
      </c>
      <c r="B19" s="46">
        <v>151</v>
      </c>
      <c r="C19" s="16" t="s">
        <v>330</v>
      </c>
      <c r="D19" s="7">
        <v>681.84</v>
      </c>
      <c r="E19" s="7">
        <v>1</v>
      </c>
      <c r="F19" s="75">
        <v>681.84</v>
      </c>
    </row>
    <row r="20" spans="1:6" ht="12" customHeight="1" x14ac:dyDescent="0.25">
      <c r="A20" s="15">
        <f t="shared" si="0"/>
        <v>15</v>
      </c>
      <c r="B20" s="46">
        <v>155</v>
      </c>
      <c r="C20" s="16" t="s">
        <v>334</v>
      </c>
      <c r="D20" s="7">
        <v>9898.94</v>
      </c>
      <c r="E20" s="7">
        <v>4</v>
      </c>
      <c r="F20" s="75">
        <v>2474.7350000000001</v>
      </c>
    </row>
    <row r="21" spans="1:6" ht="12" customHeight="1" x14ac:dyDescent="0.25">
      <c r="A21" s="15">
        <f t="shared" si="0"/>
        <v>16</v>
      </c>
      <c r="B21" s="46">
        <v>158</v>
      </c>
      <c r="C21" s="16" t="s">
        <v>337</v>
      </c>
      <c r="D21" s="7">
        <v>15204.69</v>
      </c>
      <c r="E21" s="7">
        <v>2</v>
      </c>
      <c r="F21" s="75">
        <v>7602.3450000000003</v>
      </c>
    </row>
    <row r="22" spans="1:6" ht="12" customHeight="1" x14ac:dyDescent="0.25">
      <c r="A22" s="15">
        <v>17</v>
      </c>
      <c r="B22" s="46">
        <v>184</v>
      </c>
      <c r="C22" s="16" t="s">
        <v>362</v>
      </c>
      <c r="D22" s="7">
        <v>14387.83</v>
      </c>
      <c r="E22" s="7">
        <v>2</v>
      </c>
      <c r="F22" s="75">
        <v>7193.915</v>
      </c>
    </row>
    <row r="23" spans="1:6" ht="12" customHeight="1" x14ac:dyDescent="0.25">
      <c r="A23" s="15">
        <f t="shared" ref="A23" si="1">1+A22</f>
        <v>18</v>
      </c>
      <c r="B23" s="46">
        <v>210</v>
      </c>
      <c r="C23" s="16" t="s">
        <v>388</v>
      </c>
      <c r="D23" s="7">
        <v>15226.13</v>
      </c>
      <c r="E23" s="7">
        <v>2</v>
      </c>
      <c r="F23" s="75">
        <v>7613.0649999999996</v>
      </c>
    </row>
    <row r="24" spans="1:6" ht="12" customHeight="1" x14ac:dyDescent="0.25">
      <c r="A24" s="15">
        <f t="shared" si="0"/>
        <v>19</v>
      </c>
      <c r="B24" s="46">
        <v>225</v>
      </c>
      <c r="C24" s="16" t="s">
        <v>403</v>
      </c>
      <c r="D24" s="7">
        <v>1972.11</v>
      </c>
      <c r="E24" s="7">
        <v>1</v>
      </c>
      <c r="F24" s="75">
        <v>1972.11</v>
      </c>
    </row>
    <row r="25" spans="1:6" ht="12" customHeight="1" x14ac:dyDescent="0.25">
      <c r="A25" s="15">
        <f t="shared" si="0"/>
        <v>20</v>
      </c>
      <c r="B25" s="46">
        <v>248</v>
      </c>
      <c r="C25" s="16" t="s">
        <v>426</v>
      </c>
      <c r="D25" s="7">
        <v>2896.1</v>
      </c>
      <c r="E25" s="7">
        <v>1</v>
      </c>
      <c r="F25" s="75">
        <v>2896.1</v>
      </c>
    </row>
    <row r="26" spans="1:6" ht="12" customHeight="1" x14ac:dyDescent="0.25">
      <c r="A26" s="15">
        <f t="shared" si="0"/>
        <v>21</v>
      </c>
      <c r="B26" s="46">
        <v>255</v>
      </c>
      <c r="C26" s="16" t="s">
        <v>433</v>
      </c>
      <c r="D26" s="7">
        <v>5060.09</v>
      </c>
      <c r="E26" s="7">
        <v>1</v>
      </c>
      <c r="F26" s="75">
        <v>5060.09</v>
      </c>
    </row>
    <row r="27" spans="1:6" ht="12" customHeight="1" x14ac:dyDescent="0.25">
      <c r="A27" s="15">
        <f t="shared" si="0"/>
        <v>22</v>
      </c>
      <c r="B27" s="46">
        <v>258</v>
      </c>
      <c r="C27" s="16" t="s">
        <v>436</v>
      </c>
      <c r="D27" s="7">
        <v>120</v>
      </c>
      <c r="E27" s="7">
        <v>1</v>
      </c>
      <c r="F27" s="75">
        <v>120</v>
      </c>
    </row>
    <row r="28" spans="1:6" ht="12" customHeight="1" x14ac:dyDescent="0.25">
      <c r="A28" s="15">
        <f t="shared" si="0"/>
        <v>23</v>
      </c>
      <c r="B28" s="46">
        <v>271</v>
      </c>
      <c r="C28" s="16" t="s">
        <v>449</v>
      </c>
      <c r="D28" s="7">
        <v>11028.95</v>
      </c>
      <c r="E28" s="7">
        <v>2</v>
      </c>
      <c r="F28" s="75">
        <v>5514.4750000000004</v>
      </c>
    </row>
    <row r="29" spans="1:6" ht="12" customHeight="1" x14ac:dyDescent="0.25">
      <c r="A29" s="15">
        <f t="shared" si="0"/>
        <v>24</v>
      </c>
      <c r="B29" s="46">
        <v>276</v>
      </c>
      <c r="C29" s="16" t="s">
        <v>454</v>
      </c>
      <c r="D29" s="7">
        <v>665</v>
      </c>
      <c r="E29" s="7">
        <v>3</v>
      </c>
      <c r="F29" s="75">
        <v>221.66666666666666</v>
      </c>
    </row>
    <row r="30" spans="1:6" ht="12" customHeight="1" x14ac:dyDescent="0.25">
      <c r="A30" s="15">
        <v>25</v>
      </c>
      <c r="B30" s="46">
        <v>279</v>
      </c>
      <c r="C30" s="16" t="s">
        <v>457</v>
      </c>
      <c r="D30" s="7">
        <v>11268.56</v>
      </c>
      <c r="E30" s="7">
        <v>1</v>
      </c>
      <c r="F30" s="75">
        <v>11268.56</v>
      </c>
    </row>
    <row r="31" spans="1:6" ht="12" customHeight="1" x14ac:dyDescent="0.25">
      <c r="A31" s="15">
        <f t="shared" ref="A31" si="2">1+A30</f>
        <v>26</v>
      </c>
      <c r="B31" s="46">
        <v>285</v>
      </c>
      <c r="C31" s="16" t="s">
        <v>462</v>
      </c>
      <c r="D31" s="7">
        <v>1022.75</v>
      </c>
      <c r="E31" s="7">
        <v>1</v>
      </c>
      <c r="F31" s="75">
        <v>1022.75</v>
      </c>
    </row>
    <row r="32" spans="1:6" ht="12" customHeight="1" x14ac:dyDescent="0.25">
      <c r="A32" s="15">
        <f t="shared" si="0"/>
        <v>27</v>
      </c>
      <c r="B32" s="46">
        <v>288</v>
      </c>
      <c r="C32" s="16" t="s">
        <v>465</v>
      </c>
      <c r="D32" s="7">
        <v>2215.75</v>
      </c>
      <c r="E32" s="7">
        <v>2</v>
      </c>
      <c r="F32" s="75">
        <v>1107.875</v>
      </c>
    </row>
    <row r="33" spans="1:6" ht="12" customHeight="1" x14ac:dyDescent="0.25">
      <c r="A33" s="15">
        <f t="shared" si="0"/>
        <v>28</v>
      </c>
      <c r="B33" s="46">
        <v>293</v>
      </c>
      <c r="C33" s="16" t="s">
        <v>470</v>
      </c>
      <c r="D33" s="7">
        <v>3172.58</v>
      </c>
      <c r="E33" s="7">
        <v>1</v>
      </c>
      <c r="F33" s="75">
        <v>3172.58</v>
      </c>
    </row>
    <row r="34" spans="1:6" ht="12" customHeight="1" x14ac:dyDescent="0.25">
      <c r="A34" s="15">
        <f t="shared" si="0"/>
        <v>29</v>
      </c>
      <c r="B34" s="46">
        <v>303</v>
      </c>
      <c r="C34" s="16" t="s">
        <v>480</v>
      </c>
      <c r="D34" s="7">
        <v>5089.67</v>
      </c>
      <c r="E34" s="7">
        <v>4</v>
      </c>
      <c r="F34" s="75">
        <v>1272.4175</v>
      </c>
    </row>
    <row r="35" spans="1:6" ht="12" customHeight="1" x14ac:dyDescent="0.25">
      <c r="A35" s="15">
        <f t="shared" si="0"/>
        <v>30</v>
      </c>
      <c r="B35" s="46">
        <v>307</v>
      </c>
      <c r="C35" s="16" t="s">
        <v>484</v>
      </c>
      <c r="D35" s="7">
        <v>1673.82</v>
      </c>
      <c r="E35" s="7">
        <v>1</v>
      </c>
      <c r="F35" s="75">
        <v>1673.82</v>
      </c>
    </row>
    <row r="36" spans="1:6" ht="12" customHeight="1" x14ac:dyDescent="0.25">
      <c r="A36" s="15">
        <f t="shared" si="0"/>
        <v>31</v>
      </c>
      <c r="B36" s="46">
        <v>311</v>
      </c>
      <c r="C36" s="16" t="s">
        <v>488</v>
      </c>
      <c r="D36" s="7">
        <v>11118.02</v>
      </c>
      <c r="E36" s="7">
        <v>2</v>
      </c>
      <c r="F36" s="75">
        <v>5559.01</v>
      </c>
    </row>
    <row r="37" spans="1:6" ht="12" customHeight="1" x14ac:dyDescent="0.25">
      <c r="A37" s="15">
        <f t="shared" si="0"/>
        <v>32</v>
      </c>
      <c r="B37" s="46">
        <v>312</v>
      </c>
      <c r="C37" s="16" t="s">
        <v>489</v>
      </c>
      <c r="D37" s="7">
        <v>7550.1</v>
      </c>
      <c r="E37" s="7">
        <v>1</v>
      </c>
      <c r="F37" s="75">
        <v>7550.1</v>
      </c>
    </row>
    <row r="38" spans="1:6" ht="12" customHeight="1" x14ac:dyDescent="0.25">
      <c r="A38" s="15">
        <v>33</v>
      </c>
      <c r="B38" s="46">
        <v>318</v>
      </c>
      <c r="C38" s="16" t="s">
        <v>495</v>
      </c>
      <c r="D38" s="7">
        <v>3105.92</v>
      </c>
      <c r="E38" s="7">
        <v>1</v>
      </c>
      <c r="F38" s="75">
        <v>3105.92</v>
      </c>
    </row>
    <row r="39" spans="1:6" ht="12" customHeight="1" x14ac:dyDescent="0.25">
      <c r="A39" s="15">
        <f t="shared" ref="A39" si="3">1+A38</f>
        <v>34</v>
      </c>
      <c r="B39" s="46">
        <v>321</v>
      </c>
      <c r="C39" s="16" t="s">
        <v>498</v>
      </c>
      <c r="D39" s="7">
        <v>2087.85</v>
      </c>
      <c r="E39" s="7">
        <v>1</v>
      </c>
      <c r="F39" s="75">
        <v>2087.85</v>
      </c>
    </row>
    <row r="40" spans="1:6" ht="12" customHeight="1" x14ac:dyDescent="0.25">
      <c r="A40" s="15">
        <f t="shared" si="0"/>
        <v>35</v>
      </c>
      <c r="B40" s="46">
        <v>323</v>
      </c>
      <c r="C40" s="16" t="s">
        <v>500</v>
      </c>
      <c r="D40" s="7">
        <v>10309.76</v>
      </c>
      <c r="E40" s="7">
        <v>2</v>
      </c>
      <c r="F40" s="75">
        <v>5154.88</v>
      </c>
    </row>
    <row r="41" spans="1:6" ht="12" customHeight="1" x14ac:dyDescent="0.25">
      <c r="A41" s="15">
        <f t="shared" si="0"/>
        <v>36</v>
      </c>
      <c r="B41" s="46">
        <v>324</v>
      </c>
      <c r="C41" s="16" t="s">
        <v>501</v>
      </c>
      <c r="D41" s="7">
        <v>1227.29</v>
      </c>
      <c r="E41" s="7">
        <v>1</v>
      </c>
      <c r="F41" s="75">
        <v>1227.29</v>
      </c>
    </row>
    <row r="42" spans="1:6" ht="12" customHeight="1" x14ac:dyDescent="0.25">
      <c r="A42" s="15">
        <f t="shared" si="0"/>
        <v>37</v>
      </c>
      <c r="B42" s="46">
        <v>335</v>
      </c>
      <c r="C42" s="16" t="s">
        <v>512</v>
      </c>
      <c r="D42" s="7">
        <v>16753.150000000001</v>
      </c>
      <c r="E42" s="7">
        <v>2</v>
      </c>
      <c r="F42" s="75">
        <v>8376.5750000000007</v>
      </c>
    </row>
    <row r="43" spans="1:6" ht="12" customHeight="1" x14ac:dyDescent="0.25">
      <c r="A43" s="15">
        <f t="shared" si="0"/>
        <v>38</v>
      </c>
      <c r="B43" s="46">
        <v>338</v>
      </c>
      <c r="C43" s="16" t="s">
        <v>515</v>
      </c>
      <c r="D43" s="7">
        <v>5655.39</v>
      </c>
      <c r="E43" s="7">
        <v>1</v>
      </c>
      <c r="F43" s="75">
        <v>5655.39</v>
      </c>
    </row>
    <row r="44" spans="1:6" ht="12" customHeight="1" x14ac:dyDescent="0.25">
      <c r="A44" s="15">
        <f t="shared" si="0"/>
        <v>39</v>
      </c>
      <c r="B44" s="46">
        <v>340</v>
      </c>
      <c r="C44" s="16" t="s">
        <v>517</v>
      </c>
      <c r="D44" s="7">
        <v>1840.94</v>
      </c>
      <c r="E44" s="7">
        <v>1</v>
      </c>
      <c r="F44" s="75">
        <v>1840.94</v>
      </c>
    </row>
    <row r="45" spans="1:6" ht="12" customHeight="1" x14ac:dyDescent="0.25">
      <c r="A45" s="15">
        <f t="shared" si="0"/>
        <v>40</v>
      </c>
      <c r="B45" s="46">
        <v>341</v>
      </c>
      <c r="C45" s="16" t="s">
        <v>518</v>
      </c>
      <c r="D45" s="7">
        <v>353</v>
      </c>
      <c r="E45" s="7">
        <v>2</v>
      </c>
      <c r="F45" s="75">
        <v>176.5</v>
      </c>
    </row>
    <row r="46" spans="1:6" ht="12" customHeight="1" x14ac:dyDescent="0.25">
      <c r="A46" s="15">
        <v>41</v>
      </c>
      <c r="B46" s="46">
        <v>345</v>
      </c>
      <c r="C46" s="16" t="s">
        <v>141</v>
      </c>
      <c r="D46" s="7">
        <v>1455.49</v>
      </c>
      <c r="E46" s="7">
        <v>2</v>
      </c>
      <c r="F46" s="75">
        <v>727.745</v>
      </c>
    </row>
    <row r="47" spans="1:6" ht="12" customHeight="1" x14ac:dyDescent="0.25">
      <c r="A47" s="15">
        <f t="shared" ref="A47" si="4">1+A46</f>
        <v>42</v>
      </c>
      <c r="B47" s="46">
        <v>363</v>
      </c>
      <c r="C47" s="16" t="s">
        <v>538</v>
      </c>
      <c r="D47" s="7">
        <v>3000</v>
      </c>
      <c r="E47" s="7">
        <v>2</v>
      </c>
      <c r="F47" s="75">
        <v>1500</v>
      </c>
    </row>
    <row r="48" spans="1:6" s="25" customFormat="1" ht="12" customHeight="1" x14ac:dyDescent="0.25">
      <c r="A48" s="85" t="s">
        <v>4</v>
      </c>
      <c r="B48" s="86" t="s">
        <v>4</v>
      </c>
      <c r="C48" s="87" t="s">
        <v>3</v>
      </c>
      <c r="D48" s="88">
        <f>SUM(D6:D47)</f>
        <v>295196.38</v>
      </c>
      <c r="E48" s="88">
        <f>SUM(E6:E47)</f>
        <v>82</v>
      </c>
      <c r="F48" s="89" t="s">
        <v>4</v>
      </c>
    </row>
  </sheetData>
  <sheetProtection algorithmName="SHA-512" hashValue="o9pc7579P6Q5CsGDU5I+diaBRduJkEXKU2b2ToM5JvK8pAjd8r9FLpcoxOAVgtNjloCkKt8rRGKLPj3GyMJX4w==" saltValue="bK56CC02WL0ay57yoCAySg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0866141732283472" bottom="0.59055118110236227" header="0.39370078740157483" footer="0.31496062992125984"/>
  <pageSetup paperSize="9" firstPageNumber="21" orientation="portrait" horizontalDpi="1200" verticalDpi="1200" r:id="rId1"/>
  <headerFooter alignWithMargins="0">
    <oddFooter>&amp;R&amp;9&amp;P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27">
    <tabColor rgb="FFFFFF00"/>
  </sheetPr>
  <dimension ref="A1:F29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8.7265625" style="4" bestFit="1" customWidth="1"/>
    <col min="4" max="5" width="14.7265625" style="34" customWidth="1"/>
    <col min="6" max="6" width="14.7265625" style="35" customWidth="1"/>
    <col min="7" max="7" width="15" style="4" customWidth="1"/>
    <col min="8" max="16384" width="9.1796875" style="4"/>
  </cols>
  <sheetData>
    <row r="1" spans="1:6" ht="30" customHeight="1" x14ac:dyDescent="0.25">
      <c r="A1" s="237" t="s">
        <v>151</v>
      </c>
      <c r="B1" s="237"/>
      <c r="C1" s="237"/>
      <c r="D1" s="237"/>
      <c r="E1" s="237"/>
      <c r="F1" s="237"/>
    </row>
    <row r="2" spans="1:6" ht="14.15" customHeight="1" x14ac:dyDescent="0.25"/>
    <row r="3" spans="1:6" s="18" customFormat="1" ht="32.25" customHeight="1" x14ac:dyDescent="0.25">
      <c r="A3" s="255" t="s">
        <v>11</v>
      </c>
      <c r="B3" s="254" t="s">
        <v>1</v>
      </c>
      <c r="C3" s="254" t="s">
        <v>0</v>
      </c>
      <c r="D3" s="242" t="s">
        <v>69</v>
      </c>
      <c r="E3" s="242"/>
      <c r="F3" s="253"/>
    </row>
    <row r="4" spans="1:6" s="19" customFormat="1" ht="14.25" customHeight="1" x14ac:dyDescent="0.25">
      <c r="A4" s="239"/>
      <c r="B4" s="241"/>
      <c r="C4" s="241"/>
      <c r="D4" s="79" t="s">
        <v>7</v>
      </c>
      <c r="E4" s="79" t="s">
        <v>19</v>
      </c>
      <c r="F4" s="80" t="s">
        <v>20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35</v>
      </c>
      <c r="C6" s="16" t="s">
        <v>214</v>
      </c>
      <c r="D6" s="7">
        <v>10125.24</v>
      </c>
      <c r="E6" s="7">
        <v>1</v>
      </c>
      <c r="F6" s="75">
        <v>10125.24</v>
      </c>
    </row>
    <row r="7" spans="1:6" ht="12" customHeight="1" x14ac:dyDescent="0.25">
      <c r="A7" s="15">
        <v>2</v>
      </c>
      <c r="B7" s="46">
        <v>45</v>
      </c>
      <c r="C7" s="16" t="s">
        <v>224</v>
      </c>
      <c r="D7" s="7">
        <v>4938.91</v>
      </c>
      <c r="E7" s="7">
        <v>1</v>
      </c>
      <c r="F7" s="75">
        <v>4938.91</v>
      </c>
    </row>
    <row r="8" spans="1:6" ht="12" customHeight="1" x14ac:dyDescent="0.25">
      <c r="A8" s="15">
        <v>3</v>
      </c>
      <c r="B8" s="46">
        <v>108</v>
      </c>
      <c r="C8" s="16" t="s">
        <v>287</v>
      </c>
      <c r="D8" s="7">
        <v>5271.48</v>
      </c>
      <c r="E8" s="7">
        <v>1</v>
      </c>
      <c r="F8" s="75">
        <v>5271.48</v>
      </c>
    </row>
    <row r="9" spans="1:6" ht="12" customHeight="1" x14ac:dyDescent="0.25">
      <c r="A9" s="15">
        <v>4</v>
      </c>
      <c r="B9" s="46">
        <v>112</v>
      </c>
      <c r="C9" s="16" t="s">
        <v>291</v>
      </c>
      <c r="D9" s="7">
        <v>10523.3</v>
      </c>
      <c r="E9" s="7">
        <v>1</v>
      </c>
      <c r="F9" s="75">
        <v>10523.3</v>
      </c>
    </row>
    <row r="10" spans="1:6" ht="12" customHeight="1" x14ac:dyDescent="0.25">
      <c r="A10" s="15">
        <v>5</v>
      </c>
      <c r="B10" s="46">
        <v>119</v>
      </c>
      <c r="C10" s="16" t="s">
        <v>298</v>
      </c>
      <c r="D10" s="7">
        <v>12628.8</v>
      </c>
      <c r="E10" s="7">
        <v>3</v>
      </c>
      <c r="F10" s="75">
        <v>4209.5999999999995</v>
      </c>
    </row>
    <row r="11" spans="1:6" ht="12" customHeight="1" x14ac:dyDescent="0.25">
      <c r="A11" s="15">
        <v>6</v>
      </c>
      <c r="B11" s="46">
        <v>124</v>
      </c>
      <c r="C11" s="16" t="s">
        <v>303</v>
      </c>
      <c r="D11" s="7">
        <v>5004.3599999999997</v>
      </c>
      <c r="E11" s="7">
        <v>1</v>
      </c>
      <c r="F11" s="75">
        <v>5004.3599999999997</v>
      </c>
    </row>
    <row r="12" spans="1:6" ht="12" customHeight="1" x14ac:dyDescent="0.25">
      <c r="A12" s="15">
        <v>7</v>
      </c>
      <c r="B12" s="46">
        <v>129</v>
      </c>
      <c r="C12" s="16" t="s">
        <v>308</v>
      </c>
      <c r="D12" s="7">
        <v>710.95</v>
      </c>
      <c r="E12" s="7">
        <v>1</v>
      </c>
      <c r="F12" s="75">
        <v>710.95</v>
      </c>
    </row>
    <row r="13" spans="1:6" ht="12" customHeight="1" x14ac:dyDescent="0.25">
      <c r="A13" s="15">
        <v>8</v>
      </c>
      <c r="B13" s="46">
        <v>149</v>
      </c>
      <c r="C13" s="16" t="s">
        <v>328</v>
      </c>
      <c r="D13" s="7">
        <v>16219.39</v>
      </c>
      <c r="E13" s="7">
        <v>2</v>
      </c>
      <c r="F13" s="75">
        <v>8109.6949999999997</v>
      </c>
    </row>
    <row r="14" spans="1:6" ht="12" customHeight="1" x14ac:dyDescent="0.25">
      <c r="A14" s="15">
        <v>9</v>
      </c>
      <c r="B14" s="46">
        <v>200</v>
      </c>
      <c r="C14" s="16" t="s">
        <v>378</v>
      </c>
      <c r="D14" s="7">
        <v>10482.06</v>
      </c>
      <c r="E14" s="7">
        <v>1</v>
      </c>
      <c r="F14" s="75">
        <v>10482.06</v>
      </c>
    </row>
    <row r="15" spans="1:6" ht="12" customHeight="1" x14ac:dyDescent="0.25">
      <c r="A15" s="15">
        <f>A14+1</f>
        <v>10</v>
      </c>
      <c r="B15" s="46">
        <v>204</v>
      </c>
      <c r="C15" s="16" t="s">
        <v>382</v>
      </c>
      <c r="D15" s="7">
        <v>10403.59</v>
      </c>
      <c r="E15" s="7">
        <v>1</v>
      </c>
      <c r="F15" s="75">
        <v>10403.59</v>
      </c>
    </row>
    <row r="16" spans="1:6" ht="12" customHeight="1" x14ac:dyDescent="0.25">
      <c r="A16" s="15">
        <f t="shared" ref="A16:A28" si="0">A15+1</f>
        <v>11</v>
      </c>
      <c r="B16" s="46">
        <v>206</v>
      </c>
      <c r="C16" s="16" t="s">
        <v>384</v>
      </c>
      <c r="D16" s="7">
        <v>9876.7199999999993</v>
      </c>
      <c r="E16" s="7">
        <v>1</v>
      </c>
      <c r="F16" s="75">
        <v>9876.7199999999993</v>
      </c>
    </row>
    <row r="17" spans="1:6" ht="12" customHeight="1" x14ac:dyDescent="0.25">
      <c r="A17" s="15">
        <f t="shared" si="0"/>
        <v>12</v>
      </c>
      <c r="B17" s="46">
        <v>207</v>
      </c>
      <c r="C17" s="16" t="s">
        <v>385</v>
      </c>
      <c r="D17" s="7">
        <v>15641.91</v>
      </c>
      <c r="E17" s="7">
        <v>1</v>
      </c>
      <c r="F17" s="75">
        <v>15641.91</v>
      </c>
    </row>
    <row r="18" spans="1:6" ht="12" customHeight="1" x14ac:dyDescent="0.25">
      <c r="A18" s="15">
        <f t="shared" si="0"/>
        <v>13</v>
      </c>
      <c r="B18" s="46">
        <v>210</v>
      </c>
      <c r="C18" s="16" t="s">
        <v>388</v>
      </c>
      <c r="D18" s="7">
        <v>35622.480000000003</v>
      </c>
      <c r="E18" s="7">
        <v>5</v>
      </c>
      <c r="F18" s="75">
        <v>7124.496000000001</v>
      </c>
    </row>
    <row r="19" spans="1:6" ht="12" customHeight="1" x14ac:dyDescent="0.25">
      <c r="A19" s="15">
        <f t="shared" si="0"/>
        <v>14</v>
      </c>
      <c r="B19" s="46">
        <v>224</v>
      </c>
      <c r="C19" s="16" t="s">
        <v>402</v>
      </c>
      <c r="D19" s="7">
        <v>10209.74</v>
      </c>
      <c r="E19" s="7">
        <v>1</v>
      </c>
      <c r="F19" s="75">
        <v>10209.74</v>
      </c>
    </row>
    <row r="20" spans="1:6" ht="12" customHeight="1" x14ac:dyDescent="0.25">
      <c r="A20" s="15">
        <f t="shared" si="0"/>
        <v>15</v>
      </c>
      <c r="B20" s="46">
        <v>233</v>
      </c>
      <c r="C20" s="16" t="s">
        <v>411</v>
      </c>
      <c r="D20" s="7">
        <v>10468.52</v>
      </c>
      <c r="E20" s="7">
        <v>1</v>
      </c>
      <c r="F20" s="75">
        <v>10468.52</v>
      </c>
    </row>
    <row r="21" spans="1:6" ht="12" customHeight="1" x14ac:dyDescent="0.25">
      <c r="A21" s="15">
        <f t="shared" si="0"/>
        <v>16</v>
      </c>
      <c r="B21" s="46">
        <v>268</v>
      </c>
      <c r="C21" s="16" t="s">
        <v>446</v>
      </c>
      <c r="D21" s="7">
        <v>2358.6</v>
      </c>
      <c r="E21" s="7">
        <v>1</v>
      </c>
      <c r="F21" s="75">
        <v>2358.6</v>
      </c>
    </row>
    <row r="22" spans="1:6" ht="12" customHeight="1" x14ac:dyDescent="0.25">
      <c r="A22" s="15">
        <f t="shared" si="0"/>
        <v>17</v>
      </c>
      <c r="B22" s="46">
        <v>294</v>
      </c>
      <c r="C22" s="16" t="s">
        <v>471</v>
      </c>
      <c r="D22" s="7">
        <v>67809.86</v>
      </c>
      <c r="E22" s="7">
        <v>4</v>
      </c>
      <c r="F22" s="75">
        <v>16952.465</v>
      </c>
    </row>
    <row r="23" spans="1:6" ht="12" customHeight="1" x14ac:dyDescent="0.25">
      <c r="A23" s="15">
        <f t="shared" si="0"/>
        <v>18</v>
      </c>
      <c r="B23" s="46">
        <v>301</v>
      </c>
      <c r="C23" s="16" t="s">
        <v>478</v>
      </c>
      <c r="D23" s="7">
        <v>75560.759999999995</v>
      </c>
      <c r="E23" s="7">
        <v>9</v>
      </c>
      <c r="F23" s="75">
        <v>8395.64</v>
      </c>
    </row>
    <row r="24" spans="1:6" ht="12" customHeight="1" x14ac:dyDescent="0.25">
      <c r="A24" s="15">
        <f t="shared" si="0"/>
        <v>19</v>
      </c>
      <c r="B24" s="46">
        <v>320</v>
      </c>
      <c r="C24" s="16" t="s">
        <v>497</v>
      </c>
      <c r="D24" s="7">
        <v>20516.419999999998</v>
      </c>
      <c r="E24" s="7">
        <v>2</v>
      </c>
      <c r="F24" s="75">
        <v>10258.209999999999</v>
      </c>
    </row>
    <row r="25" spans="1:6" ht="12" customHeight="1" x14ac:dyDescent="0.25">
      <c r="A25" s="15">
        <f t="shared" si="0"/>
        <v>20</v>
      </c>
      <c r="B25" s="46">
        <v>321</v>
      </c>
      <c r="C25" s="16" t="s">
        <v>498</v>
      </c>
      <c r="D25" s="7">
        <v>10556.39</v>
      </c>
      <c r="E25" s="7">
        <v>1</v>
      </c>
      <c r="F25" s="75">
        <v>10556.39</v>
      </c>
    </row>
    <row r="26" spans="1:6" ht="12" customHeight="1" x14ac:dyDescent="0.25">
      <c r="A26" s="15">
        <f t="shared" si="0"/>
        <v>21</v>
      </c>
      <c r="B26" s="46">
        <v>333</v>
      </c>
      <c r="C26" s="16" t="s">
        <v>510</v>
      </c>
      <c r="D26" s="7">
        <v>10344.35</v>
      </c>
      <c r="E26" s="7">
        <v>1</v>
      </c>
      <c r="F26" s="75">
        <v>10344.35</v>
      </c>
    </row>
    <row r="27" spans="1:6" ht="12" customHeight="1" x14ac:dyDescent="0.25">
      <c r="A27" s="15">
        <f t="shared" si="0"/>
        <v>22</v>
      </c>
      <c r="B27" s="46">
        <v>358</v>
      </c>
      <c r="C27" s="16" t="s">
        <v>534</v>
      </c>
      <c r="D27" s="7">
        <v>14699.35</v>
      </c>
      <c r="E27" s="7">
        <v>2</v>
      </c>
      <c r="F27" s="75">
        <v>7349.6750000000002</v>
      </c>
    </row>
    <row r="28" spans="1:6" ht="12" customHeight="1" x14ac:dyDescent="0.25">
      <c r="A28" s="15">
        <f t="shared" si="0"/>
        <v>23</v>
      </c>
      <c r="B28" s="46">
        <v>370</v>
      </c>
      <c r="C28" s="16" t="s">
        <v>545</v>
      </c>
      <c r="D28" s="7">
        <v>3046.94</v>
      </c>
      <c r="E28" s="7">
        <v>1</v>
      </c>
      <c r="F28" s="75">
        <v>3046.94</v>
      </c>
    </row>
    <row r="29" spans="1:6" s="25" customFormat="1" ht="12" customHeight="1" x14ac:dyDescent="0.25">
      <c r="A29" s="85" t="s">
        <v>4</v>
      </c>
      <c r="B29" s="86" t="s">
        <v>4</v>
      </c>
      <c r="C29" s="87" t="s">
        <v>3</v>
      </c>
      <c r="D29" s="88">
        <f>SUM(D6:D28)</f>
        <v>373020.11999999994</v>
      </c>
      <c r="E29" s="88">
        <f>SUM(E6:E28)</f>
        <v>43</v>
      </c>
      <c r="F29" s="89" t="s">
        <v>4</v>
      </c>
    </row>
  </sheetData>
  <sheetProtection algorithmName="SHA-512" hashValue="Xl0PLSKPPeJIt655OFFDkzgd5TgsRyPKbkortPsKY0/naY59T3/ZQFviAw60QA/NR8y5j9R5V5UvY7Pb8YTFFw==" saltValue="bEWb7OTtMIaLymrXK6Jaew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0866141732283472" bottom="0.59055118110236227" header="0.39370078740157483" footer="0.31496062992125984"/>
  <pageSetup paperSize="9" firstPageNumber="21" orientation="portrait" horizontalDpi="1200" verticalDpi="1200" r:id="rId1"/>
  <headerFooter alignWithMargins="0">
    <oddFooter>&amp;R&amp;9&amp;P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6">
    <tabColor rgb="FFFFFF00"/>
  </sheetPr>
  <dimension ref="A1:G284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796875" defaultRowHeight="11.15" customHeight="1" x14ac:dyDescent="0.25"/>
  <cols>
    <col min="1" max="1" width="3.7265625" style="4" customWidth="1"/>
    <col min="2" max="2" width="4.1796875" style="4" customWidth="1"/>
    <col min="3" max="3" width="19.26953125" style="4" customWidth="1"/>
    <col min="4" max="4" width="15.1796875" style="33" customWidth="1"/>
    <col min="5" max="5" width="13.81640625" style="4" customWidth="1"/>
    <col min="6" max="6" width="15.1796875" style="31" customWidth="1"/>
    <col min="7" max="7" width="13.81640625" style="31" customWidth="1"/>
    <col min="8" max="16384" width="9.1796875" style="4"/>
  </cols>
  <sheetData>
    <row r="1" spans="1:7" ht="14.15" customHeight="1" x14ac:dyDescent="0.25">
      <c r="A1" s="4" t="s">
        <v>152</v>
      </c>
    </row>
    <row r="2" spans="1:7" ht="14.15" customHeight="1" x14ac:dyDescent="0.25"/>
    <row r="3" spans="1:7" ht="13" customHeight="1" x14ac:dyDescent="0.25">
      <c r="A3" s="238" t="s">
        <v>11</v>
      </c>
      <c r="B3" s="240" t="s">
        <v>1</v>
      </c>
      <c r="C3" s="240" t="s">
        <v>0</v>
      </c>
      <c r="D3" s="259" t="s">
        <v>51</v>
      </c>
      <c r="E3" s="260"/>
      <c r="F3" s="260"/>
      <c r="G3" s="261"/>
    </row>
    <row r="4" spans="1:7" s="21" customFormat="1" ht="30" customHeight="1" x14ac:dyDescent="0.25">
      <c r="A4" s="239"/>
      <c r="B4" s="241"/>
      <c r="C4" s="241"/>
      <c r="D4" s="118" t="s">
        <v>37</v>
      </c>
      <c r="E4" s="119" t="s">
        <v>38</v>
      </c>
      <c r="F4" s="118" t="s">
        <v>22</v>
      </c>
      <c r="G4" s="140" t="s">
        <v>65</v>
      </c>
    </row>
    <row r="5" spans="1:7" s="30" customFormat="1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121">
        <v>6</v>
      </c>
      <c r="G5" s="136">
        <v>7</v>
      </c>
    </row>
    <row r="6" spans="1:7" ht="12" customHeight="1" x14ac:dyDescent="0.25">
      <c r="A6" s="9">
        <v>1</v>
      </c>
      <c r="B6" s="41">
        <v>28</v>
      </c>
      <c r="C6" s="10" t="s">
        <v>207</v>
      </c>
      <c r="D6" s="7">
        <v>6516.9</v>
      </c>
      <c r="E6" s="7">
        <v>1</v>
      </c>
      <c r="F6" s="74">
        <v>6516.9</v>
      </c>
      <c r="G6" s="157">
        <v>0</v>
      </c>
    </row>
    <row r="7" spans="1:7" ht="12" customHeight="1" x14ac:dyDescent="0.25">
      <c r="A7" s="9">
        <v>2</v>
      </c>
      <c r="B7" s="41">
        <v>52</v>
      </c>
      <c r="C7" s="10" t="s">
        <v>231</v>
      </c>
      <c r="D7" s="7">
        <v>27086.19</v>
      </c>
      <c r="E7" s="7">
        <v>4</v>
      </c>
      <c r="F7" s="74">
        <v>6771.5474999999997</v>
      </c>
      <c r="G7" s="157">
        <v>1</v>
      </c>
    </row>
    <row r="8" spans="1:7" ht="12" customHeight="1" x14ac:dyDescent="0.25">
      <c r="A8" s="9">
        <v>3</v>
      </c>
      <c r="B8" s="41">
        <v>53</v>
      </c>
      <c r="C8" s="10" t="s">
        <v>232</v>
      </c>
      <c r="D8" s="7">
        <v>9255.9699999999993</v>
      </c>
      <c r="E8" s="7">
        <v>2</v>
      </c>
      <c r="F8" s="74">
        <v>4627.9849999999997</v>
      </c>
      <c r="G8" s="157">
        <v>0</v>
      </c>
    </row>
    <row r="9" spans="1:7" ht="12" customHeight="1" x14ac:dyDescent="0.25">
      <c r="A9" s="9">
        <v>4</v>
      </c>
      <c r="B9" s="41">
        <v>57</v>
      </c>
      <c r="C9" s="10" t="s">
        <v>236</v>
      </c>
      <c r="D9" s="7">
        <v>4934.6000000000004</v>
      </c>
      <c r="E9" s="7">
        <v>1</v>
      </c>
      <c r="F9" s="74">
        <v>4934.6000000000004</v>
      </c>
      <c r="G9" s="157">
        <v>0</v>
      </c>
    </row>
    <row r="10" spans="1:7" ht="12" customHeight="1" x14ac:dyDescent="0.25">
      <c r="A10" s="9">
        <v>5</v>
      </c>
      <c r="B10" s="41">
        <v>62</v>
      </c>
      <c r="C10" s="10" t="s">
        <v>241</v>
      </c>
      <c r="D10" s="7">
        <v>13296.5</v>
      </c>
      <c r="E10" s="7">
        <v>4</v>
      </c>
      <c r="F10" s="74">
        <v>3324.125</v>
      </c>
      <c r="G10" s="157">
        <v>1</v>
      </c>
    </row>
    <row r="11" spans="1:7" ht="12" customHeight="1" x14ac:dyDescent="0.25">
      <c r="A11" s="9">
        <v>6</v>
      </c>
      <c r="B11" s="41">
        <v>106</v>
      </c>
      <c r="C11" s="10" t="s">
        <v>285</v>
      </c>
      <c r="D11" s="7">
        <v>8260.41</v>
      </c>
      <c r="E11" s="7">
        <v>9</v>
      </c>
      <c r="F11" s="74">
        <v>917.82333333333327</v>
      </c>
      <c r="G11" s="157">
        <v>1</v>
      </c>
    </row>
    <row r="12" spans="1:7" ht="12" customHeight="1" x14ac:dyDescent="0.25">
      <c r="A12" s="9">
        <v>7</v>
      </c>
      <c r="B12" s="41">
        <v>111</v>
      </c>
      <c r="C12" s="10" t="s">
        <v>290</v>
      </c>
      <c r="D12" s="7">
        <v>3950</v>
      </c>
      <c r="E12" s="7">
        <v>1</v>
      </c>
      <c r="F12" s="74">
        <v>3950</v>
      </c>
      <c r="G12" s="157">
        <v>1</v>
      </c>
    </row>
    <row r="13" spans="1:7" ht="12" customHeight="1" x14ac:dyDescent="0.25">
      <c r="A13" s="9">
        <v>8</v>
      </c>
      <c r="B13" s="41">
        <v>113</v>
      </c>
      <c r="C13" s="10" t="s">
        <v>292</v>
      </c>
      <c r="D13" s="7">
        <v>32410</v>
      </c>
      <c r="E13" s="7">
        <v>5</v>
      </c>
      <c r="F13" s="74">
        <v>6482</v>
      </c>
      <c r="G13" s="157">
        <v>1</v>
      </c>
    </row>
    <row r="14" spans="1:7" ht="12" customHeight="1" x14ac:dyDescent="0.25">
      <c r="A14" s="9">
        <v>9</v>
      </c>
      <c r="B14" s="41">
        <v>121</v>
      </c>
      <c r="C14" s="10" t="s">
        <v>300</v>
      </c>
      <c r="D14" s="7">
        <v>13823.76</v>
      </c>
      <c r="E14" s="7">
        <v>2</v>
      </c>
      <c r="F14" s="74">
        <v>6911.88</v>
      </c>
      <c r="G14" s="157">
        <v>0</v>
      </c>
    </row>
    <row r="15" spans="1:7" ht="12" customHeight="1" x14ac:dyDescent="0.25">
      <c r="A15" s="9">
        <v>10</v>
      </c>
      <c r="B15" s="41">
        <v>125</v>
      </c>
      <c r="C15" s="10" t="s">
        <v>304</v>
      </c>
      <c r="D15" s="7">
        <v>2770.04</v>
      </c>
      <c r="E15" s="7">
        <v>1</v>
      </c>
      <c r="F15" s="74">
        <v>2770.04</v>
      </c>
      <c r="G15" s="157">
        <v>0</v>
      </c>
    </row>
    <row r="16" spans="1:7" ht="12" customHeight="1" x14ac:dyDescent="0.25">
      <c r="A16" s="9">
        <v>11</v>
      </c>
      <c r="B16" s="41">
        <v>142</v>
      </c>
      <c r="C16" s="10" t="s">
        <v>321</v>
      </c>
      <c r="D16" s="7">
        <v>12899.2</v>
      </c>
      <c r="E16" s="7">
        <v>1</v>
      </c>
      <c r="F16" s="74">
        <v>12899.2</v>
      </c>
      <c r="G16" s="157">
        <v>0</v>
      </c>
    </row>
    <row r="17" spans="1:7" ht="12" customHeight="1" x14ac:dyDescent="0.25">
      <c r="A17" s="9">
        <v>12</v>
      </c>
      <c r="B17" s="41">
        <v>145</v>
      </c>
      <c r="C17" s="10" t="s">
        <v>324</v>
      </c>
      <c r="D17" s="7">
        <v>9078.2999999999993</v>
      </c>
      <c r="E17" s="7">
        <v>1</v>
      </c>
      <c r="F17" s="74">
        <v>9078.2999999999993</v>
      </c>
      <c r="G17" s="157">
        <v>0</v>
      </c>
    </row>
    <row r="18" spans="1:7" ht="12" customHeight="1" x14ac:dyDescent="0.25">
      <c r="A18" s="9">
        <v>13</v>
      </c>
      <c r="B18" s="41">
        <v>151</v>
      </c>
      <c r="C18" s="10" t="s">
        <v>330</v>
      </c>
      <c r="D18" s="7">
        <v>1890.83</v>
      </c>
      <c r="E18" s="7">
        <v>1</v>
      </c>
      <c r="F18" s="74">
        <v>1890.83</v>
      </c>
      <c r="G18" s="157">
        <v>0</v>
      </c>
    </row>
    <row r="19" spans="1:7" ht="12" customHeight="1" x14ac:dyDescent="0.25">
      <c r="A19" s="9">
        <v>14</v>
      </c>
      <c r="B19" s="41">
        <v>154</v>
      </c>
      <c r="C19" s="10" t="s">
        <v>333</v>
      </c>
      <c r="D19" s="7">
        <v>6600</v>
      </c>
      <c r="E19" s="7">
        <v>1</v>
      </c>
      <c r="F19" s="74">
        <v>6600</v>
      </c>
      <c r="G19" s="157">
        <v>1</v>
      </c>
    </row>
    <row r="20" spans="1:7" ht="12" customHeight="1" x14ac:dyDescent="0.25">
      <c r="A20" s="9">
        <v>15</v>
      </c>
      <c r="B20" s="41">
        <v>155</v>
      </c>
      <c r="C20" s="10" t="s">
        <v>334</v>
      </c>
      <c r="D20" s="7">
        <v>37750</v>
      </c>
      <c r="E20" s="7">
        <v>4</v>
      </c>
      <c r="F20" s="74">
        <v>9437.5</v>
      </c>
      <c r="G20" s="157">
        <v>0</v>
      </c>
    </row>
    <row r="21" spans="1:7" ht="12" customHeight="1" x14ac:dyDescent="0.25">
      <c r="A21" s="9">
        <v>16</v>
      </c>
      <c r="B21" s="41">
        <v>168</v>
      </c>
      <c r="C21" s="10" t="s">
        <v>137</v>
      </c>
      <c r="D21" s="7">
        <v>29880</v>
      </c>
      <c r="E21" s="7">
        <v>5</v>
      </c>
      <c r="F21" s="74">
        <v>5976</v>
      </c>
      <c r="G21" s="157">
        <v>1</v>
      </c>
    </row>
    <row r="22" spans="1:7" ht="12" customHeight="1" x14ac:dyDescent="0.25">
      <c r="A22" s="9">
        <v>17</v>
      </c>
      <c r="B22" s="41">
        <v>175</v>
      </c>
      <c r="C22" s="10" t="s">
        <v>353</v>
      </c>
      <c r="D22" s="7">
        <v>3847.66</v>
      </c>
      <c r="E22" s="7">
        <v>1</v>
      </c>
      <c r="F22" s="74">
        <v>3847.66</v>
      </c>
      <c r="G22" s="157">
        <v>0</v>
      </c>
    </row>
    <row r="23" spans="1:7" ht="12" customHeight="1" x14ac:dyDescent="0.25">
      <c r="A23" s="9">
        <v>18</v>
      </c>
      <c r="B23" s="41">
        <v>216</v>
      </c>
      <c r="C23" s="10" t="s">
        <v>394</v>
      </c>
      <c r="D23" s="7">
        <v>404</v>
      </c>
      <c r="E23" s="7">
        <v>1</v>
      </c>
      <c r="F23" s="74">
        <v>404</v>
      </c>
      <c r="G23" s="157">
        <v>0</v>
      </c>
    </row>
    <row r="24" spans="1:7" ht="12" customHeight="1" x14ac:dyDescent="0.25">
      <c r="A24" s="9">
        <v>19</v>
      </c>
      <c r="B24" s="41">
        <v>217</v>
      </c>
      <c r="C24" s="10" t="s">
        <v>395</v>
      </c>
      <c r="D24" s="7">
        <v>5947.74</v>
      </c>
      <c r="E24" s="7">
        <v>1</v>
      </c>
      <c r="F24" s="74">
        <v>5947.74</v>
      </c>
      <c r="G24" s="157">
        <v>0</v>
      </c>
    </row>
    <row r="25" spans="1:7" ht="12" customHeight="1" x14ac:dyDescent="0.25">
      <c r="A25" s="9">
        <v>20</v>
      </c>
      <c r="B25" s="41">
        <v>218</v>
      </c>
      <c r="C25" s="10" t="s">
        <v>396</v>
      </c>
      <c r="D25" s="7">
        <v>4744</v>
      </c>
      <c r="E25" s="7">
        <v>2</v>
      </c>
      <c r="F25" s="74">
        <v>2372</v>
      </c>
      <c r="G25" s="157">
        <v>1</v>
      </c>
    </row>
    <row r="26" spans="1:7" ht="12" customHeight="1" x14ac:dyDescent="0.25">
      <c r="A26" s="9">
        <v>21</v>
      </c>
      <c r="B26" s="41">
        <v>231</v>
      </c>
      <c r="C26" s="10" t="s">
        <v>409</v>
      </c>
      <c r="D26" s="7">
        <v>15077.65</v>
      </c>
      <c r="E26" s="7">
        <v>5</v>
      </c>
      <c r="F26" s="74">
        <v>3015.5299999999997</v>
      </c>
      <c r="G26" s="157">
        <v>1</v>
      </c>
    </row>
    <row r="27" spans="1:7" ht="12" customHeight="1" x14ac:dyDescent="0.25">
      <c r="A27" s="9">
        <v>22</v>
      </c>
      <c r="B27" s="41">
        <v>245</v>
      </c>
      <c r="C27" s="10" t="s">
        <v>423</v>
      </c>
      <c r="D27" s="7">
        <v>28884</v>
      </c>
      <c r="E27" s="7">
        <v>5</v>
      </c>
      <c r="F27" s="74">
        <v>5776.8</v>
      </c>
      <c r="G27" s="157">
        <v>1</v>
      </c>
    </row>
    <row r="28" spans="1:7" ht="12" customHeight="1" x14ac:dyDescent="0.25">
      <c r="A28" s="9">
        <v>23</v>
      </c>
      <c r="B28" s="41">
        <v>249</v>
      </c>
      <c r="C28" s="10" t="s">
        <v>427</v>
      </c>
      <c r="D28" s="7">
        <v>4720</v>
      </c>
      <c r="E28" s="7">
        <v>1</v>
      </c>
      <c r="F28" s="74">
        <v>4720</v>
      </c>
      <c r="G28" s="157">
        <v>0</v>
      </c>
    </row>
    <row r="29" spans="1:7" ht="12" customHeight="1" x14ac:dyDescent="0.25">
      <c r="A29" s="9">
        <v>24</v>
      </c>
      <c r="B29" s="41">
        <v>250</v>
      </c>
      <c r="C29" s="10" t="s">
        <v>428</v>
      </c>
      <c r="D29" s="7">
        <v>61396.27</v>
      </c>
      <c r="E29" s="7">
        <v>9</v>
      </c>
      <c r="F29" s="74">
        <v>6821.8077777777771</v>
      </c>
      <c r="G29" s="157">
        <v>2</v>
      </c>
    </row>
    <row r="30" spans="1:7" ht="12" customHeight="1" x14ac:dyDescent="0.25">
      <c r="A30" s="9">
        <v>25</v>
      </c>
      <c r="B30" s="41">
        <v>251</v>
      </c>
      <c r="C30" s="10" t="s">
        <v>429</v>
      </c>
      <c r="D30" s="7">
        <v>9987</v>
      </c>
      <c r="E30" s="7">
        <v>2</v>
      </c>
      <c r="F30" s="74">
        <v>4993.5</v>
      </c>
      <c r="G30" s="157">
        <v>0</v>
      </c>
    </row>
    <row r="31" spans="1:7" ht="12" customHeight="1" x14ac:dyDescent="0.25">
      <c r="A31" s="9">
        <v>26</v>
      </c>
      <c r="B31" s="41">
        <v>252</v>
      </c>
      <c r="C31" s="10" t="s">
        <v>430</v>
      </c>
      <c r="D31" s="7">
        <v>18900</v>
      </c>
      <c r="E31" s="7">
        <v>3</v>
      </c>
      <c r="F31" s="74">
        <v>6300</v>
      </c>
      <c r="G31" s="157">
        <v>0</v>
      </c>
    </row>
    <row r="32" spans="1:7" ht="12" customHeight="1" x14ac:dyDescent="0.25">
      <c r="A32" s="9">
        <v>27</v>
      </c>
      <c r="B32" s="41">
        <v>253</v>
      </c>
      <c r="C32" s="10" t="s">
        <v>431</v>
      </c>
      <c r="D32" s="7">
        <v>10000</v>
      </c>
      <c r="E32" s="7">
        <v>2</v>
      </c>
      <c r="F32" s="74">
        <v>5000</v>
      </c>
      <c r="G32" s="157">
        <v>0</v>
      </c>
    </row>
    <row r="33" spans="1:7" ht="12" customHeight="1" x14ac:dyDescent="0.25">
      <c r="A33" s="9">
        <v>28</v>
      </c>
      <c r="B33" s="41">
        <v>258</v>
      </c>
      <c r="C33" s="10" t="s">
        <v>436</v>
      </c>
      <c r="D33" s="7">
        <v>3909.05</v>
      </c>
      <c r="E33" s="7">
        <v>1</v>
      </c>
      <c r="F33" s="74">
        <v>3909.05</v>
      </c>
      <c r="G33" s="157">
        <v>0</v>
      </c>
    </row>
    <row r="34" spans="1:7" ht="12" customHeight="1" x14ac:dyDescent="0.25">
      <c r="A34" s="9">
        <v>29</v>
      </c>
      <c r="B34" s="41">
        <v>266</v>
      </c>
      <c r="C34" s="10" t="s">
        <v>444</v>
      </c>
      <c r="D34" s="7">
        <v>5952.2</v>
      </c>
      <c r="E34" s="7">
        <v>2</v>
      </c>
      <c r="F34" s="74">
        <v>2976.1</v>
      </c>
      <c r="G34" s="157">
        <v>0</v>
      </c>
    </row>
    <row r="35" spans="1:7" ht="12" customHeight="1" x14ac:dyDescent="0.25">
      <c r="A35" s="9">
        <v>30</v>
      </c>
      <c r="B35" s="41">
        <v>269</v>
      </c>
      <c r="C35" s="10" t="s">
        <v>447</v>
      </c>
      <c r="D35" s="7">
        <v>5910.05</v>
      </c>
      <c r="E35" s="7">
        <v>1</v>
      </c>
      <c r="F35" s="74">
        <v>5910.05</v>
      </c>
      <c r="G35" s="157">
        <v>0</v>
      </c>
    </row>
    <row r="36" spans="1:7" ht="12" customHeight="1" x14ac:dyDescent="0.25">
      <c r="A36" s="9">
        <v>31</v>
      </c>
      <c r="B36" s="41">
        <v>276</v>
      </c>
      <c r="C36" s="10" t="s">
        <v>454</v>
      </c>
      <c r="D36" s="7">
        <v>21259.99</v>
      </c>
      <c r="E36" s="7">
        <v>3</v>
      </c>
      <c r="F36" s="74">
        <v>7086.6633333333339</v>
      </c>
      <c r="G36" s="157">
        <v>0</v>
      </c>
    </row>
    <row r="37" spans="1:7" ht="12" customHeight="1" x14ac:dyDescent="0.25">
      <c r="A37" s="9">
        <v>32</v>
      </c>
      <c r="B37" s="41">
        <v>285</v>
      </c>
      <c r="C37" s="10" t="s">
        <v>462</v>
      </c>
      <c r="D37" s="7">
        <v>4500</v>
      </c>
      <c r="E37" s="7">
        <v>1</v>
      </c>
      <c r="F37" s="74">
        <v>4500</v>
      </c>
      <c r="G37" s="157">
        <v>0</v>
      </c>
    </row>
    <row r="38" spans="1:7" ht="12" customHeight="1" x14ac:dyDescent="0.25">
      <c r="A38" s="9">
        <v>33</v>
      </c>
      <c r="B38" s="41">
        <v>288</v>
      </c>
      <c r="C38" s="10" t="s">
        <v>465</v>
      </c>
      <c r="D38" s="7">
        <v>11499</v>
      </c>
      <c r="E38" s="7">
        <v>2</v>
      </c>
      <c r="F38" s="74">
        <v>5749.5</v>
      </c>
      <c r="G38" s="157">
        <v>1</v>
      </c>
    </row>
    <row r="39" spans="1:7" ht="12" customHeight="1" x14ac:dyDescent="0.25">
      <c r="A39" s="9">
        <v>34</v>
      </c>
      <c r="B39" s="41">
        <v>293</v>
      </c>
      <c r="C39" s="10" t="s">
        <v>470</v>
      </c>
      <c r="D39" s="7">
        <v>2500</v>
      </c>
      <c r="E39" s="7">
        <v>1</v>
      </c>
      <c r="F39" s="74">
        <v>2500</v>
      </c>
      <c r="G39" s="157">
        <v>0</v>
      </c>
    </row>
    <row r="40" spans="1:7" ht="12" customHeight="1" x14ac:dyDescent="0.25">
      <c r="A40" s="9">
        <v>35</v>
      </c>
      <c r="B40" s="41">
        <v>303</v>
      </c>
      <c r="C40" s="10" t="s">
        <v>480</v>
      </c>
      <c r="D40" s="7">
        <v>15950</v>
      </c>
      <c r="E40" s="7">
        <v>4</v>
      </c>
      <c r="F40" s="74">
        <v>3987.5</v>
      </c>
      <c r="G40" s="157">
        <v>0</v>
      </c>
    </row>
    <row r="41" spans="1:7" ht="12" customHeight="1" x14ac:dyDescent="0.25">
      <c r="A41" s="9">
        <f>A40+1</f>
        <v>36</v>
      </c>
      <c r="B41" s="41">
        <v>318</v>
      </c>
      <c r="C41" s="10" t="s">
        <v>495</v>
      </c>
      <c r="D41" s="7">
        <v>6591.32</v>
      </c>
      <c r="E41" s="7">
        <v>2</v>
      </c>
      <c r="F41" s="74">
        <v>3295.66</v>
      </c>
      <c r="G41" s="157">
        <v>0</v>
      </c>
    </row>
    <row r="42" spans="1:7" ht="12" customHeight="1" x14ac:dyDescent="0.25">
      <c r="A42" s="9">
        <f t="shared" ref="A42:A51" si="0">A41+1</f>
        <v>37</v>
      </c>
      <c r="B42" s="41">
        <v>324</v>
      </c>
      <c r="C42" s="10" t="s">
        <v>501</v>
      </c>
      <c r="D42" s="7">
        <v>10000</v>
      </c>
      <c r="E42" s="7">
        <v>1</v>
      </c>
      <c r="F42" s="74">
        <v>10000</v>
      </c>
      <c r="G42" s="157">
        <v>0</v>
      </c>
    </row>
    <row r="43" spans="1:7" ht="12" customHeight="1" x14ac:dyDescent="0.25">
      <c r="A43" s="9">
        <f t="shared" si="0"/>
        <v>38</v>
      </c>
      <c r="B43" s="41">
        <v>327</v>
      </c>
      <c r="C43" s="10" t="s">
        <v>504</v>
      </c>
      <c r="D43" s="7">
        <v>1550.33</v>
      </c>
      <c r="E43" s="7">
        <v>1</v>
      </c>
      <c r="F43" s="74">
        <v>1550.33</v>
      </c>
      <c r="G43" s="157">
        <v>0</v>
      </c>
    </row>
    <row r="44" spans="1:7" ht="12" customHeight="1" x14ac:dyDescent="0.25">
      <c r="A44" s="9">
        <f t="shared" si="0"/>
        <v>39</v>
      </c>
      <c r="B44" s="41">
        <v>328</v>
      </c>
      <c r="C44" s="10" t="s">
        <v>505</v>
      </c>
      <c r="D44" s="7">
        <v>4750</v>
      </c>
      <c r="E44" s="7">
        <v>1</v>
      </c>
      <c r="F44" s="74">
        <v>4750</v>
      </c>
      <c r="G44" s="157">
        <v>0</v>
      </c>
    </row>
    <row r="45" spans="1:7" ht="12" customHeight="1" x14ac:dyDescent="0.25">
      <c r="A45" s="9">
        <f t="shared" si="0"/>
        <v>40</v>
      </c>
      <c r="B45" s="41">
        <v>340</v>
      </c>
      <c r="C45" s="10" t="s">
        <v>517</v>
      </c>
      <c r="D45" s="7">
        <v>2599</v>
      </c>
      <c r="E45" s="7">
        <v>1</v>
      </c>
      <c r="F45" s="74">
        <v>2599</v>
      </c>
      <c r="G45" s="157">
        <v>0</v>
      </c>
    </row>
    <row r="46" spans="1:7" ht="12" customHeight="1" x14ac:dyDescent="0.25">
      <c r="A46" s="9">
        <f t="shared" si="0"/>
        <v>41</v>
      </c>
      <c r="B46" s="41">
        <v>345</v>
      </c>
      <c r="C46" s="10" t="s">
        <v>141</v>
      </c>
      <c r="D46" s="7">
        <v>13420</v>
      </c>
      <c r="E46" s="7">
        <v>2</v>
      </c>
      <c r="F46" s="74">
        <v>6710</v>
      </c>
      <c r="G46" s="157">
        <v>1</v>
      </c>
    </row>
    <row r="47" spans="1:7" ht="12" customHeight="1" x14ac:dyDescent="0.25">
      <c r="A47" s="9">
        <f t="shared" si="0"/>
        <v>42</v>
      </c>
      <c r="B47" s="41">
        <v>362</v>
      </c>
      <c r="C47" s="10" t="s">
        <v>537</v>
      </c>
      <c r="D47" s="7">
        <v>18894.09</v>
      </c>
      <c r="E47" s="7">
        <v>1</v>
      </c>
      <c r="F47" s="74">
        <v>18894.09</v>
      </c>
      <c r="G47" s="157">
        <v>0</v>
      </c>
    </row>
    <row r="48" spans="1:7" ht="12" customHeight="1" x14ac:dyDescent="0.25">
      <c r="A48" s="9">
        <f t="shared" si="0"/>
        <v>43</v>
      </c>
      <c r="B48" s="41">
        <v>365</v>
      </c>
      <c r="C48" s="10" t="s">
        <v>540</v>
      </c>
      <c r="D48" s="7">
        <v>3512</v>
      </c>
      <c r="E48" s="7">
        <v>1</v>
      </c>
      <c r="F48" s="74">
        <v>3512</v>
      </c>
      <c r="G48" s="157">
        <v>0</v>
      </c>
    </row>
    <row r="49" spans="1:7" ht="12" customHeight="1" x14ac:dyDescent="0.25">
      <c r="A49" s="9">
        <f t="shared" si="0"/>
        <v>44</v>
      </c>
      <c r="B49" s="41">
        <v>369</v>
      </c>
      <c r="C49" s="10" t="s">
        <v>544</v>
      </c>
      <c r="D49" s="7">
        <v>8000</v>
      </c>
      <c r="E49" s="7">
        <v>2</v>
      </c>
      <c r="F49" s="74">
        <v>4000</v>
      </c>
      <c r="G49" s="157">
        <v>0</v>
      </c>
    </row>
    <row r="50" spans="1:7" ht="12" customHeight="1" x14ac:dyDescent="0.25">
      <c r="A50" s="9">
        <f t="shared" si="0"/>
        <v>45</v>
      </c>
      <c r="B50" s="41">
        <v>378</v>
      </c>
      <c r="C50" s="10" t="s">
        <v>553</v>
      </c>
      <c r="D50" s="7">
        <v>1850</v>
      </c>
      <c r="E50" s="7">
        <v>1</v>
      </c>
      <c r="F50" s="74">
        <v>1850</v>
      </c>
      <c r="G50" s="157">
        <v>0</v>
      </c>
    </row>
    <row r="51" spans="1:7" ht="12" customHeight="1" x14ac:dyDescent="0.25">
      <c r="A51" s="9">
        <f t="shared" si="0"/>
        <v>46</v>
      </c>
      <c r="B51" s="41">
        <v>379</v>
      </c>
      <c r="C51" s="10" t="s">
        <v>554</v>
      </c>
      <c r="D51" s="7">
        <v>19849.099999999999</v>
      </c>
      <c r="E51" s="7">
        <v>3</v>
      </c>
      <c r="F51" s="74">
        <v>6616.3666666666659</v>
      </c>
      <c r="G51" s="157">
        <v>2</v>
      </c>
    </row>
    <row r="52" spans="1:7" ht="12" customHeight="1" x14ac:dyDescent="0.25">
      <c r="A52" s="137" t="s">
        <v>4</v>
      </c>
      <c r="B52" s="138" t="s">
        <v>4</v>
      </c>
      <c r="C52" s="139" t="s">
        <v>3</v>
      </c>
      <c r="D52" s="88">
        <f>SUM(D6:D51)</f>
        <v>546807.15</v>
      </c>
      <c r="E52" s="88">
        <f>SUM(E6:E51)</f>
        <v>106</v>
      </c>
      <c r="F52" s="90" t="s">
        <v>4</v>
      </c>
      <c r="G52" s="88">
        <f>SUM(G6:G51)</f>
        <v>16</v>
      </c>
    </row>
    <row r="53" spans="1:7" ht="10.5" customHeight="1" x14ac:dyDescent="0.25">
      <c r="D53" s="32"/>
      <c r="E53" s="32"/>
      <c r="F53" s="62"/>
      <c r="G53" s="62"/>
    </row>
    <row r="54" spans="1:7" ht="30" customHeight="1" x14ac:dyDescent="0.25">
      <c r="D54" s="32"/>
      <c r="E54" s="32"/>
      <c r="F54" s="62"/>
      <c r="G54" s="62"/>
    </row>
    <row r="55" spans="1:7" ht="11.15" customHeight="1" x14ac:dyDescent="0.25">
      <c r="A55" s="4" t="s">
        <v>138</v>
      </c>
      <c r="D55" s="44"/>
      <c r="F55" s="34"/>
      <c r="G55" s="34"/>
    </row>
    <row r="56" spans="1:7" ht="11.15" customHeight="1" x14ac:dyDescent="0.25">
      <c r="D56" s="44"/>
      <c r="F56" s="34"/>
      <c r="G56" s="34"/>
    </row>
    <row r="57" spans="1:7" ht="13" customHeight="1" x14ac:dyDescent="0.25">
      <c r="A57" s="238" t="s">
        <v>11</v>
      </c>
      <c r="B57" s="240" t="s">
        <v>1</v>
      </c>
      <c r="C57" s="240" t="s">
        <v>0</v>
      </c>
      <c r="D57" s="256" t="s">
        <v>12</v>
      </c>
      <c r="E57" s="257"/>
      <c r="F57" s="258"/>
      <c r="G57" s="4"/>
    </row>
    <row r="58" spans="1:7" ht="30" customHeight="1" x14ac:dyDescent="0.25">
      <c r="A58" s="239"/>
      <c r="B58" s="241"/>
      <c r="C58" s="241"/>
      <c r="D58" s="118" t="s">
        <v>37</v>
      </c>
      <c r="E58" s="119" t="s">
        <v>38</v>
      </c>
      <c r="F58" s="135" t="s">
        <v>36</v>
      </c>
      <c r="G58" s="4"/>
    </row>
    <row r="59" spans="1:7" ht="12" customHeight="1" x14ac:dyDescent="0.25">
      <c r="A59" s="81">
        <v>1</v>
      </c>
      <c r="B59" s="82">
        <v>2</v>
      </c>
      <c r="C59" s="82">
        <v>3</v>
      </c>
      <c r="D59" s="83">
        <v>4</v>
      </c>
      <c r="E59" s="83">
        <v>5</v>
      </c>
      <c r="F59" s="136">
        <v>6</v>
      </c>
      <c r="G59" s="4"/>
    </row>
    <row r="60" spans="1:7" ht="12" customHeight="1" x14ac:dyDescent="0.25">
      <c r="A60" s="9">
        <v>1</v>
      </c>
      <c r="B60" s="41">
        <v>168</v>
      </c>
      <c r="C60" s="10" t="s">
        <v>137</v>
      </c>
      <c r="D60" s="7">
        <v>1750</v>
      </c>
      <c r="E60" s="7">
        <v>1</v>
      </c>
      <c r="F60" s="76">
        <v>1750</v>
      </c>
      <c r="G60" s="4"/>
    </row>
    <row r="61" spans="1:7" ht="12" customHeight="1" x14ac:dyDescent="0.25">
      <c r="A61" s="9">
        <v>2</v>
      </c>
      <c r="B61" s="41">
        <v>359</v>
      </c>
      <c r="C61" s="10" t="s">
        <v>140</v>
      </c>
      <c r="D61" s="7">
        <v>2243.33</v>
      </c>
      <c r="E61" s="7">
        <v>4</v>
      </c>
      <c r="F61" s="76">
        <v>560.83249999999998</v>
      </c>
      <c r="G61" s="4"/>
    </row>
    <row r="62" spans="1:7" ht="12" customHeight="1" x14ac:dyDescent="0.25">
      <c r="A62" s="9">
        <v>3</v>
      </c>
      <c r="B62" s="41">
        <v>367</v>
      </c>
      <c r="C62" s="10" t="s">
        <v>542</v>
      </c>
      <c r="D62" s="7">
        <v>7000</v>
      </c>
      <c r="E62" s="7">
        <v>1</v>
      </c>
      <c r="F62" s="76">
        <v>7000</v>
      </c>
      <c r="G62" s="4"/>
    </row>
    <row r="63" spans="1:7" ht="12" customHeight="1" x14ac:dyDescent="0.25">
      <c r="A63" s="9">
        <v>4</v>
      </c>
      <c r="B63" s="41">
        <v>379</v>
      </c>
      <c r="C63" s="10" t="s">
        <v>554</v>
      </c>
      <c r="D63" s="7">
        <v>2772</v>
      </c>
      <c r="E63" s="7">
        <v>1</v>
      </c>
      <c r="F63" s="76">
        <v>2772</v>
      </c>
      <c r="G63" s="4"/>
    </row>
    <row r="64" spans="1:7" ht="12" customHeight="1" x14ac:dyDescent="0.25">
      <c r="A64" s="137" t="s">
        <v>4</v>
      </c>
      <c r="B64" s="138" t="s">
        <v>4</v>
      </c>
      <c r="C64" s="139" t="s">
        <v>3</v>
      </c>
      <c r="D64" s="88">
        <f>SUM(D60:D63)</f>
        <v>13765.33</v>
      </c>
      <c r="E64" s="88">
        <f>SUM(E60:E63)</f>
        <v>7</v>
      </c>
      <c r="F64" s="89" t="s">
        <v>4</v>
      </c>
      <c r="G64" s="4"/>
    </row>
    <row r="65" spans="4:7" ht="11.15" customHeight="1" x14ac:dyDescent="0.25">
      <c r="D65" s="42"/>
      <c r="E65" s="42"/>
      <c r="F65" s="43"/>
      <c r="G65" s="43"/>
    </row>
    <row r="284" spans="1:7" s="29" customFormat="1" ht="11.15" customHeight="1" x14ac:dyDescent="0.25">
      <c r="A284" s="4"/>
      <c r="B284" s="4"/>
      <c r="C284" s="4"/>
      <c r="D284" s="33"/>
      <c r="E284" s="4"/>
      <c r="F284" s="31"/>
      <c r="G284" s="31"/>
    </row>
  </sheetData>
  <sheetProtection algorithmName="SHA-512" hashValue="az8TPzUX68ScKASaOIzhJZGkm/aehbbYX8QopRBMGsS+yGxzcrwenvYQTBKwp7eWV0+7PibHHhpDK6Q3hsFg4g==" saltValue="DOQ1r5udWUsmYUfDH4wZQA==" spinCount="100000" sheet="1" objects="1" scenarios="1"/>
  <mergeCells count="8">
    <mergeCell ref="D57:F57"/>
    <mergeCell ref="D3:G3"/>
    <mergeCell ref="B3:B4"/>
    <mergeCell ref="C3:C4"/>
    <mergeCell ref="A3:A4"/>
    <mergeCell ref="A57:A58"/>
    <mergeCell ref="B57:B58"/>
    <mergeCell ref="C57:C58"/>
  </mergeCells>
  <phoneticPr fontId="4" type="noConversion"/>
  <printOptions horizontalCentered="1"/>
  <pageMargins left="0.78740157480314965" right="0.78740157480314965" top="0.78740157480314965" bottom="0.6692913385826772" header="0.39370078740157483" footer="0.31496062992125984"/>
  <pageSetup paperSize="9" firstPageNumber="27" orientation="portrait" horizontalDpi="1200" verticalDpi="1200" r:id="rId1"/>
  <headerFooter alignWithMargins="0">
    <oddFooter>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Nazwane zakresy</vt:lpstr>
      </vt:variant>
      <vt:variant>
        <vt:i4>26</vt:i4>
      </vt:variant>
    </vt:vector>
  </HeadingPairs>
  <TitlesOfParts>
    <vt:vector size="55" baseType="lpstr">
      <vt:lpstr>T8</vt:lpstr>
      <vt:lpstr>T9</vt:lpstr>
      <vt:lpstr>T10</vt:lpstr>
      <vt:lpstr>T11_T11A</vt:lpstr>
      <vt:lpstr>T12</vt:lpstr>
      <vt:lpstr>T13</vt:lpstr>
      <vt:lpstr>T14</vt:lpstr>
      <vt:lpstr>T15</vt:lpstr>
      <vt:lpstr>T16-T17</vt:lpstr>
      <vt:lpstr>T18</vt:lpstr>
      <vt:lpstr>T19</vt:lpstr>
      <vt:lpstr>T20</vt:lpstr>
      <vt:lpstr>T21-T22_T22A</vt:lpstr>
      <vt:lpstr>T23</vt:lpstr>
      <vt:lpstr>T24</vt:lpstr>
      <vt:lpstr>T25</vt:lpstr>
      <vt:lpstr>T26</vt:lpstr>
      <vt:lpstr>T27</vt:lpstr>
      <vt:lpstr>T28</vt:lpstr>
      <vt:lpstr>T29</vt:lpstr>
      <vt:lpstr>T30-31_31A</vt:lpstr>
      <vt:lpstr>T32</vt:lpstr>
      <vt:lpstr>T33</vt:lpstr>
      <vt:lpstr>T34</vt:lpstr>
      <vt:lpstr>T35</vt:lpstr>
      <vt:lpstr>T36</vt:lpstr>
      <vt:lpstr>T37</vt:lpstr>
      <vt:lpstr>T38</vt:lpstr>
      <vt:lpstr>T39</vt:lpstr>
      <vt:lpstr>T11_T11A!Tytuły_wydruku</vt:lpstr>
      <vt:lpstr>'T12'!Tytuły_wydruku</vt:lpstr>
      <vt:lpstr>'T13'!Tytuły_wydruku</vt:lpstr>
      <vt:lpstr>'T14'!Tytuły_wydruku</vt:lpstr>
      <vt:lpstr>'T15'!Tytuły_wydruku</vt:lpstr>
      <vt:lpstr>'T16-T17'!Tytuły_wydruku</vt:lpstr>
      <vt:lpstr>'T19'!Tytuły_wydruku</vt:lpstr>
      <vt:lpstr>'T20'!Tytuły_wydruku</vt:lpstr>
      <vt:lpstr>'T21-T22_T22A'!Tytuły_wydruku</vt:lpstr>
      <vt:lpstr>'T23'!Tytuły_wydruku</vt:lpstr>
      <vt:lpstr>'T24'!Tytuły_wydruku</vt:lpstr>
      <vt:lpstr>'T25'!Tytuły_wydruku</vt:lpstr>
      <vt:lpstr>'T26'!Tytuły_wydruku</vt:lpstr>
      <vt:lpstr>'T27'!Tytuły_wydruku</vt:lpstr>
      <vt:lpstr>'T28'!Tytuły_wydruku</vt:lpstr>
      <vt:lpstr>'T29'!Tytuły_wydruku</vt:lpstr>
      <vt:lpstr>'T30-31_31A'!Tytuły_wydruku</vt:lpstr>
      <vt:lpstr>'T32'!Tytuły_wydruku</vt:lpstr>
      <vt:lpstr>'T33'!Tytuły_wydruku</vt:lpstr>
      <vt:lpstr>'T34'!Tytuły_wydruku</vt:lpstr>
      <vt:lpstr>'T35'!Tytuły_wydruku</vt:lpstr>
      <vt:lpstr>'T36'!Tytuły_wydruku</vt:lpstr>
      <vt:lpstr>'T37'!Tytuły_wydruku</vt:lpstr>
      <vt:lpstr>'T38'!Tytuły_wydruku</vt:lpstr>
      <vt:lpstr>'T39'!Tytuły_wydruku</vt:lpstr>
      <vt:lpstr>'T9'!Tytuły_wydruku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Miśkiewicz Piotr</cp:lastModifiedBy>
  <cp:lastPrinted>2023-02-23T07:47:23Z</cp:lastPrinted>
  <dcterms:created xsi:type="dcterms:W3CDTF">2001-03-23T08:52:09Z</dcterms:created>
  <dcterms:modified xsi:type="dcterms:W3CDTF">2025-02-27T09:13:25Z</dcterms:modified>
</cp:coreProperties>
</file>